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40" windowWidth="11295" windowHeight="675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<sst xmlns="http://schemas.openxmlformats.org/spreadsheetml/2006/main" count="28" uniqueCount="26">
  <si>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Subject</t>
  </si>
  <si>
    <t>Number of resident deaths</t>
  </si>
  <si>
    <t>City and County of Honolulu</t>
  </si>
  <si>
    <t>Hawaii County</t>
  </si>
  <si>
    <t>Kauai County</t>
  </si>
  <si>
    <t>Maui County (incl. Kalawao)</t>
  </si>
  <si>
    <t>Males per 100 females</t>
  </si>
  <si>
    <t>Median age (years)</t>
  </si>
  <si>
    <t xml:space="preserve">Percent married </t>
  </si>
  <si>
    <t>Deaths under 1 year</t>
  </si>
  <si>
    <t>Per 1,000 live births</t>
  </si>
  <si>
    <t>Fetal deaths 1/</t>
  </si>
  <si>
    <t>Per 1,000 deliveries</t>
  </si>
  <si>
    <t>Fetal deaths, 20 or more weeks gestation 2/</t>
  </si>
  <si>
    <t>Standard fetal deaths 3/</t>
  </si>
  <si>
    <t>Elective abortions</t>
  </si>
  <si>
    <t>1/  Includes elective abortions.</t>
  </si>
  <si>
    <t>3/  Excludes elective abortions.</t>
  </si>
  <si>
    <t xml:space="preserve">     Source:  Hawaii State Department of Health, Office of Health Status Monitoring, records. </t>
  </si>
  <si>
    <t>[Place of residence basis.  Excludes deaths to Hawaii residents occurring out of state]</t>
  </si>
  <si>
    <t xml:space="preserve">2/  Includes elective abortions if 20 weeks or more.  </t>
  </si>
  <si>
    <t xml:space="preserve">Centenarian deaths:  Male  </t>
  </si>
  <si>
    <t xml:space="preserve">Oldest (age in years):  Male  </t>
  </si>
  <si>
    <t xml:space="preserve">Female                                    </t>
  </si>
  <si>
    <t xml:space="preserve">Female                          </t>
  </si>
  <si>
    <t>Table 2.16-- CHARACTERISTICS OF RESIDENT DEATHS:  2009 TO 2011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</si>
</sst>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\ \ \ \ \ @"/>
    <numFmt numFmtId="166" formatCode="#,##0.0\ \ \ \ \ \ "/>
    <numFmt numFmtId="167" formatCode="\ \ \ @"/>
    <numFmt numFmtId="168" formatCode="\ \ \ \ \ \ @"/>
    <numFmt numFmtId="169" formatCode="\ \ \ \ \ \ \ \ \ @"/>
    <numFmt numFmtId="170" formatCode="\ \ \ \ \ \ \ \ \ \ \ \ @"/>
    <numFmt numFmtId="171" formatCode="\ \ \ \ \ \ \ \ \ \ \ \ \ \ \ @"/>
    <numFmt numFmtId="172" formatCode="\ \ \ \ \ \ \ \ \ \ \ \ \ \ \ \ \ \ @"/>
    <numFmt numFmtId="173" formatCode="#,##0\ \ \ \ \ \ "/>
    <numFmt numFmtId="174" formatCode="#,##0\ \ \ \ \ \ \ "/>
    <numFmt numFmtId="175" formatCode="@\ \ \ \ \ \ \ "/>
    <numFmt numFmtId="176" formatCode="#,##0.0\ \ \ \ \ \ \ "/>
    <numFmt numFmtId="177" formatCode="@\ \ \ "/>
    <numFmt numFmtId="178" formatCode="@\ \ \ \ \ \ "/>
    <numFmt numFmtId="179" formatCode="@\ \ \ \ \ \ \ \ "/>
    <numFmt numFmtId="180" formatCode="@\ \ \ \ \ \ \ \ \ \ \ \ \ \ \ \ \ \ \ \ \ \ \ \ "/>
    <numFmt numFmtId="181" formatCode="@\ \ \ \ \ \ \ \ \ \ \ \ \ \ \ \ \ \ \ \ \ \ \ \ \ \ \ \ \ \ \ \ \ \ \ \ \ "/>
    <numFmt numFmtId="182" formatCode="@\ \ \ \ \ \ \ \ \ \ \ \ \ \ \ \ \ \ \ \ "/>
    <numFmt numFmtId="183" formatCode="@\ \ \ \ \ \ \ \ \ "/>
    <numFmt numFmtId="184" formatCode="@\ \ \ \ \ \ \ \ \ \ \ \ "/>
    <numFmt numFmtId="185" formatCode="@\ \ \ \ \ \ \ \ \ \ \ "/>
    <numFmt numFmtId="186" formatCode="\ \ \ \ \ \ \ \ \ \ \ \ \ \ \ \ \ \ \ \ @"/>
    <numFmt numFmtId="187" formatCode="\ \ \ \ \ \ \ \ \ \ \ \ \ \ \ \ \ \ \ \ \ \ \ \ \ \ \ \ \ \ \ \ \ \ @"/>
    <numFmt numFmtId="188" formatCode="\ \ \ \ \ \ \ \ \ \ \ \ \ \ \ \ \ \ \ \ \ \ \ \ \ \ \ \ \ \ \ \ \ \ \ \ \ \ \ \ \ \ \ \ \ \ \ \ @"/>
    <numFmt numFmtId="189" formatCode="\ \ \ \ \ \ \ \ \ \ \ \ \ \ \ \ \ \ \ \ \ \ \ \ \ \ \ \ \ \ \ \ \ \ \ \ \ \ \ \ @"/>
    <numFmt numFmtId="190" formatCode="\ \ \ \ \ \ \ \ \ \ \ \ \ \ \ \ \ \ \ \ \ \ \ \ \ \ \ \ \ \ \ \ \ \ \ @"/>
    <numFmt numFmtId="191" formatCode="\ \ \ \ \ \ \ \ \ \ \ \ \ \ \ \ \ \ \ \ \ \ \ \ \ \ \ \ \ \ \ \ \ \ \ \ \ @"/>
    <numFmt numFmtId="192" formatCode="\ \ \ \ \ \ \ \ \ \ \ \ \ \ \ \ \ \ \ \ \ \ \ \ \ \ \ \ \ \ \ \ \ \ \ \ @"/>
    <numFmt numFmtId="193" formatCode="#,##0\ \ "/>
    <numFmt numFmtId="194" formatCode="0.0"/>
    <numFmt numFmtId="195" formatCode="#,##0\ \ \ \ "/>
    <numFmt numFmtId="196" formatCode="#,##0.0\ \ \ "/>
    <numFmt numFmtId="197" formatCode="#,##0.0\ \ \ \ "/>
    <numFmt numFmtId="198" formatCode="#,##0\ \ \ \ \ "/>
    <numFmt numFmtId="199" formatCode="###,##0\ \ \ \ \ \ \ "/>
    <numFmt numFmtId="200" formatCode="\ \ 0"/>
    <numFmt numFmtId="201" formatCode="#,##0\ \ \ \ \ \ \ \ \ "/>
    <numFmt numFmtId="202" formatCode="0.0\ \ "/>
    <numFmt numFmtId="203" formatCode="#,##0\ \ \ \ \ \ \ \ "/>
    <numFmt numFmtId="204" formatCode="0.0\ \ \ \ \ \ "/>
    <numFmt numFmtId="205" formatCode="\ \ \ 0"/>
    <numFmt numFmtId="206" formatCode="#,##0\ \ \ \ \ \ \ \ \ \ \ \ "/>
    <numFmt numFmtId="207" formatCode="#,##0\ \ \ \ \ \ \ \ \ \ \ "/>
    <numFmt numFmtId="208" formatCode="@\ \ \ \ \ "/>
    <numFmt numFmtId="209" formatCode="0.0\ \ \ \ \ "/>
    <numFmt numFmtId="210" formatCode="0\ \ \ \ \ "/>
    <numFmt numFmtId="211" formatCode="0.0\ \ \ \ \ \ \ "/>
    <numFmt numFmtId="212" formatCode="#,##0.000000"/>
    <numFmt numFmtId="213" formatCode="\ \ \ \ @"/>
    <numFmt numFmtId="214" formatCode="#,##0.0\ \ "/>
    <numFmt numFmtId="215" formatCode="#,##0.0\ \ \ \ \ "/>
    <numFmt numFmtId="216" formatCode="@\ \ "/>
    <numFmt numFmtId="217" formatCode="\ \ \ \ \ \ \ @"/>
    <numFmt numFmtId="218" formatCode="\ \ \ \ \ \ \ \ \ \ @"/>
    <numFmt numFmtId="219" formatCode="#,##0\ \ \ \ \ \ \ \ \ \ "/>
    <numFmt numFmtId="220" formatCode="#,##0.0\ \ \ \ \ \ \ \ \ \ \ "/>
    <numFmt numFmtId="221" formatCode="#,##0.0\ \ \ \ \ \ \ \ \ \ "/>
    <numFmt numFmtId="222" formatCode="0.000"/>
    <numFmt numFmtId="223" formatCode="@\ \ \ \ \ \ \ 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9" fontId="0" fillId="0" borderId="1">
      <alignment/>
      <protection/>
    </xf>
    <xf numFmtId="169" fontId="0" fillId="0" borderId="1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70" fontId="0" fillId="0" borderId="1">
      <alignment/>
      <protection/>
    </xf>
    <xf numFmtId="170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2" fontId="0" fillId="0" borderId="1">
      <alignment/>
      <protection/>
    </xf>
    <xf numFmtId="172" fontId="0" fillId="0" borderId="1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5" fontId="5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199" fontId="6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9" xfId="0" applyBorder="1" applyAlignment="1">
      <alignment/>
    </xf>
    <xf numFmtId="165" fontId="5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1" fillId="0" borderId="9" xfId="67" applyBorder="1" applyAlignment="1">
      <alignment horizontal="centerContinuous" vertical="center" wrapText="1"/>
      <protection/>
    </xf>
    <xf numFmtId="0" fontId="1" fillId="0" borderId="0" xfId="67" applyAlignment="1">
      <alignment horizontal="center" vertical="center" wrapText="1"/>
      <protection/>
    </xf>
    <xf numFmtId="165" fontId="5" fillId="0" borderId="0" xfId="65">
      <alignment/>
      <protection/>
    </xf>
    <xf numFmtId="49" fontId="5" fillId="0" borderId="0" xfId="65" applyNumberFormat="1" applyFont="1">
      <alignment/>
      <protection/>
    </xf>
    <xf numFmtId="0" fontId="0" fillId="0" borderId="0" xfId="0" applyBorder="1" applyAlignment="1">
      <alignment/>
    </xf>
    <xf numFmtId="49" fontId="5" fillId="0" borderId="0" xfId="65" applyNumberFormat="1">
      <alignment/>
      <protection/>
    </xf>
    <xf numFmtId="164" fontId="0" fillId="0" borderId="0" xfId="0" applyNumberFormat="1" applyAlignment="1">
      <alignment horizontal="centerContinuous"/>
    </xf>
    <xf numFmtId="164" fontId="0" fillId="0" borderId="12" xfId="0" applyNumberFormat="1" applyBorder="1" applyAlignment="1">
      <alignment/>
    </xf>
    <xf numFmtId="167" fontId="0" fillId="0" borderId="0" xfId="15" applyBorder="1">
      <alignment/>
      <protection/>
    </xf>
    <xf numFmtId="49" fontId="0" fillId="0" borderId="0" xfId="0" applyNumberFormat="1" applyBorder="1" applyAlignment="1">
      <alignment horizontal="left"/>
    </xf>
    <xf numFmtId="164" fontId="0" fillId="0" borderId="0" xfId="0" applyNumberFormat="1" applyAlignment="1">
      <alignment/>
    </xf>
    <xf numFmtId="165" fontId="5" fillId="0" borderId="0" xfId="65" applyFont="1">
      <alignment/>
      <protection/>
    </xf>
    <xf numFmtId="0" fontId="1" fillId="0" borderId="13" xfId="67" applyBorder="1" applyAlignment="1">
      <alignment horizontal="center" vertical="center" wrapText="1"/>
      <protection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Fill="1" applyBorder="1" applyAlignment="1">
      <alignment horizontal="left"/>
    </xf>
    <xf numFmtId="183" fontId="0" fillId="0" borderId="0" xfId="0" applyNumberFormat="1" applyFont="1" applyFill="1" applyBorder="1" applyAlignment="1">
      <alignment horizontal="right"/>
    </xf>
    <xf numFmtId="164" fontId="0" fillId="0" borderId="14" xfId="86" applyNumberFormat="1" applyBorder="1">
      <alignment/>
      <protection/>
    </xf>
    <xf numFmtId="174" fontId="0" fillId="0" borderId="14" xfId="86" applyNumberFormat="1" applyBorder="1">
      <alignment/>
      <protection/>
    </xf>
    <xf numFmtId="176" fontId="0" fillId="0" borderId="14" xfId="86" applyNumberFormat="1" applyBorder="1">
      <alignment/>
      <protection/>
    </xf>
    <xf numFmtId="176" fontId="0" fillId="0" borderId="14" xfId="87" applyNumberFormat="1" applyBorder="1">
      <alignment/>
      <protection/>
    </xf>
    <xf numFmtId="174" fontId="0" fillId="0" borderId="14" xfId="87" applyNumberFormat="1" applyBorder="1">
      <alignment/>
      <protection/>
    </xf>
    <xf numFmtId="164" fontId="0" fillId="0" borderId="14" xfId="87" applyNumberFormat="1" applyBorder="1">
      <alignment/>
      <protection/>
    </xf>
  </cellXfs>
  <cellStyles count="99">
    <cellStyle name="Normal" xfId="0"/>
    <cellStyle name="1st indent" xfId="15"/>
    <cellStyle name="1st indent 2" xfId="16"/>
    <cellStyle name="1st indent 2 2" xfId="17"/>
    <cellStyle name="1st indent 3" xfId="18"/>
    <cellStyle name="1st indent_doh request 2009 Completed_from caryn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2 2" xfId="28"/>
    <cellStyle name="2nd indent 3" xfId="29"/>
    <cellStyle name="2nd indent_doh request 2009 Completed_from caryn" xfId="30"/>
    <cellStyle name="3rd indent" xfId="31"/>
    <cellStyle name="3rd indent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th indent" xfId="39"/>
    <cellStyle name="4th indent 2" xfId="40"/>
    <cellStyle name="5th indent" xfId="41"/>
    <cellStyle name="5th indent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th indent" xfId="49"/>
    <cellStyle name="6th indent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OTNOTE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 5" xfId="72"/>
    <cellStyle name="Input" xfId="73"/>
    <cellStyle name="Linked Cell" xfId="74"/>
    <cellStyle name="Neutral" xfId="75"/>
    <cellStyle name="Normal 10" xfId="76"/>
    <cellStyle name="Normal 11" xfId="77"/>
    <cellStyle name="Normal 12" xfId="78"/>
    <cellStyle name="Normal 13" xfId="79"/>
    <cellStyle name="Normal 14" xfId="80"/>
    <cellStyle name="Normal 15" xfId="81"/>
    <cellStyle name="Normal 16" xfId="82"/>
    <cellStyle name="Normal 17" xfId="83"/>
    <cellStyle name="Normal 18" xfId="84"/>
    <cellStyle name="Normal 19" xfId="85"/>
    <cellStyle name="Normal 2" xfId="86"/>
    <cellStyle name="Normal 2 2" xfId="87"/>
    <cellStyle name="Normal 2 3" xfId="88"/>
    <cellStyle name="Normal 20" xfId="89"/>
    <cellStyle name="Normal 21" xfId="90"/>
    <cellStyle name="Normal 3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e" xfId="98"/>
    <cellStyle name="numbcent" xfId="99"/>
    <cellStyle name="Output" xfId="100"/>
    <cellStyle name="Percent" xfId="101"/>
    <cellStyle name="Percent 2" xfId="102"/>
    <cellStyle name="Percent 2 2" xfId="103"/>
    <cellStyle name="Percent 3" xfId="104"/>
    <cellStyle name="TITLE" xfId="105"/>
    <cellStyle name="TITLE 2" xfId="106"/>
    <cellStyle name="TITLE 2 2" xfId="107"/>
    <cellStyle name="TITLE 3" xfId="108"/>
    <cellStyle name="TITLE 4" xfId="109"/>
    <cellStyle name="TITLE_022607 Request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8515625" style="0" customWidth="1"/>
    <col min="2" max="4" width="13.28125" style="16" customWidth="1"/>
  </cols>
  <sheetData>
    <row r="1" spans="1:4" ht="15.75">
      <c r="A1" s="3" t="s">
        <v>25</v>
      </c>
      <c r="B1" s="12"/>
      <c r="C1" s="12"/>
      <c r="D1" s="12"/>
    </row>
    <row r="3" spans="1:4" ht="12.75">
      <c r="A3" s="4" t="s">
        <v>19</v>
      </c>
      <c r="B3" s="12"/>
      <c r="C3" s="12"/>
      <c r="D3" s="12"/>
    </row>
    <row r="4" spans="1:4" ht="13.5" thickBot="1">
      <c r="A4" s="5"/>
      <c r="B4" s="13"/>
      <c r="C4" s="13"/>
      <c r="D4" s="13"/>
    </row>
    <row r="5" spans="1:4" s="7" customFormat="1" ht="24" customHeight="1" thickTop="1">
      <c r="A5" s="6" t="s">
        <v>0</v>
      </c>
      <c r="B5" s="18">
        <v>2009</v>
      </c>
      <c r="C5" s="18">
        <v>2010</v>
      </c>
      <c r="D5" s="18">
        <v>2011</v>
      </c>
    </row>
    <row r="6" spans="1:4" ht="12.75">
      <c r="A6" s="10"/>
      <c r="B6" s="19"/>
      <c r="C6" s="19"/>
      <c r="D6" s="19"/>
    </row>
    <row r="7" spans="1:4" ht="12.75">
      <c r="A7" s="10" t="s">
        <v>1</v>
      </c>
      <c r="B7" s="25">
        <v>9676</v>
      </c>
      <c r="C7" s="28">
        <v>9387</v>
      </c>
      <c r="D7" s="28">
        <v>9682</v>
      </c>
    </row>
    <row r="8" spans="1:4" ht="12.75">
      <c r="A8" s="14" t="s">
        <v>2</v>
      </c>
      <c r="B8" s="25">
        <v>6789</v>
      </c>
      <c r="C8" s="28">
        <v>6681</v>
      </c>
      <c r="D8" s="28">
        <v>6792</v>
      </c>
    </row>
    <row r="9" spans="1:4" ht="12.75">
      <c r="A9" s="14" t="s">
        <v>3</v>
      </c>
      <c r="B9" s="25">
        <v>1385</v>
      </c>
      <c r="C9" s="28">
        <v>1262</v>
      </c>
      <c r="D9" s="28">
        <v>1378</v>
      </c>
    </row>
    <row r="10" spans="1:4" ht="12.75">
      <c r="A10" s="14" t="s">
        <v>4</v>
      </c>
      <c r="B10" s="25">
        <v>523</v>
      </c>
      <c r="C10" s="28">
        <v>527</v>
      </c>
      <c r="D10" s="28">
        <v>496</v>
      </c>
    </row>
    <row r="11" spans="1:4" ht="12.75">
      <c r="A11" s="14" t="s">
        <v>5</v>
      </c>
      <c r="B11" s="25">
        <v>979</v>
      </c>
      <c r="C11" s="28">
        <v>917</v>
      </c>
      <c r="D11" s="28">
        <v>1016</v>
      </c>
    </row>
    <row r="12" spans="1:4" ht="12.75">
      <c r="A12" s="15" t="s">
        <v>6</v>
      </c>
      <c r="B12" s="26">
        <v>120.3</v>
      </c>
      <c r="C12" s="27">
        <v>119.9</v>
      </c>
      <c r="D12" s="27">
        <v>115</v>
      </c>
    </row>
    <row r="13" spans="1:4" ht="12.75">
      <c r="A13" s="10"/>
      <c r="B13" s="24"/>
      <c r="C13" s="29"/>
      <c r="D13" s="29"/>
    </row>
    <row r="14" spans="1:4" ht="12.75">
      <c r="A14" s="10" t="s">
        <v>7</v>
      </c>
      <c r="B14" s="25">
        <v>79</v>
      </c>
      <c r="C14" s="28">
        <v>79</v>
      </c>
      <c r="D14" s="28">
        <v>79</v>
      </c>
    </row>
    <row r="15" spans="1:4" ht="12.75">
      <c r="A15" s="21" t="s">
        <v>21</v>
      </c>
      <c r="B15" s="25">
        <v>32</v>
      </c>
      <c r="C15" s="28">
        <v>32</v>
      </c>
      <c r="D15" s="28">
        <v>29</v>
      </c>
    </row>
    <row r="16" spans="1:4" ht="12.75">
      <c r="A16" s="23" t="s">
        <v>24</v>
      </c>
      <c r="B16" s="25">
        <v>77</v>
      </c>
      <c r="C16" s="28">
        <v>76</v>
      </c>
      <c r="D16" s="28">
        <v>80</v>
      </c>
    </row>
    <row r="17" spans="1:4" ht="12.75">
      <c r="A17" s="21" t="s">
        <v>22</v>
      </c>
      <c r="B17" s="25">
        <v>105</v>
      </c>
      <c r="C17" s="28">
        <v>108</v>
      </c>
      <c r="D17" s="28">
        <v>106</v>
      </c>
    </row>
    <row r="18" spans="1:4" ht="12.75">
      <c r="A18" s="22" t="s">
        <v>23</v>
      </c>
      <c r="B18" s="25">
        <v>110</v>
      </c>
      <c r="C18" s="28">
        <v>108</v>
      </c>
      <c r="D18" s="28">
        <v>107</v>
      </c>
    </row>
    <row r="19" spans="1:4" ht="12.75">
      <c r="A19" s="10" t="s">
        <v>8</v>
      </c>
      <c r="B19" s="26">
        <v>39.7</v>
      </c>
      <c r="C19" s="27">
        <v>40</v>
      </c>
      <c r="D19" s="27">
        <v>39.8</v>
      </c>
    </row>
    <row r="20" spans="1:4" ht="12.75">
      <c r="A20" s="10"/>
      <c r="B20" s="24"/>
      <c r="C20" s="29"/>
      <c r="D20" s="29"/>
    </row>
    <row r="21" spans="1:4" ht="12.75">
      <c r="A21" s="10" t="s">
        <v>9</v>
      </c>
      <c r="B21" s="25">
        <v>110</v>
      </c>
      <c r="C21" s="28">
        <v>107</v>
      </c>
      <c r="D21" s="28">
        <v>91</v>
      </c>
    </row>
    <row r="22" spans="1:4" ht="12.75">
      <c r="A22" s="14" t="s">
        <v>10</v>
      </c>
      <c r="B22" s="26">
        <v>5.8</v>
      </c>
      <c r="C22" s="27">
        <v>5.7</v>
      </c>
      <c r="D22" s="27">
        <v>4.8</v>
      </c>
    </row>
    <row r="23" spans="1:4" ht="12.75">
      <c r="A23" s="10" t="s">
        <v>11</v>
      </c>
      <c r="B23" s="25">
        <v>4358</v>
      </c>
      <c r="C23" s="28">
        <v>3920</v>
      </c>
      <c r="D23" s="28">
        <f>2629+940</f>
        <v>3569</v>
      </c>
    </row>
    <row r="24" spans="1:4" ht="12.75">
      <c r="A24" s="14" t="s">
        <v>12</v>
      </c>
      <c r="B24" s="25">
        <v>188</v>
      </c>
      <c r="C24" s="28">
        <v>172</v>
      </c>
      <c r="D24" s="28">
        <v>159</v>
      </c>
    </row>
    <row r="25" spans="1:4" ht="12.75">
      <c r="A25" s="10" t="s">
        <v>13</v>
      </c>
      <c r="B25" s="25">
        <v>193</v>
      </c>
      <c r="C25" s="28">
        <v>140</v>
      </c>
      <c r="D25" s="28">
        <f>56+94</f>
        <v>150</v>
      </c>
    </row>
    <row r="26" spans="1:4" ht="12.75">
      <c r="A26" s="14" t="s">
        <v>10</v>
      </c>
      <c r="B26" s="26">
        <v>10.2</v>
      </c>
      <c r="C26" s="27">
        <v>7.4</v>
      </c>
      <c r="D26" s="27">
        <v>7.9</v>
      </c>
    </row>
    <row r="27" spans="1:4" ht="12.75">
      <c r="A27" s="10" t="s">
        <v>14</v>
      </c>
      <c r="B27" s="25">
        <v>1046</v>
      </c>
      <c r="C27" s="28">
        <v>886</v>
      </c>
      <c r="D27" s="28">
        <v>940</v>
      </c>
    </row>
    <row r="28" spans="1:4" ht="12.75">
      <c r="A28" s="10" t="s">
        <v>15</v>
      </c>
      <c r="B28" s="25">
        <v>3312</v>
      </c>
      <c r="C28" s="28">
        <v>3034</v>
      </c>
      <c r="D28" s="28">
        <v>2629</v>
      </c>
    </row>
    <row r="29" spans="1:4" ht="12.75">
      <c r="A29" s="14" t="s">
        <v>10</v>
      </c>
      <c r="B29" s="26">
        <v>175.8</v>
      </c>
      <c r="C29" s="27">
        <v>160.4</v>
      </c>
      <c r="D29" s="27">
        <v>139</v>
      </c>
    </row>
    <row r="30" spans="1:4" ht="8.25" customHeight="1">
      <c r="A30" s="1"/>
      <c r="B30" s="20"/>
      <c r="C30" s="20"/>
      <c r="D30" s="20"/>
    </row>
    <row r="31" ht="9" customHeight="1">
      <c r="A31" s="2"/>
    </row>
    <row r="32" s="8" customFormat="1" ht="12.75">
      <c r="A32" s="17" t="s">
        <v>16</v>
      </c>
    </row>
    <row r="33" s="8" customFormat="1" ht="12.75">
      <c r="A33" s="17" t="s">
        <v>20</v>
      </c>
    </row>
    <row r="34" s="8" customFormat="1" ht="12.75">
      <c r="A34" s="17" t="s">
        <v>17</v>
      </c>
    </row>
    <row r="35" s="8" customFormat="1" ht="12.75">
      <c r="A35" s="9" t="s">
        <v>18</v>
      </c>
    </row>
    <row r="36" s="8" customFormat="1" ht="12.75">
      <c r="A36" s="11"/>
    </row>
    <row r="37" s="8" customFormat="1" ht="12.75"/>
    <row r="38" spans="1:4" ht="12.75">
      <c r="A38" s="2"/>
      <c r="B38"/>
      <c r="C38"/>
      <c r="D3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2012-03-19T19:30:55Z</cp:lastPrinted>
  <dcterms:created xsi:type="dcterms:W3CDTF">1997-10-21T20:43:35Z</dcterms:created>
  <dcterms:modified xsi:type="dcterms:W3CDTF">2013-07-30T17:30:07Z</dcterms:modified>
  <cp:category/>
  <cp:version/>
  <cp:contentType/>
  <cp:contentStatus/>
</cp:coreProperties>
</file>