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980" windowWidth="19260" windowHeight="3930" activeTab="0"/>
  </bookViews>
  <sheets>
    <sheet name="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hidden="1">'[1]Calcs'!#REF!</definedName>
    <definedName name="__123Graph_B" hidden="1">'[1]Calcs'!#REF!</definedName>
    <definedName name="__123Graph_C" hidden="1">'[1]Calcs'!#REF!</definedName>
    <definedName name="_Fill" hidden="1">'[2]totals'!#REF!</definedName>
    <definedName name="_Key1" hidden="1">'[4]100in04'!#REF!</definedName>
    <definedName name="_Order1" hidden="1">255</definedName>
    <definedName name="_Order2" hidden="1">0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'[8]92PW06NW'!$A$9,'[8]92PW06NW'!#REF!</definedName>
    <definedName name="Indent3">'[8]92PW06NW'!$A$34,'[8]92PW06NW'!$A$35,'[8]92PW06NW'!$A$36,'[8]92PW06NW'!#REF!,'[8]92PW06NW'!#REF!,'[8]92PW06NW'!#REF!,'[8]92PW06NW'!#REF!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<sst xmlns="http://schemas.openxmlformats.org/spreadsheetml/2006/main" count="53" uniqueCount="22">
  <si>
    <t>All types</t>
  </si>
  <si>
    <t>Returning residents</t>
  </si>
  <si>
    <t>Intended residents</t>
  </si>
  <si>
    <t>PARTIES 1/</t>
  </si>
  <si>
    <t>(NA)</t>
  </si>
  <si>
    <t>PASSENGERS</t>
  </si>
  <si>
    <t>NA  Not available.</t>
  </si>
  <si>
    <t>1/  Not surveyed for intransit passengers.</t>
  </si>
  <si>
    <t>Domestic</t>
  </si>
  <si>
    <t>International</t>
  </si>
  <si>
    <t xml:space="preserve">     Source:  Hawaii State Department of Business, Economic Development and Tourism, Tourism Research</t>
  </si>
  <si>
    <t xml:space="preserve"> </t>
  </si>
  <si>
    <t>[Domestic includes passengers from all flights originating from the mainland United States.</t>
  </si>
  <si>
    <t xml:space="preserve">                 International includes passengers from all flights originating from U.S. territories</t>
  </si>
  <si>
    <t xml:space="preserve">                 and other countries]</t>
  </si>
  <si>
    <t>Visitors                     to Hawaii</t>
  </si>
  <si>
    <t>Year and point of origin</t>
  </si>
  <si>
    <r>
      <t xml:space="preserve"> Branch,</t>
    </r>
    <r>
      <rPr>
        <i/>
        <sz val="10"/>
        <rFont val="Times New Roman"/>
        <family val="1"/>
      </rPr>
      <t xml:space="preserve"> Annual Visitor Research Report</t>
    </r>
    <r>
      <rPr>
        <sz val="10"/>
        <rFont val="Times New Roman"/>
        <family val="1"/>
      </rPr>
      <t xml:space="preserve"> (annual); Hawaii Tourism Authority, Tourism Research and records.</t>
    </r>
  </si>
  <si>
    <t>2011, total</t>
  </si>
  <si>
    <t>2012, total</t>
  </si>
  <si>
    <t>2013, total</t>
  </si>
  <si>
    <t>Table 7.02-- PASSENGER STATUS OF PARTIES AND PASSENGERS                                                     ARRIVING IN HAWAII, BY POINT OF ORIGIN:  2011 TO 2013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</si>
</sst>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#,##0\ \ \ \ "/>
    <numFmt numFmtId="175" formatCode="#,##0\ \ \ \ \ \ \ \ "/>
    <numFmt numFmtId="176" formatCode="@\ \ \ \ \ \ \ \ "/>
    <numFmt numFmtId="177" formatCode="@\ \ \ \ "/>
    <numFmt numFmtId="178" formatCode="#."/>
    <numFmt numFmtId="179" formatCode="###,##0\ \ \ \ \ \ \ "/>
    <numFmt numFmtId="180" formatCode="0.0%__"/>
    <numFmt numFmtId="181" formatCode="0.0%"/>
    <numFmt numFmtId="182" formatCode="_(* #,##0_);_(* \(#,##0\);_(* &quot;-&quot;??_);_(@_)"/>
    <numFmt numFmtId="183" formatCode="#,##0.0_);\(#,##0.0\)"/>
    <numFmt numFmtId="184" formatCode="#,##0.0"/>
    <numFmt numFmtId="185" formatCode="0.0"/>
    <numFmt numFmtId="186" formatCode="_(* #,##0.0_);_(* \(#,##0.0\);_(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00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"/>
      <color indexed="16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7"/>
      <name val="Helvetica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2" applyNumberFormat="0" applyAlignment="0" applyProtection="0"/>
    <xf numFmtId="0" fontId="13" fillId="1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0" fontId="15" fillId="0" borderId="0" applyNumberForma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16" fillId="17" borderId="0" applyNumberFormat="0" applyBorder="0" applyAlignment="0" applyProtection="0"/>
    <xf numFmtId="0" fontId="1" fillId="0" borderId="0">
      <alignment horizontal="center" wrapText="1"/>
      <protection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5" applyNumberFormat="0" applyFill="0" applyAlignment="0" applyProtection="0"/>
    <xf numFmtId="0" fontId="21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179" fontId="22" fillId="0" borderId="7" applyBorder="0">
      <alignment horizontal="right"/>
      <protection/>
    </xf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27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center"/>
    </xf>
    <xf numFmtId="190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0" borderId="9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25" fillId="0" borderId="0" applyNumberFormat="0" applyFill="0" applyBorder="0" applyAlignment="0" applyProtection="0"/>
    <xf numFmtId="178" fontId="14" fillId="0" borderId="10">
      <alignment/>
      <protection locked="0"/>
    </xf>
    <xf numFmtId="178" fontId="14" fillId="0" borderId="10">
      <alignment/>
      <protection locked="0"/>
    </xf>
    <xf numFmtId="178" fontId="14" fillId="0" borderId="10">
      <alignment/>
      <protection locked="0"/>
    </xf>
    <xf numFmtId="178" fontId="14" fillId="0" borderId="10">
      <alignment/>
      <protection locked="0"/>
    </xf>
    <xf numFmtId="178" fontId="14" fillId="0" borderId="10">
      <alignment/>
      <protection locked="0"/>
    </xf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12">
      <alignment horizontal="center" wrapText="1"/>
      <protection/>
    </xf>
    <xf numFmtId="0" fontId="1" fillId="0" borderId="7" xfId="112" applyFont="1" applyBorder="1" applyAlignment="1" quotePrefix="1">
      <alignment horizontal="center" wrapText="1"/>
      <protection/>
    </xf>
    <xf numFmtId="0" fontId="5" fillId="0" borderId="11" xfId="156" applyBorder="1" applyAlignment="1">
      <alignment horizontal="centerContinuous" wrapText="1"/>
      <protection/>
    </xf>
    <xf numFmtId="0" fontId="1" fillId="0" borderId="12" xfId="112" applyFont="1" applyBorder="1" applyAlignment="1" quotePrefix="1">
      <alignment horizontal="centerContinuous" wrapText="1"/>
      <protection/>
    </xf>
    <xf numFmtId="0" fontId="1" fillId="0" borderId="12" xfId="112" applyFont="1" applyBorder="1" applyAlignment="1" quotePrefix="1">
      <alignment horizontal="center" wrapText="1"/>
      <protection/>
    </xf>
    <xf numFmtId="164" fontId="4" fillId="0" borderId="0" xfId="110">
      <alignment/>
      <protection/>
    </xf>
    <xf numFmtId="0" fontId="1" fillId="0" borderId="13" xfId="112" applyFont="1" applyBorder="1" applyAlignment="1" quotePrefix="1">
      <alignment horizontal="center" wrapText="1"/>
      <protection/>
    </xf>
    <xf numFmtId="164" fontId="4" fillId="0" borderId="0" xfId="110" applyFont="1">
      <alignment/>
      <protection/>
    </xf>
    <xf numFmtId="0" fontId="5" fillId="0" borderId="0" xfId="156" applyFont="1" applyAlignment="1">
      <alignment horizontal="centerContinuous" wrapText="1"/>
      <protection/>
    </xf>
    <xf numFmtId="168" fontId="0" fillId="0" borderId="1" xfId="15" applyFont="1" applyBorder="1">
      <alignment/>
      <protection/>
    </xf>
    <xf numFmtId="49" fontId="4" fillId="0" borderId="0" xfId="110" applyNumberFormat="1" applyFont="1" applyAlignment="1" quotePrefix="1">
      <alignment horizontal="left"/>
      <protection/>
    </xf>
    <xf numFmtId="49" fontId="4" fillId="0" borderId="0" xfId="110" applyNumberFormat="1" applyFont="1" applyAlignment="1">
      <alignment horizontal="left"/>
      <protection/>
    </xf>
    <xf numFmtId="0" fontId="0" fillId="0" borderId="0" xfId="136" applyAlignment="1">
      <alignment horizontal="centerContinuous"/>
      <protection/>
    </xf>
    <xf numFmtId="0" fontId="0" fillId="0" borderId="0" xfId="136">
      <alignment/>
      <protection/>
    </xf>
    <xf numFmtId="0" fontId="0" fillId="0" borderId="11" xfId="136" applyBorder="1" applyAlignment="1">
      <alignment horizontal="centerContinuous"/>
      <protection/>
    </xf>
    <xf numFmtId="0" fontId="0" fillId="0" borderId="1" xfId="136" applyBorder="1">
      <alignment/>
      <protection/>
    </xf>
    <xf numFmtId="0" fontId="0" fillId="0" borderId="14" xfId="136" applyBorder="1">
      <alignment/>
      <protection/>
    </xf>
    <xf numFmtId="0" fontId="0" fillId="0" borderId="1" xfId="136" applyBorder="1" applyAlignment="1">
      <alignment horizontal="centerContinuous"/>
      <protection/>
    </xf>
    <xf numFmtId="0" fontId="0" fillId="0" borderId="14" xfId="136" applyFill="1" applyBorder="1">
      <alignment/>
      <protection/>
    </xf>
    <xf numFmtId="0" fontId="0" fillId="0" borderId="1" xfId="136" applyFill="1" applyBorder="1">
      <alignment/>
      <protection/>
    </xf>
    <xf numFmtId="0" fontId="0" fillId="0" borderId="0" xfId="136" applyFill="1">
      <alignment/>
      <protection/>
    </xf>
    <xf numFmtId="165" fontId="0" fillId="0" borderId="0" xfId="136" applyNumberFormat="1" applyFill="1" applyBorder="1" applyAlignment="1">
      <alignment/>
      <protection/>
    </xf>
    <xf numFmtId="165" fontId="0" fillId="0" borderId="15" xfId="136" applyNumberFormat="1" applyFill="1" applyBorder="1" applyAlignment="1">
      <alignment/>
      <protection/>
    </xf>
    <xf numFmtId="165" fontId="0" fillId="0" borderId="0" xfId="136" applyNumberFormat="1" applyFill="1" applyAlignment="1">
      <alignment/>
      <protection/>
    </xf>
    <xf numFmtId="165" fontId="0" fillId="0" borderId="14" xfId="136" applyNumberFormat="1" applyFill="1" applyBorder="1" applyAlignment="1">
      <alignment/>
      <protection/>
    </xf>
    <xf numFmtId="166" fontId="0" fillId="0" borderId="0" xfId="136" applyNumberFormat="1" applyFill="1" applyBorder="1" applyAlignment="1">
      <alignment/>
      <protection/>
    </xf>
    <xf numFmtId="0" fontId="0" fillId="0" borderId="15" xfId="136" applyFill="1" applyBorder="1" applyAlignment="1">
      <alignment/>
      <protection/>
    </xf>
    <xf numFmtId="0" fontId="0" fillId="0" borderId="0" xfId="136" applyFill="1" applyAlignment="1">
      <alignment/>
      <protection/>
    </xf>
    <xf numFmtId="166" fontId="0" fillId="0" borderId="14" xfId="136" applyNumberFormat="1" applyFill="1" applyBorder="1" applyAlignment="1">
      <alignment/>
      <protection/>
    </xf>
    <xf numFmtId="166" fontId="0" fillId="0" borderId="0" xfId="136" applyNumberFormat="1" applyFill="1" applyAlignment="1">
      <alignment/>
      <protection/>
    </xf>
    <xf numFmtId="0" fontId="0" fillId="0" borderId="14" xfId="136" applyFill="1" applyBorder="1" applyAlignment="1">
      <alignment/>
      <protection/>
    </xf>
    <xf numFmtId="0" fontId="0" fillId="0" borderId="12" xfId="136" applyBorder="1">
      <alignment/>
      <protection/>
    </xf>
    <xf numFmtId="0" fontId="0" fillId="0" borderId="13" xfId="136" applyBorder="1">
      <alignment/>
      <protection/>
    </xf>
    <xf numFmtId="0" fontId="0" fillId="0" borderId="0" xfId="136" applyFill="1" applyBorder="1" applyAlignment="1">
      <alignment/>
      <protection/>
    </xf>
    <xf numFmtId="166" fontId="0" fillId="0" borderId="15" xfId="136" applyNumberFormat="1" applyFill="1" applyBorder="1" applyAlignment="1">
      <alignment/>
      <protection/>
    </xf>
    <xf numFmtId="175" fontId="0" fillId="0" borderId="0" xfId="136" applyNumberFormat="1" applyFill="1" applyAlignment="1">
      <alignment/>
      <protection/>
    </xf>
    <xf numFmtId="176" fontId="0" fillId="0" borderId="0" xfId="136" applyNumberFormat="1" applyFill="1" applyBorder="1" applyAlignment="1">
      <alignment horizontal="right"/>
      <protection/>
    </xf>
    <xf numFmtId="167" fontId="0" fillId="0" borderId="0" xfId="136" applyNumberFormat="1" applyFill="1" applyBorder="1" applyAlignment="1">
      <alignment/>
      <protection/>
    </xf>
    <xf numFmtId="174" fontId="0" fillId="0" borderId="14" xfId="136" applyNumberFormat="1" applyFill="1" applyBorder="1" applyAlignment="1">
      <alignment/>
      <protection/>
    </xf>
    <xf numFmtId="177" fontId="0" fillId="0" borderId="14" xfId="136" applyNumberFormat="1" applyFont="1" applyFill="1" applyBorder="1" applyAlignment="1">
      <alignment horizontal="right"/>
      <protection/>
    </xf>
    <xf numFmtId="174" fontId="0" fillId="0" borderId="15" xfId="136" applyNumberFormat="1" applyFill="1" applyBorder="1" applyAlignment="1">
      <alignment/>
      <protection/>
    </xf>
    <xf numFmtId="0" fontId="0" fillId="0" borderId="12" xfId="136" applyFill="1" applyBorder="1">
      <alignment/>
      <protection/>
    </xf>
    <xf numFmtId="0" fontId="0" fillId="0" borderId="7" xfId="136" applyFill="1" applyBorder="1">
      <alignment/>
      <protection/>
    </xf>
    <xf numFmtId="174" fontId="0" fillId="0" borderId="14" xfId="136" applyNumberFormat="1" applyFont="1" applyFill="1" applyBorder="1" applyAlignment="1">
      <alignment/>
      <protection/>
    </xf>
    <xf numFmtId="0" fontId="0" fillId="0" borderId="0" xfId="135">
      <alignment/>
      <protection/>
    </xf>
    <xf numFmtId="0" fontId="0" fillId="0" borderId="0" xfId="135" applyBorder="1">
      <alignment/>
      <protection/>
    </xf>
    <xf numFmtId="0" fontId="0" fillId="0" borderId="0" xfId="135" applyBorder="1" applyAlignment="1">
      <alignment horizontal="centerContinuous"/>
      <protection/>
    </xf>
  </cellXfs>
  <cellStyles count="151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llowed Hyperlink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Hyperlink" xfId="125"/>
    <cellStyle name="Input" xfId="126"/>
    <cellStyle name="Linked Cell" xfId="127"/>
    <cellStyle name="Neutral" xfId="128"/>
    <cellStyle name="Normal 2" xfId="129"/>
    <cellStyle name="Normal 2 2" xfId="130"/>
    <cellStyle name="Normal 2 3" xfId="131"/>
    <cellStyle name="Normal 2 4" xfId="132"/>
    <cellStyle name="Normal 2_2007 Annual Report v3" xfId="133"/>
    <cellStyle name="Normal 3" xfId="134"/>
    <cellStyle name="Normal 4" xfId="135"/>
    <cellStyle name="Normal_070201" xfId="136"/>
    <cellStyle name="Note" xfId="137"/>
    <cellStyle name="numbcent" xfId="138"/>
    <cellStyle name="Output" xfId="139"/>
    <cellStyle name="Percent" xfId="140"/>
    <cellStyle name="Percent 2" xfId="141"/>
    <cellStyle name="Percent 2 2" xfId="142"/>
    <cellStyle name="Percent 3" xfId="143"/>
    <cellStyle name="Percent 4" xfId="144"/>
    <cellStyle name="Percent 5" xfId="145"/>
    <cellStyle name="Style 1" xfId="146"/>
    <cellStyle name="Style 21" xfId="147"/>
    <cellStyle name="Style 22" xfId="148"/>
    <cellStyle name="Style 23" xfId="149"/>
    <cellStyle name="Style 24" xfId="150"/>
    <cellStyle name="Style 25" xfId="151"/>
    <cellStyle name="Style 26" xfId="152"/>
    <cellStyle name="Style 27" xfId="153"/>
    <cellStyle name="Style 28" xfId="154"/>
    <cellStyle name="style_col_headings" xfId="155"/>
    <cellStyle name="TITLE" xfId="156"/>
    <cellStyle name="TITLE 2" xfId="157"/>
    <cellStyle name="Title_2006" xfId="158"/>
    <cellStyle name="Total" xfId="159"/>
    <cellStyle name="Total 2" xfId="160"/>
    <cellStyle name="Total 2 2" xfId="161"/>
    <cellStyle name="Total 3" xfId="162"/>
    <cellStyle name="Total 4" xfId="163"/>
    <cellStyle name="Warning Text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PUBLIC\tourism%20data\Tourism%20Research\2000%20Annual%20Report\Japan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\ANewSystem\Q011Files\Comps\Alabama\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14" customWidth="1"/>
    <col min="2" max="5" width="15.28125" style="14" customWidth="1"/>
    <col min="6" max="6" width="9.28125" style="14" bestFit="1" customWidth="1"/>
    <col min="7" max="8" width="11.421875" style="0" bestFit="1" customWidth="1"/>
    <col min="9" max="9" width="11.140625" style="0" bestFit="1" customWidth="1"/>
    <col min="12" max="16384" width="9.140625" style="14" customWidth="1"/>
  </cols>
  <sheetData>
    <row r="1" spans="1:5" ht="33.75" customHeight="1">
      <c r="A1" s="9" t="s">
        <v>21</v>
      </c>
      <c r="B1" s="13"/>
      <c r="C1" s="13"/>
      <c r="D1" s="13"/>
      <c r="E1" s="13"/>
    </row>
    <row r="2" spans="1:5" ht="12.75" customHeight="1">
      <c r="A2" s="9"/>
      <c r="B2" s="13"/>
      <c r="C2" s="13"/>
      <c r="D2" s="13"/>
      <c r="E2" s="13"/>
    </row>
    <row r="3" spans="1:5" ht="12.75" customHeight="1">
      <c r="A3" s="47" t="s">
        <v>12</v>
      </c>
      <c r="B3" s="13"/>
      <c r="C3" s="13"/>
      <c r="D3" s="13"/>
      <c r="E3" s="13"/>
    </row>
    <row r="4" spans="1:5" ht="12.75" customHeight="1">
      <c r="A4" s="46" t="s">
        <v>13</v>
      </c>
      <c r="B4" s="13"/>
      <c r="C4" s="13"/>
      <c r="D4" s="13"/>
      <c r="E4" s="13"/>
    </row>
    <row r="5" spans="1:5" ht="12.75" customHeight="1">
      <c r="A5" s="46" t="s">
        <v>14</v>
      </c>
      <c r="B5" s="13"/>
      <c r="C5" s="13"/>
      <c r="D5" s="13"/>
      <c r="E5" s="13"/>
    </row>
    <row r="6" spans="1:5" ht="12.75" customHeight="1" thickBot="1">
      <c r="A6" s="3"/>
      <c r="B6" s="15"/>
      <c r="C6" s="15"/>
      <c r="D6" s="15"/>
      <c r="E6" s="15"/>
    </row>
    <row r="7" spans="1:11" s="1" customFormat="1" ht="42.75" customHeight="1" thickTop="1">
      <c r="A7" s="4" t="s">
        <v>16</v>
      </c>
      <c r="B7" s="7" t="s">
        <v>0</v>
      </c>
      <c r="C7" s="5" t="s">
        <v>15</v>
      </c>
      <c r="D7" s="5" t="s">
        <v>1</v>
      </c>
      <c r="E7" s="2" t="s">
        <v>2</v>
      </c>
      <c r="G7"/>
      <c r="H7"/>
      <c r="I7"/>
      <c r="J7"/>
      <c r="K7"/>
    </row>
    <row r="8" spans="1:4" ht="12.75">
      <c r="A8" s="16"/>
      <c r="B8" s="17"/>
      <c r="C8" s="16"/>
      <c r="D8" s="16"/>
    </row>
    <row r="9" spans="1:5" ht="12.75">
      <c r="A9" s="18" t="s">
        <v>3</v>
      </c>
      <c r="B9" s="19"/>
      <c r="C9" s="20"/>
      <c r="D9" s="20"/>
      <c r="E9" s="21"/>
    </row>
    <row r="10" spans="1:5" ht="12.75">
      <c r="A10" s="16"/>
      <c r="B10" s="19"/>
      <c r="C10" s="20"/>
      <c r="D10" s="20"/>
      <c r="E10" s="21"/>
    </row>
    <row r="11" spans="1:5" ht="12.75">
      <c r="A11" s="10" t="s">
        <v>18</v>
      </c>
      <c r="B11" s="40" t="s">
        <v>4</v>
      </c>
      <c r="C11" s="38">
        <v>3392951.302676054</v>
      </c>
      <c r="D11" s="41">
        <v>567242.4132304104</v>
      </c>
      <c r="E11" s="37" t="s">
        <v>4</v>
      </c>
    </row>
    <row r="12" spans="1:5" ht="12.75">
      <c r="A12" s="16" t="s">
        <v>8</v>
      </c>
      <c r="B12" s="44">
        <v>3104317.8586343615</v>
      </c>
      <c r="C12" s="38">
        <v>2581983.0239167055</v>
      </c>
      <c r="D12" s="41">
        <v>499560.69450554694</v>
      </c>
      <c r="E12" s="36">
        <v>22774.140212108727</v>
      </c>
    </row>
    <row r="13" spans="1:5" ht="12.75">
      <c r="A13" s="16" t="s">
        <v>9</v>
      </c>
      <c r="B13" s="40" t="s">
        <v>4</v>
      </c>
      <c r="C13" s="38">
        <v>810968.2787593487</v>
      </c>
      <c r="D13" s="41">
        <v>67681.71872486346</v>
      </c>
      <c r="E13" s="37" t="s">
        <v>4</v>
      </c>
    </row>
    <row r="14" spans="1:12" ht="12.75">
      <c r="A14" s="16"/>
      <c r="B14" s="40"/>
      <c r="C14" s="26"/>
      <c r="D14" s="41"/>
      <c r="E14" s="28"/>
      <c r="L14"/>
    </row>
    <row r="15" spans="1:12" ht="12.75">
      <c r="A15" s="10" t="s">
        <v>19</v>
      </c>
      <c r="B15" s="40" t="s">
        <v>4</v>
      </c>
      <c r="C15" s="38">
        <v>3685447.8121041376</v>
      </c>
      <c r="D15" s="41">
        <v>573628.348995378</v>
      </c>
      <c r="E15" s="37" t="s">
        <v>4</v>
      </c>
      <c r="L15"/>
    </row>
    <row r="16" spans="1:12" ht="12.75">
      <c r="A16" s="16" t="s">
        <v>8</v>
      </c>
      <c r="B16" s="44">
        <v>3231804.842069664</v>
      </c>
      <c r="C16" s="38">
        <v>2701761.3802688643</v>
      </c>
      <c r="D16" s="41">
        <v>506933.52830001863</v>
      </c>
      <c r="E16" s="36">
        <v>23109.933500781073</v>
      </c>
      <c r="L16"/>
    </row>
    <row r="17" spans="1:12" ht="12.75">
      <c r="A17" s="16" t="s">
        <v>9</v>
      </c>
      <c r="B17" s="40" t="s">
        <v>4</v>
      </c>
      <c r="C17" s="38">
        <v>983686.4318352735</v>
      </c>
      <c r="D17" s="41">
        <v>66694.82069535938</v>
      </c>
      <c r="E17" s="37" t="s">
        <v>4</v>
      </c>
      <c r="L17"/>
    </row>
    <row r="18" spans="1:12" ht="12.75">
      <c r="A18" s="16"/>
      <c r="B18" s="40"/>
      <c r="C18" s="38"/>
      <c r="D18" s="41"/>
      <c r="E18" s="37"/>
      <c r="L18"/>
    </row>
    <row r="19" spans="1:12" ht="12.75">
      <c r="A19" s="10" t="s">
        <v>20</v>
      </c>
      <c r="B19" s="40" t="s">
        <v>4</v>
      </c>
      <c r="C19" s="38">
        <v>3705213.0858346266</v>
      </c>
      <c r="D19" s="41">
        <v>549654</v>
      </c>
      <c r="E19" s="37" t="s">
        <v>4</v>
      </c>
      <c r="L19"/>
    </row>
    <row r="20" spans="1:12" ht="12.75">
      <c r="A20" s="16" t="s">
        <v>8</v>
      </c>
      <c r="B20" s="44">
        <f>SUM(C20:E20)</f>
        <v>3183430.3529953305</v>
      </c>
      <c r="C20" s="38">
        <v>2670556.3529953305</v>
      </c>
      <c r="D20" s="41">
        <v>491605</v>
      </c>
      <c r="E20" s="36">
        <v>21269</v>
      </c>
      <c r="L20"/>
    </row>
    <row r="21" spans="1:12" ht="12.75">
      <c r="A21" s="16" t="s">
        <v>9</v>
      </c>
      <c r="B21" s="40" t="s">
        <v>4</v>
      </c>
      <c r="C21" s="38">
        <v>1034656.7328392961</v>
      </c>
      <c r="D21" s="41">
        <v>58049</v>
      </c>
      <c r="E21" s="37" t="s">
        <v>4</v>
      </c>
      <c r="L21"/>
    </row>
    <row r="22" spans="1:12" ht="12.75">
      <c r="A22" s="16"/>
      <c r="B22" s="29"/>
      <c r="C22" s="26"/>
      <c r="D22" s="35"/>
      <c r="E22" s="30"/>
      <c r="F22" s="45"/>
      <c r="L22"/>
    </row>
    <row r="23" spans="1:12" ht="12.75">
      <c r="A23" s="18" t="s">
        <v>5</v>
      </c>
      <c r="B23" s="31"/>
      <c r="C23" s="34"/>
      <c r="D23" s="27"/>
      <c r="E23" s="28" t="s">
        <v>11</v>
      </c>
      <c r="F23" s="45"/>
      <c r="L23"/>
    </row>
    <row r="24" spans="1:12" ht="12.75">
      <c r="A24" s="16"/>
      <c r="B24" s="31"/>
      <c r="C24" s="34"/>
      <c r="D24" s="27"/>
      <c r="E24" s="28"/>
      <c r="F24" s="45"/>
      <c r="L24"/>
    </row>
    <row r="25" spans="1:12" ht="12.75">
      <c r="A25" s="10" t="s">
        <v>18</v>
      </c>
      <c r="B25" s="39">
        <v>8556040.999998868</v>
      </c>
      <c r="C25" s="38">
        <v>7174397.439188827</v>
      </c>
      <c r="D25" s="41">
        <v>1292289.562348696</v>
      </c>
      <c r="E25" s="37" t="s">
        <v>4</v>
      </c>
      <c r="F25" s="45"/>
      <c r="L25"/>
    </row>
    <row r="26" spans="1:12" ht="12.75">
      <c r="A26" s="16" t="s">
        <v>8</v>
      </c>
      <c r="B26" s="39">
        <v>6278332.99999868</v>
      </c>
      <c r="C26" s="38">
        <v>5127291.439188632</v>
      </c>
      <c r="D26" s="41">
        <v>1088057.562348704</v>
      </c>
      <c r="E26" s="36">
        <v>43440.99846168374</v>
      </c>
      <c r="F26" s="45"/>
      <c r="L26"/>
    </row>
    <row r="27" spans="1:12" ht="12.75">
      <c r="A27" s="16" t="s">
        <v>9</v>
      </c>
      <c r="B27" s="39">
        <v>2277708.0000001867</v>
      </c>
      <c r="C27" s="38">
        <v>2047106.0000001949</v>
      </c>
      <c r="D27" s="41">
        <v>204231.99999999173</v>
      </c>
      <c r="E27" s="37" t="s">
        <v>4</v>
      </c>
      <c r="F27" s="45"/>
      <c r="L27"/>
    </row>
    <row r="28" spans="1:12" ht="12.75">
      <c r="A28" s="16"/>
      <c r="B28" s="25"/>
      <c r="C28" s="22"/>
      <c r="D28" s="23"/>
      <c r="E28" s="24"/>
      <c r="F28" s="45"/>
      <c r="L28"/>
    </row>
    <row r="29" spans="1:12" ht="12.75">
      <c r="A29" s="10" t="s">
        <v>19</v>
      </c>
      <c r="B29" s="39">
        <v>9232171.999986826</v>
      </c>
      <c r="C29" s="38">
        <v>7867142.679334235</v>
      </c>
      <c r="D29" s="41">
        <v>1305369.806430453</v>
      </c>
      <c r="E29" s="37" t="s">
        <v>4</v>
      </c>
      <c r="F29" s="45"/>
      <c r="L29"/>
    </row>
    <row r="30" spans="1:12" ht="12.75">
      <c r="A30" s="16" t="s">
        <v>8</v>
      </c>
      <c r="B30" s="39">
        <v>6551221.999987816</v>
      </c>
      <c r="C30" s="38">
        <v>5403024.679335231</v>
      </c>
      <c r="D30" s="41">
        <v>1104115.806430447</v>
      </c>
      <c r="E30" s="36">
        <v>44081.51422213837</v>
      </c>
      <c r="F30" s="45"/>
      <c r="L30"/>
    </row>
    <row r="31" spans="1:12" ht="12.75">
      <c r="A31" s="16" t="s">
        <v>9</v>
      </c>
      <c r="B31" s="39">
        <v>2680949.9999990105</v>
      </c>
      <c r="C31" s="38">
        <v>2464117.9999990044</v>
      </c>
      <c r="D31" s="41">
        <v>201254.0000000061</v>
      </c>
      <c r="E31" s="37" t="s">
        <v>4</v>
      </c>
      <c r="F31" s="45"/>
      <c r="L31"/>
    </row>
    <row r="32" spans="1:12" ht="12.75">
      <c r="A32" s="16"/>
      <c r="B32" s="39"/>
      <c r="C32" s="38"/>
      <c r="D32" s="41"/>
      <c r="E32" s="37"/>
      <c r="F32" s="45"/>
      <c r="L32"/>
    </row>
    <row r="33" spans="1:6" ht="12.75">
      <c r="A33" s="10" t="s">
        <v>20</v>
      </c>
      <c r="B33" s="39">
        <v>9513611</v>
      </c>
      <c r="C33" s="38">
        <v>8003473.548994723</v>
      </c>
      <c r="D33" s="41">
        <f>SUM(D34:D35)</f>
        <v>1239060.789918185</v>
      </c>
      <c r="E33" s="37" t="s">
        <v>4</v>
      </c>
      <c r="F33" s="45"/>
    </row>
    <row r="34" spans="1:5" ht="12.75">
      <c r="A34" s="16" t="s">
        <v>8</v>
      </c>
      <c r="B34" s="39">
        <v>6631539</v>
      </c>
      <c r="C34" s="38">
        <v>5405299.548994345</v>
      </c>
      <c r="D34" s="41">
        <v>1081194.7899181868</v>
      </c>
      <c r="E34" s="36">
        <v>40582.6611122378</v>
      </c>
    </row>
    <row r="35" spans="1:5" ht="12.75">
      <c r="A35" s="16" t="s">
        <v>9</v>
      </c>
      <c r="B35" s="39">
        <v>2882072</v>
      </c>
      <c r="C35" s="38">
        <v>2598174.000000378</v>
      </c>
      <c r="D35" s="41">
        <v>157865.99999999822</v>
      </c>
      <c r="E35" s="37" t="s">
        <v>4</v>
      </c>
    </row>
    <row r="36" spans="1:5" ht="12.75">
      <c r="A36" s="32"/>
      <c r="B36" s="33"/>
      <c r="C36" s="42"/>
      <c r="D36" s="42"/>
      <c r="E36" s="43"/>
    </row>
    <row r="37" spans="1:11" s="45" customFormat="1" ht="12.75">
      <c r="A37" s="14"/>
      <c r="B37" s="14"/>
      <c r="C37" s="14"/>
      <c r="D37" s="14"/>
      <c r="E37" s="14"/>
      <c r="F37" s="14"/>
      <c r="G37"/>
      <c r="H37"/>
      <c r="I37"/>
      <c r="J37"/>
      <c r="K37"/>
    </row>
    <row r="38" spans="1:4" ht="12.75">
      <c r="A38" s="6" t="s">
        <v>6</v>
      </c>
      <c r="D38" s="14" t="s">
        <v>11</v>
      </c>
    </row>
    <row r="39" ht="12.75">
      <c r="A39" s="8" t="s">
        <v>7</v>
      </c>
    </row>
    <row r="40" ht="12.75">
      <c r="A40" s="11" t="s">
        <v>10</v>
      </c>
    </row>
    <row r="41" ht="12.75">
      <c r="A41" s="12" t="s">
        <v>17</v>
      </c>
    </row>
    <row r="42" ht="12.75">
      <c r="A42" s="12"/>
    </row>
    <row r="43" spans="1:5" ht="12.75">
      <c r="A43" s="45"/>
      <c r="B43" s="45"/>
      <c r="C43" s="45"/>
      <c r="D43" s="45"/>
      <c r="E43" s="45"/>
    </row>
  </sheetData>
  <sheetProtection/>
  <printOptions horizontalCentered="1"/>
  <pageMargins left="1" right="0.42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2014-08-07T00:48:25Z</cp:lastPrinted>
  <dcterms:created xsi:type="dcterms:W3CDTF">2007-07-13T01:37:22Z</dcterms:created>
  <dcterms:modified xsi:type="dcterms:W3CDTF">2014-08-08T01:14:46Z</dcterms:modified>
  <cp:category/>
  <cp:version/>
  <cp:contentType/>
  <cp:contentStatus/>
</cp:coreProperties>
</file>