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4" sheetId="1" r:id="rId1"/>
  </sheets>
  <externalReferences>
    <externalReference r:id="rId4"/>
    <externalReference r:id="rId5"/>
  </externalReferences>
  <definedNames>
    <definedName name="HTML_CodePage" hidden="1">1252</definedName>
    <definedName name="HTML_Control" hidden="1">{"'DB97  6-2-98 77-96 analytics'!$A$1:$F$32"}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Macro1">#REF!</definedName>
    <definedName name="_xlnm.Print_Area" localSheetId="0">'2014'!$A$1:$F$57</definedName>
    <definedName name="TableName">"Dummy"</definedName>
    <definedName name="TEMP2">#REF!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<sst xmlns="http://schemas.openxmlformats.org/spreadsheetml/2006/main" count="59" uniqueCount="51">
  <si>
    <t>[In thousands of dollars unless otherwise indicated.  Fiscal year ending September 30.  Contracts are for</t>
  </si>
  <si>
    <t xml:space="preserve">      Hawaii as the 'Place of Performance' which is defined as the location where the items will be produced, </t>
  </si>
  <si>
    <t xml:space="preserve">      manufactured, mined, or grown or where the service will be performed.  Contract action is any oral or </t>
  </si>
  <si>
    <t xml:space="preserve">      written action that results in the purchase, rent, or lease of supplies or equipment, services, or </t>
  </si>
  <si>
    <t xml:space="preserve">      construction using appropriated dollars over the micro-purchase threshold, or modifications to these </t>
  </si>
  <si>
    <t xml:space="preserve">      actions regardless of dollar value.  See also &lt;http://www.fpds-ng.com/wiki/index.php/FPDS-NG_FAQ&gt;.  </t>
  </si>
  <si>
    <t xml:space="preserve">      Components may not add to total or subtotal as not all are specifically shown.  2010 to 2013 </t>
  </si>
  <si>
    <r>
      <t xml:space="preserve">      revised from previous </t>
    </r>
    <r>
      <rPr>
        <i/>
        <sz val="10"/>
        <rFont val="Arial"/>
        <family val="2"/>
      </rPr>
      <t>Data Book</t>
    </r>
    <r>
      <rPr>
        <sz val="10"/>
        <rFont val="Arial"/>
        <family val="2"/>
      </rPr>
      <t>]</t>
    </r>
  </si>
  <si>
    <t>Category  1/</t>
  </si>
  <si>
    <t>Total contract actions (number)</t>
  </si>
  <si>
    <t>Total contract actions ($1,000)</t>
  </si>
  <si>
    <t>Small business</t>
  </si>
  <si>
    <t>Small business as share of total (%)</t>
  </si>
  <si>
    <t>Small disadvantaged business</t>
  </si>
  <si>
    <t>Women-owned business</t>
  </si>
  <si>
    <t>HUBZone 2/</t>
  </si>
  <si>
    <t>Veteran-owned</t>
  </si>
  <si>
    <t>Service-disabled veteran-owned</t>
  </si>
  <si>
    <t>8(a) firm</t>
  </si>
  <si>
    <t>Javits-Wagner-O'Day Program</t>
  </si>
  <si>
    <t>HBCU 3/</t>
  </si>
  <si>
    <t>-</t>
  </si>
  <si>
    <t>Educational institutions</t>
  </si>
  <si>
    <t>Asian Pacific</t>
  </si>
  <si>
    <t>Minority institutions</t>
  </si>
  <si>
    <t>Local government</t>
  </si>
  <si>
    <t>State government</t>
  </si>
  <si>
    <t>U.S. Tribal government</t>
  </si>
  <si>
    <t>American Indian</t>
  </si>
  <si>
    <t>Native American</t>
  </si>
  <si>
    <t>Indian tribe  4/</t>
  </si>
  <si>
    <t>Native Hawaiian-owned</t>
  </si>
  <si>
    <t>Tribally-owned</t>
  </si>
  <si>
    <t>Alaskan Native-owned</t>
  </si>
  <si>
    <t>Asian Indian</t>
  </si>
  <si>
    <t>Minority-owned</t>
  </si>
  <si>
    <t>Black-owned</t>
  </si>
  <si>
    <t>Hispanic-owned</t>
  </si>
  <si>
    <t>Non-profit organization</t>
  </si>
  <si>
    <t>Emerging small business</t>
  </si>
  <si>
    <t>Hospital</t>
  </si>
  <si>
    <t xml:space="preserve">     1/  After 2009, DOD data were migrated to the Federal Procurement Data System Next Generation (FPDS-NG) </t>
  </si>
  <si>
    <t xml:space="preserve">which is now the official web site &lt;https://www.fpds.gov&gt; for all federal procurement data and reports.  </t>
  </si>
  <si>
    <t xml:space="preserve">USASpending.gov at &lt;http://www.usaspending.gov&gt; also contains current DoD procurement data.  </t>
  </si>
  <si>
    <t xml:space="preserve">     2/  HUBZone  Historically underutilized business zone.</t>
  </si>
  <si>
    <t xml:space="preserve">     4/  Federally recognized.</t>
  </si>
  <si>
    <t xml:space="preserve">     Source:  Federal Procurement Data System - Next Generation &lt;https://www.fpds.gov/fpdsng_cms/index.php/en/&gt; </t>
  </si>
  <si>
    <t>accessed July 25, 2015; and calculations by Hawaii State Department of Business, Economic Development &amp; Tourism.</t>
  </si>
  <si>
    <t xml:space="preserve">     3/  HBCU  Historically Black Colleges.</t>
  </si>
  <si>
    <t>Table 10.23-- DEPARTMENT OF DEFENSE PROCUREMENT CONTRACTS</t>
  </si>
  <si>
    <t>AWARDED, BY SELECTED TYPE OF BUSINESS:  2010 TO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</si>
</sst>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@"/>
    <numFmt numFmtId="166" formatCode="#,##0\ "/>
    <numFmt numFmtId="167" formatCode="#,##0.0\ "/>
    <numFmt numFmtId="168" formatCode="\ \ \ \ \ @\ "/>
    <numFmt numFmtId="169" formatCode="#,##0\ \ \ \ "/>
    <numFmt numFmtId="170" formatCode="\ \ \ \ \ 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0" fontId="6" fillId="0" borderId="0">
      <alignment/>
      <protection/>
    </xf>
    <xf numFmtId="0" fontId="28" fillId="29" borderId="0" applyNumberFormat="0" applyBorder="0" applyAlignment="0" applyProtection="0"/>
    <xf numFmtId="0" fontId="5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7" applyNumberFormat="1" applyFont="1" applyFill="1" applyAlignment="1">
      <alignment horizontal="centerContinuous"/>
      <protection/>
    </xf>
    <xf numFmtId="0" fontId="2" fillId="0" borderId="0" xfId="57" applyNumberFormat="1" applyFill="1" applyAlignment="1">
      <alignment horizontal="centerContinuous"/>
      <protection/>
    </xf>
    <xf numFmtId="164" fontId="2" fillId="0" borderId="0" xfId="57" applyNumberFormat="1" applyBorder="1">
      <alignment/>
      <protection/>
    </xf>
    <xf numFmtId="164" fontId="2" fillId="0" borderId="0" xfId="57" applyNumberFormat="1">
      <alignment/>
      <protection/>
    </xf>
    <xf numFmtId="0" fontId="2" fillId="0" borderId="0" xfId="57" applyAlignment="1">
      <alignment horizontal="centerContinuous" vertical="center"/>
      <protection/>
    </xf>
    <xf numFmtId="0" fontId="2" fillId="0" borderId="0" xfId="57" applyBorder="1" applyAlignment="1">
      <alignment/>
      <protection/>
    </xf>
    <xf numFmtId="0" fontId="2" fillId="0" borderId="0" xfId="57" applyAlignment="1">
      <alignment/>
      <protection/>
    </xf>
    <xf numFmtId="0" fontId="2" fillId="0" borderId="0" xfId="57" applyAlignment="1">
      <alignment horizontal="left"/>
      <protection/>
    </xf>
    <xf numFmtId="0" fontId="2" fillId="0" borderId="0" xfId="57" applyAlignment="1">
      <alignment horizontal="left" vertical="center"/>
      <protection/>
    </xf>
    <xf numFmtId="0" fontId="2" fillId="0" borderId="10" xfId="57" applyBorder="1">
      <alignment/>
      <protection/>
    </xf>
    <xf numFmtId="0" fontId="2" fillId="0" borderId="0" xfId="57" applyBorder="1">
      <alignment/>
      <protection/>
    </xf>
    <xf numFmtId="0" fontId="2" fillId="0" borderId="0" xfId="57">
      <alignment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2" fillId="0" borderId="0" xfId="57" applyBorder="1" applyAlignment="1">
      <alignment vertical="center"/>
      <protection/>
    </xf>
    <xf numFmtId="0" fontId="2" fillId="0" borderId="0" xfId="57" applyAlignment="1">
      <alignment vertical="center"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165" fontId="2" fillId="0" borderId="0" xfId="57" applyNumberFormat="1" applyBorder="1">
      <alignment/>
      <protection/>
    </xf>
    <xf numFmtId="166" fontId="2" fillId="0" borderId="14" xfId="57" applyNumberFormat="1" applyBorder="1">
      <alignment/>
      <protection/>
    </xf>
    <xf numFmtId="166" fontId="2" fillId="0" borderId="15" xfId="57" applyNumberFormat="1" applyBorder="1">
      <alignment/>
      <protection/>
    </xf>
    <xf numFmtId="165" fontId="2" fillId="0" borderId="0" xfId="57" applyNumberFormat="1" applyBorder="1" applyAlignment="1">
      <alignment horizontal="left"/>
      <protection/>
    </xf>
    <xf numFmtId="167" fontId="2" fillId="0" borderId="14" xfId="57" applyNumberFormat="1" applyBorder="1">
      <alignment/>
      <protection/>
    </xf>
    <xf numFmtId="167" fontId="2" fillId="0" borderId="15" xfId="57" applyNumberFormat="1" applyBorder="1">
      <alignment/>
      <protection/>
    </xf>
    <xf numFmtId="168" fontId="2" fillId="0" borderId="15" xfId="57" applyNumberFormat="1" applyBorder="1" applyAlignment="1">
      <alignment horizontal="right"/>
      <protection/>
    </xf>
    <xf numFmtId="0" fontId="2" fillId="0" borderId="16" xfId="57" applyBorder="1">
      <alignment/>
      <protection/>
    </xf>
    <xf numFmtId="166" fontId="2" fillId="0" borderId="17" xfId="57" applyNumberFormat="1" applyBorder="1" applyAlignment="1">
      <alignment horizontal="right"/>
      <protection/>
    </xf>
    <xf numFmtId="166" fontId="2" fillId="0" borderId="18" xfId="57" applyNumberFormat="1" applyBorder="1" applyAlignment="1">
      <alignment horizontal="right"/>
      <protection/>
    </xf>
    <xf numFmtId="169" fontId="2" fillId="0" borderId="0" xfId="57" applyNumberFormat="1" applyBorder="1">
      <alignment/>
      <protection/>
    </xf>
    <xf numFmtId="170" fontId="6" fillId="0" borderId="0" xfId="47">
      <alignment/>
      <protection/>
    </xf>
    <xf numFmtId="0" fontId="6" fillId="0" borderId="0" xfId="5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7\10\100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421875" style="12" customWidth="1"/>
    <col min="2" max="6" width="11.421875" style="12" customWidth="1"/>
    <col min="7" max="7" width="9.140625" style="11" customWidth="1"/>
    <col min="8" max="16384" width="9.140625" style="12" customWidth="1"/>
  </cols>
  <sheetData>
    <row r="1" spans="1:7" s="4" customFormat="1" ht="15.75" customHeight="1">
      <c r="A1" s="1" t="s">
        <v>49</v>
      </c>
      <c r="B1" s="2"/>
      <c r="C1" s="2"/>
      <c r="D1" s="2"/>
      <c r="E1" s="2"/>
      <c r="F1" s="2"/>
      <c r="G1" s="3"/>
    </row>
    <row r="2" spans="1:7" s="4" customFormat="1" ht="15.75" customHeight="1">
      <c r="A2" s="1" t="s">
        <v>50</v>
      </c>
      <c r="B2" s="2"/>
      <c r="C2" s="2"/>
      <c r="D2" s="2"/>
      <c r="E2" s="2"/>
      <c r="F2" s="2"/>
      <c r="G2" s="3"/>
    </row>
    <row r="3" s="4" customFormat="1" ht="12.75" customHeight="1">
      <c r="G3" s="3"/>
    </row>
    <row r="4" spans="1:7" s="7" customFormat="1" ht="12.75" customHeight="1">
      <c r="A4" s="5" t="s">
        <v>0</v>
      </c>
      <c r="B4" s="5"/>
      <c r="C4" s="5"/>
      <c r="D4" s="5"/>
      <c r="E4" s="5"/>
      <c r="F4" s="5"/>
      <c r="G4" s="6"/>
    </row>
    <row r="5" spans="1:7" s="7" customFormat="1" ht="12.75" customHeight="1">
      <c r="A5" s="8" t="s">
        <v>1</v>
      </c>
      <c r="B5" s="9"/>
      <c r="C5" s="9"/>
      <c r="D5" s="9"/>
      <c r="E5" s="9"/>
      <c r="F5" s="9"/>
      <c r="G5" s="6"/>
    </row>
    <row r="6" spans="1:7" s="7" customFormat="1" ht="12.75" customHeight="1">
      <c r="A6" s="8" t="s">
        <v>2</v>
      </c>
      <c r="B6" s="9"/>
      <c r="C6" s="9"/>
      <c r="D6" s="9"/>
      <c r="E6" s="9"/>
      <c r="F6" s="9"/>
      <c r="G6" s="6"/>
    </row>
    <row r="7" spans="1:7" s="7" customFormat="1" ht="12.75" customHeight="1">
      <c r="A7" s="8" t="s">
        <v>3</v>
      </c>
      <c r="B7" s="9"/>
      <c r="C7" s="9"/>
      <c r="D7" s="9"/>
      <c r="E7" s="9"/>
      <c r="F7" s="9"/>
      <c r="G7" s="6"/>
    </row>
    <row r="8" spans="1:7" s="7" customFormat="1" ht="12.75" customHeight="1">
      <c r="A8" s="8" t="s">
        <v>4</v>
      </c>
      <c r="B8" s="9"/>
      <c r="C8" s="9"/>
      <c r="D8" s="9"/>
      <c r="E8" s="9"/>
      <c r="F8" s="9"/>
      <c r="G8" s="6"/>
    </row>
    <row r="9" spans="1:7" s="7" customFormat="1" ht="12.75" customHeight="1">
      <c r="A9" s="8" t="s">
        <v>5</v>
      </c>
      <c r="B9" s="9"/>
      <c r="C9" s="9"/>
      <c r="D9" s="9"/>
      <c r="E9" s="9"/>
      <c r="F9" s="9"/>
      <c r="G9" s="6"/>
    </row>
    <row r="10" spans="1:7" s="7" customFormat="1" ht="12.75" customHeight="1">
      <c r="A10" s="8" t="s">
        <v>6</v>
      </c>
      <c r="B10" s="9"/>
      <c r="C10" s="9"/>
      <c r="D10" s="9"/>
      <c r="E10" s="9"/>
      <c r="F10" s="9"/>
      <c r="G10" s="6"/>
    </row>
    <row r="11" spans="1:7" s="7" customFormat="1" ht="12.75" customHeight="1">
      <c r="A11" s="8" t="s">
        <v>7</v>
      </c>
      <c r="B11" s="9"/>
      <c r="C11" s="9"/>
      <c r="D11" s="9"/>
      <c r="E11" s="9"/>
      <c r="F11" s="9"/>
      <c r="G11" s="6"/>
    </row>
    <row r="12" spans="1:6" ht="12.75" customHeight="1" thickBot="1">
      <c r="A12" s="10"/>
      <c r="B12" s="10"/>
      <c r="C12" s="10"/>
      <c r="D12" s="10"/>
      <c r="E12" s="10"/>
      <c r="F12" s="10"/>
    </row>
    <row r="13" spans="1:7" s="17" customFormat="1" ht="27.75" customHeight="1" thickTop="1">
      <c r="A13" s="13" t="s">
        <v>8</v>
      </c>
      <c r="B13" s="14">
        <v>2010</v>
      </c>
      <c r="C13" s="14">
        <v>2011</v>
      </c>
      <c r="D13" s="14">
        <v>2012</v>
      </c>
      <c r="E13" s="15">
        <v>2013</v>
      </c>
      <c r="F13" s="15">
        <v>2014</v>
      </c>
      <c r="G13" s="16"/>
    </row>
    <row r="14" spans="1:6" ht="12.75" customHeight="1">
      <c r="A14" s="11"/>
      <c r="B14" s="18"/>
      <c r="C14" s="18"/>
      <c r="D14" s="18"/>
      <c r="E14" s="19"/>
      <c r="F14" s="19"/>
    </row>
    <row r="15" spans="1:6" ht="12.75" customHeight="1">
      <c r="A15" s="20" t="s">
        <v>9</v>
      </c>
      <c r="B15" s="21">
        <v>34004</v>
      </c>
      <c r="C15" s="21">
        <v>35657</v>
      </c>
      <c r="D15" s="21">
        <v>31771</v>
      </c>
      <c r="E15" s="21">
        <v>16068</v>
      </c>
      <c r="F15" s="22">
        <v>17614</v>
      </c>
    </row>
    <row r="16" spans="1:6" ht="12.75" customHeight="1">
      <c r="A16" s="20" t="s">
        <v>10</v>
      </c>
      <c r="B16" s="21">
        <v>2363049.57113</v>
      </c>
      <c r="C16" s="21">
        <v>2820614.01424</v>
      </c>
      <c r="D16" s="21">
        <v>2549357.94346</v>
      </c>
      <c r="E16" s="21">
        <v>1657007.02825</v>
      </c>
      <c r="F16" s="22">
        <v>2156632.36295</v>
      </c>
    </row>
    <row r="17" spans="1:6" ht="12.75" customHeight="1">
      <c r="A17" s="20"/>
      <c r="B17" s="21"/>
      <c r="C17" s="21"/>
      <c r="D17" s="21"/>
      <c r="E17" s="22"/>
      <c r="F17" s="22"/>
    </row>
    <row r="18" spans="1:6" ht="12.75" customHeight="1">
      <c r="A18" s="23" t="s">
        <v>11</v>
      </c>
      <c r="B18" s="21">
        <v>1001659.99126</v>
      </c>
      <c r="C18" s="21">
        <v>1058179.2025</v>
      </c>
      <c r="D18" s="21">
        <v>1230465.16058</v>
      </c>
      <c r="E18" s="21">
        <v>833229.9624600001</v>
      </c>
      <c r="F18" s="22">
        <v>1005372.58125</v>
      </c>
    </row>
    <row r="19" spans="1:6" ht="12.75" customHeight="1">
      <c r="A19" s="23" t="s">
        <v>12</v>
      </c>
      <c r="B19" s="24">
        <f>100*B18/B16</f>
        <v>42.38844599358153</v>
      </c>
      <c r="C19" s="24">
        <f>100*C18/C16</f>
        <v>37.51591664643703</v>
      </c>
      <c r="D19" s="24">
        <f>100*D18/D16</f>
        <v>48.26568837603114</v>
      </c>
      <c r="E19" s="24">
        <f>100*E18/E16</f>
        <v>50.28524008977752</v>
      </c>
      <c r="F19" s="25">
        <f>100*F18/F16</f>
        <v>46.6177081695453</v>
      </c>
    </row>
    <row r="20" spans="1:6" ht="12.75" customHeight="1">
      <c r="A20" s="23"/>
      <c r="B20" s="21"/>
      <c r="C20" s="21"/>
      <c r="D20" s="21"/>
      <c r="E20" s="21"/>
      <c r="F20" s="22"/>
    </row>
    <row r="21" spans="1:6" ht="12.75" customHeight="1">
      <c r="A21" s="20" t="s">
        <v>13</v>
      </c>
      <c r="B21" s="21">
        <v>667252.9885900001</v>
      </c>
      <c r="C21" s="21">
        <v>597372.0289400001</v>
      </c>
      <c r="D21" s="21">
        <v>690382.40835</v>
      </c>
      <c r="E21" s="21">
        <v>540208.90052</v>
      </c>
      <c r="F21" s="22">
        <v>619355.65175</v>
      </c>
    </row>
    <row r="22" spans="1:6" ht="12.75" customHeight="1">
      <c r="A22" s="20" t="s">
        <v>14</v>
      </c>
      <c r="B22" s="21">
        <v>144777.34985</v>
      </c>
      <c r="C22" s="21">
        <v>217037.80447</v>
      </c>
      <c r="D22" s="21">
        <v>157255.87572</v>
      </c>
      <c r="E22" s="21">
        <v>147904.63025</v>
      </c>
      <c r="F22" s="22">
        <v>164839.16393</v>
      </c>
    </row>
    <row r="23" spans="1:6" ht="12.75" customHeight="1">
      <c r="A23" s="20" t="s">
        <v>15</v>
      </c>
      <c r="B23" s="21">
        <v>149153.97712</v>
      </c>
      <c r="C23" s="21">
        <v>194489.45932</v>
      </c>
      <c r="D23" s="21">
        <v>203560.45336</v>
      </c>
      <c r="E23" s="21">
        <v>97119.60064</v>
      </c>
      <c r="F23" s="22">
        <v>102910.09031</v>
      </c>
    </row>
    <row r="24" spans="1:6" ht="12.75" customHeight="1">
      <c r="A24" s="20" t="s">
        <v>16</v>
      </c>
      <c r="B24" s="21">
        <v>93814.62382</v>
      </c>
      <c r="C24" s="21">
        <v>122100.03132</v>
      </c>
      <c r="D24" s="21">
        <v>117034.84621999999</v>
      </c>
      <c r="E24" s="21">
        <v>113752.58867</v>
      </c>
      <c r="F24" s="22">
        <v>120887.1965</v>
      </c>
    </row>
    <row r="25" spans="1:6" ht="12.75" customHeight="1">
      <c r="A25" s="20" t="s">
        <v>17</v>
      </c>
      <c r="B25" s="21">
        <v>36620.3917</v>
      </c>
      <c r="C25" s="21">
        <v>28477.18419</v>
      </c>
      <c r="D25" s="21">
        <v>43064.80439</v>
      </c>
      <c r="E25" s="21">
        <v>69836.00148</v>
      </c>
      <c r="F25" s="22">
        <v>92900.29853</v>
      </c>
    </row>
    <row r="26" spans="1:6" ht="12.75" customHeight="1">
      <c r="A26" s="20" t="s">
        <v>18</v>
      </c>
      <c r="B26" s="21">
        <v>503123.69163</v>
      </c>
      <c r="C26" s="21">
        <v>372794.49163</v>
      </c>
      <c r="D26" s="21">
        <v>517539.93812</v>
      </c>
      <c r="E26" s="21">
        <v>415758.49635000003</v>
      </c>
      <c r="F26" s="22">
        <v>398003.08086</v>
      </c>
    </row>
    <row r="27" spans="1:6" ht="12.75" customHeight="1">
      <c r="A27" s="20" t="s">
        <v>19</v>
      </c>
      <c r="B27" s="21">
        <v>16856.720859999998</v>
      </c>
      <c r="C27" s="21">
        <v>20640.891050000002</v>
      </c>
      <c r="D27" s="21">
        <v>20514.6666</v>
      </c>
      <c r="E27" s="21">
        <v>22216.04888</v>
      </c>
      <c r="F27" s="22">
        <v>21291.11261</v>
      </c>
    </row>
    <row r="28" spans="1:6" ht="12.75" customHeight="1">
      <c r="A28" s="20" t="s">
        <v>20</v>
      </c>
      <c r="B28" s="21">
        <v>93.93826</v>
      </c>
      <c r="C28" s="26" t="s">
        <v>21</v>
      </c>
      <c r="D28" s="26" t="s">
        <v>21</v>
      </c>
      <c r="E28" s="26" t="s">
        <v>21</v>
      </c>
      <c r="F28" s="26" t="s">
        <v>21</v>
      </c>
    </row>
    <row r="29" spans="1:6" ht="12.75" customHeight="1">
      <c r="A29" s="20" t="s">
        <v>22</v>
      </c>
      <c r="B29" s="21">
        <v>8176.2827800000005</v>
      </c>
      <c r="C29" s="21">
        <v>7944.04903</v>
      </c>
      <c r="D29" s="21">
        <v>15967.38337</v>
      </c>
      <c r="E29" s="21">
        <v>11551.23849</v>
      </c>
      <c r="F29" s="22">
        <v>17717.043329999997</v>
      </c>
    </row>
    <row r="30" spans="1:6" ht="12.75" customHeight="1">
      <c r="A30" s="20" t="s">
        <v>23</v>
      </c>
      <c r="B30" s="21">
        <v>392165.60288</v>
      </c>
      <c r="C30" s="21">
        <v>442307.64235000004</v>
      </c>
      <c r="D30" s="21">
        <v>444226.90209</v>
      </c>
      <c r="E30" s="21">
        <v>366118.10095999995</v>
      </c>
      <c r="F30" s="22">
        <v>308516.89737</v>
      </c>
    </row>
    <row r="31" spans="1:6" ht="12.75" customHeight="1">
      <c r="A31" s="20" t="s">
        <v>24</v>
      </c>
      <c r="B31" s="21">
        <v>10425.255019999999</v>
      </c>
      <c r="C31" s="21">
        <v>8140.244</v>
      </c>
      <c r="D31" s="21">
        <v>10267.10276</v>
      </c>
      <c r="E31" s="21">
        <v>12675.919</v>
      </c>
      <c r="F31" s="22">
        <v>5933.633019999999</v>
      </c>
    </row>
    <row r="32" spans="1:6" ht="12.75" customHeight="1">
      <c r="A32" s="20" t="s">
        <v>25</v>
      </c>
      <c r="B32" s="21">
        <v>419.15519</v>
      </c>
      <c r="C32" s="21">
        <v>201.82989999999998</v>
      </c>
      <c r="D32" s="21">
        <v>24.96515</v>
      </c>
      <c r="E32" s="21">
        <v>337.39975</v>
      </c>
      <c r="F32" s="22">
        <v>272.47886</v>
      </c>
    </row>
    <row r="33" spans="1:6" ht="12.75" customHeight="1">
      <c r="A33" s="20" t="s">
        <v>26</v>
      </c>
      <c r="B33" s="21">
        <v>7501.18432</v>
      </c>
      <c r="C33" s="21">
        <v>4374.4838899999995</v>
      </c>
      <c r="D33" s="21">
        <v>7530.37082</v>
      </c>
      <c r="E33" s="21">
        <v>9005.33475</v>
      </c>
      <c r="F33" s="22">
        <v>23952.40716</v>
      </c>
    </row>
    <row r="34" spans="1:6" ht="12.75" customHeight="1">
      <c r="A34" s="20" t="s">
        <v>27</v>
      </c>
      <c r="B34" s="26" t="s">
        <v>21</v>
      </c>
      <c r="C34" s="26" t="s">
        <v>21</v>
      </c>
      <c r="D34" s="26" t="s">
        <v>21</v>
      </c>
      <c r="E34" s="26" t="s">
        <v>21</v>
      </c>
      <c r="F34" s="26" t="s">
        <v>21</v>
      </c>
    </row>
    <row r="35" spans="1:6" ht="12.75" customHeight="1">
      <c r="A35" s="20" t="s">
        <v>28</v>
      </c>
      <c r="B35" s="21">
        <v>11736.897439999999</v>
      </c>
      <c r="C35" s="21">
        <v>10215.37007</v>
      </c>
      <c r="D35" s="21">
        <v>17252.95915</v>
      </c>
      <c r="E35" s="21">
        <v>19180.730030000002</v>
      </c>
      <c r="F35" s="22">
        <v>13732.84192</v>
      </c>
    </row>
    <row r="36" spans="1:6" ht="12.75" customHeight="1">
      <c r="A36" s="20" t="s">
        <v>29</v>
      </c>
      <c r="B36" s="21">
        <v>221382.97900999998</v>
      </c>
      <c r="C36" s="21">
        <v>210831.14676</v>
      </c>
      <c r="D36" s="21">
        <v>263347.04984</v>
      </c>
      <c r="E36" s="21">
        <v>244354.93725999998</v>
      </c>
      <c r="F36" s="22">
        <v>239327.21375999998</v>
      </c>
    </row>
    <row r="37" spans="1:6" ht="12.75" customHeight="1">
      <c r="A37" s="20" t="s">
        <v>30</v>
      </c>
      <c r="B37" s="21">
        <v>207.57048</v>
      </c>
      <c r="C37" s="21">
        <v>6087.20327</v>
      </c>
      <c r="D37" s="21">
        <v>15042.92958</v>
      </c>
      <c r="E37" s="21">
        <v>11189.876400000001</v>
      </c>
      <c r="F37" s="22">
        <v>7685.346030000001</v>
      </c>
    </row>
    <row r="38" spans="1:6" ht="12.75" customHeight="1">
      <c r="A38" s="20" t="s">
        <v>31</v>
      </c>
      <c r="B38" s="21">
        <v>158632.0816</v>
      </c>
      <c r="C38" s="21">
        <v>148490.57094</v>
      </c>
      <c r="D38" s="21">
        <v>260031.60326</v>
      </c>
      <c r="E38" s="21">
        <v>214452.17578</v>
      </c>
      <c r="F38" s="22">
        <v>142163.81897</v>
      </c>
    </row>
    <row r="39" spans="1:6" ht="12.75" customHeight="1">
      <c r="A39" s="20" t="s">
        <v>32</v>
      </c>
      <c r="B39" s="21">
        <v>407.86439</v>
      </c>
      <c r="C39" s="21">
        <v>8719.06527</v>
      </c>
      <c r="D39" s="21">
        <v>15219.36768</v>
      </c>
      <c r="E39" s="21">
        <v>13893.34446</v>
      </c>
      <c r="F39" s="22">
        <v>62679.84690999999</v>
      </c>
    </row>
    <row r="40" spans="1:6" ht="12.75" customHeight="1">
      <c r="A40" s="20" t="s">
        <v>33</v>
      </c>
      <c r="B40" s="21">
        <v>25522.032219999997</v>
      </c>
      <c r="C40" s="21">
        <v>27965.02146</v>
      </c>
      <c r="D40" s="21">
        <v>33369.0766</v>
      </c>
      <c r="E40" s="21">
        <v>30716.06472</v>
      </c>
      <c r="F40" s="22">
        <v>94750.62444</v>
      </c>
    </row>
    <row r="41" spans="1:6" ht="12.75" customHeight="1">
      <c r="A41" s="20" t="s">
        <v>34</v>
      </c>
      <c r="B41" s="21">
        <v>39653.73001</v>
      </c>
      <c r="C41" s="21">
        <v>10372.051640000001</v>
      </c>
      <c r="D41" s="21">
        <v>17403.31062</v>
      </c>
      <c r="E41" s="21">
        <v>3536.1013700000003</v>
      </c>
      <c r="F41" s="22">
        <v>22546.51842</v>
      </c>
    </row>
    <row r="42" spans="1:6" ht="12.75" customHeight="1">
      <c r="A42" s="20" t="s">
        <v>35</v>
      </c>
      <c r="B42" s="21">
        <v>780473.11199</v>
      </c>
      <c r="C42" s="21">
        <v>811361.1952999999</v>
      </c>
      <c r="D42" s="21">
        <v>892270.13568</v>
      </c>
      <c r="E42" s="21">
        <v>699014.7120599999</v>
      </c>
      <c r="F42" s="22">
        <v>682104.60996</v>
      </c>
    </row>
    <row r="43" spans="1:6" ht="12.75" customHeight="1">
      <c r="A43" s="20" t="s">
        <v>36</v>
      </c>
      <c r="B43" s="21">
        <v>23879.140829999997</v>
      </c>
      <c r="C43" s="21">
        <v>17199.59321</v>
      </c>
      <c r="D43" s="21">
        <v>12387.97135</v>
      </c>
      <c r="E43" s="21">
        <v>16696.26295</v>
      </c>
      <c r="F43" s="22">
        <v>18803.779260000003</v>
      </c>
    </row>
    <row r="44" spans="1:6" ht="12.75" customHeight="1">
      <c r="A44" s="20" t="s">
        <v>37</v>
      </c>
      <c r="B44" s="21">
        <v>111067.49908</v>
      </c>
      <c r="C44" s="21">
        <v>104703.51335</v>
      </c>
      <c r="D44" s="21">
        <v>107535.15066</v>
      </c>
      <c r="E44" s="21">
        <v>30450.70705</v>
      </c>
      <c r="F44" s="22">
        <v>59384.96585</v>
      </c>
    </row>
    <row r="45" spans="1:6" ht="12.75" customHeight="1">
      <c r="A45" s="20" t="s">
        <v>38</v>
      </c>
      <c r="B45" s="21">
        <v>16547.46273</v>
      </c>
      <c r="C45" s="21">
        <v>15016.79557</v>
      </c>
      <c r="D45" s="21">
        <v>22665.18628</v>
      </c>
      <c r="E45" s="21">
        <v>30808.58299</v>
      </c>
      <c r="F45" s="22">
        <v>23867.15222</v>
      </c>
    </row>
    <row r="46" spans="1:6" ht="12.75" customHeight="1">
      <c r="A46" s="20" t="s">
        <v>39</v>
      </c>
      <c r="B46" s="21">
        <v>229080.006</v>
      </c>
      <c r="C46" s="21">
        <v>224954.67137</v>
      </c>
      <c r="D46" s="21">
        <v>364140.49366000004</v>
      </c>
      <c r="E46" s="21">
        <v>191182.33915</v>
      </c>
      <c r="F46" s="22">
        <v>126658.43222</v>
      </c>
    </row>
    <row r="47" spans="1:6" ht="12.75" customHeight="1">
      <c r="A47" s="20" t="s">
        <v>40</v>
      </c>
      <c r="B47" s="21">
        <v>924.69126</v>
      </c>
      <c r="C47" s="21">
        <v>647.0173599999999</v>
      </c>
      <c r="D47" s="21">
        <v>146.51523999999998</v>
      </c>
      <c r="E47" s="21">
        <v>147.29905</v>
      </c>
      <c r="F47" s="22">
        <v>138.1695</v>
      </c>
    </row>
    <row r="48" spans="1:6" ht="12.75">
      <c r="A48" s="27"/>
      <c r="B48" s="28"/>
      <c r="C48" s="28"/>
      <c r="D48" s="28"/>
      <c r="E48" s="29"/>
      <c r="F48" s="29"/>
    </row>
    <row r="49" spans="1:14" s="31" customFormat="1" ht="12.75" customHeight="1">
      <c r="A49" s="11"/>
      <c r="B49" s="30"/>
      <c r="C49" s="30"/>
      <c r="D49" s="30"/>
      <c r="E49" s="30"/>
      <c r="F49" s="30"/>
      <c r="G49" s="11"/>
      <c r="H49" s="12"/>
      <c r="I49" s="12"/>
      <c r="J49" s="12"/>
      <c r="K49" s="12"/>
      <c r="L49" s="12"/>
      <c r="M49" s="12"/>
      <c r="N49" s="12"/>
    </row>
    <row r="50" spans="1:14" s="31" customFormat="1" ht="12.75" customHeight="1">
      <c r="A50" s="32" t="s">
        <v>41</v>
      </c>
      <c r="B50" s="30"/>
      <c r="C50" s="30"/>
      <c r="D50" s="30"/>
      <c r="E50" s="30"/>
      <c r="F50" s="30"/>
      <c r="G50" s="11"/>
      <c r="H50" s="12"/>
      <c r="I50" s="12"/>
      <c r="J50" s="12"/>
      <c r="K50" s="12"/>
      <c r="L50" s="12"/>
      <c r="M50" s="12"/>
      <c r="N50" s="12"/>
    </row>
    <row r="51" spans="1:14" s="31" customFormat="1" ht="12.75" customHeight="1">
      <c r="A51" s="32" t="s">
        <v>42</v>
      </c>
      <c r="B51" s="30"/>
      <c r="C51" s="30"/>
      <c r="D51" s="30"/>
      <c r="E51" s="30"/>
      <c r="F51" s="30"/>
      <c r="G51" s="11"/>
      <c r="H51" s="12"/>
      <c r="I51" s="12"/>
      <c r="J51" s="12"/>
      <c r="K51" s="12"/>
      <c r="L51" s="12"/>
      <c r="M51" s="12"/>
      <c r="N51" s="12"/>
    </row>
    <row r="52" spans="1:14" s="31" customFormat="1" ht="12.75" customHeight="1">
      <c r="A52" s="32" t="s">
        <v>43</v>
      </c>
      <c r="B52" s="30"/>
      <c r="C52" s="30"/>
      <c r="D52" s="30"/>
      <c r="E52" s="30"/>
      <c r="F52" s="30"/>
      <c r="G52" s="11"/>
      <c r="H52" s="12"/>
      <c r="I52" s="12"/>
      <c r="J52" s="12"/>
      <c r="K52" s="12"/>
      <c r="L52" s="12"/>
      <c r="M52" s="12"/>
      <c r="N52" s="12"/>
    </row>
    <row r="53" spans="1:14" s="31" customFormat="1" ht="12.75" customHeight="1">
      <c r="A53" s="32" t="s">
        <v>44</v>
      </c>
      <c r="B53" s="30"/>
      <c r="C53" s="30"/>
      <c r="D53" s="30"/>
      <c r="E53" s="30"/>
      <c r="F53" s="30"/>
      <c r="G53" s="11"/>
      <c r="H53" s="12"/>
      <c r="I53" s="12"/>
      <c r="J53" s="12"/>
      <c r="K53" s="12"/>
      <c r="L53" s="12"/>
      <c r="M53" s="12"/>
      <c r="N53" s="12"/>
    </row>
    <row r="54" spans="1:14" s="31" customFormat="1" ht="12.75" customHeight="1">
      <c r="A54" s="32" t="s">
        <v>48</v>
      </c>
      <c r="B54" s="30"/>
      <c r="C54" s="30"/>
      <c r="D54" s="30"/>
      <c r="E54" s="30"/>
      <c r="F54" s="30"/>
      <c r="G54" s="11"/>
      <c r="H54" s="12"/>
      <c r="I54" s="12"/>
      <c r="J54" s="12"/>
      <c r="K54" s="12"/>
      <c r="L54" s="12"/>
      <c r="M54" s="12"/>
      <c r="N54" s="12"/>
    </row>
    <row r="55" spans="1:14" s="31" customFormat="1" ht="12.75" customHeight="1">
      <c r="A55" s="32" t="s">
        <v>45</v>
      </c>
      <c r="B55" s="30"/>
      <c r="C55" s="30"/>
      <c r="D55" s="30"/>
      <c r="E55" s="30"/>
      <c r="F55" s="30"/>
      <c r="G55" s="11"/>
      <c r="H55" s="12"/>
      <c r="I55" s="12"/>
      <c r="J55" s="12"/>
      <c r="K55" s="12"/>
      <c r="L55" s="12"/>
      <c r="M55" s="12"/>
      <c r="N55" s="12"/>
    </row>
    <row r="56" spans="1:6" ht="12.75" customHeight="1">
      <c r="A56" s="32" t="s">
        <v>46</v>
      </c>
      <c r="B56" s="30"/>
      <c r="C56" s="30"/>
      <c r="D56" s="30"/>
      <c r="E56" s="30"/>
      <c r="F56" s="30"/>
    </row>
    <row r="57" spans="1:6" ht="12.75" customHeight="1">
      <c r="A57" s="32" t="s">
        <v>47</v>
      </c>
      <c r="B57" s="30"/>
      <c r="C57" s="30"/>
      <c r="D57" s="30"/>
      <c r="E57" s="30"/>
      <c r="F57" s="30"/>
    </row>
  </sheetData>
  <sheetProtection/>
  <printOptions horizontalCentered="1"/>
  <pageMargins left="1" right="1" top="1" bottom="1" header="0.5" footer="0.5"/>
  <pageSetup fitToHeight="1" fitToWidth="1" horizontalDpi="600" verticalDpi="600" orientation="portrait" scale="90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2015-07-27T21:26:35Z</dcterms:created>
  <dcterms:modified xsi:type="dcterms:W3CDTF">2015-08-05T02:21:30Z</dcterms:modified>
  <cp:category/>
  <cp:version/>
  <cp:contentType/>
  <cp:contentStatus/>
</cp:coreProperties>
</file>