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10" windowWidth="11160" windowHeight="6585" activeTab="0"/>
  </bookViews>
  <sheets>
    <sheet name="Titles" sheetId="1" r:id="rId1"/>
    <sheet name="Narrative" sheetId="2" r:id="rId2"/>
    <sheet name="08.01" sheetId="3" r:id="rId3"/>
    <sheet name="08.02" sheetId="4" r:id="rId4"/>
    <sheet name="08.03" sheetId="5" r:id="rId5"/>
    <sheet name="08.04" sheetId="6" r:id="rId6"/>
    <sheet name="08.05" sheetId="7" r:id="rId7"/>
    <sheet name="08.06" sheetId="8" r:id="rId8"/>
    <sheet name="08.07" sheetId="9" r:id="rId9"/>
    <sheet name="08.08" sheetId="10" r:id="rId10"/>
    <sheet name="08.09" sheetId="11" r:id="rId11"/>
    <sheet name="08.10" sheetId="12" r:id="rId12"/>
    <sheet name="08.11" sheetId="13" r:id="rId13"/>
    <sheet name="08.12" sheetId="14" r:id="rId14"/>
    <sheet name="08.13" sheetId="15" r:id="rId15"/>
    <sheet name="08.14" sheetId="16" r:id="rId16"/>
    <sheet name="08.15" sheetId="17" r:id="rId17"/>
  </sheets>
  <externalReferences>
    <externalReference r:id="rId20"/>
  </externalReferences>
  <definedNames>
    <definedName name="Census_Tract_Density_Query">#REF!</definedName>
    <definedName name="CTY_EST2002_01_15">#REF!</definedName>
    <definedName name="FieldName_Query">#REF!</definedName>
    <definedName name="P31_P32_P33byStateCounty">#REF!</definedName>
    <definedName name="PCT10byStateCounty">#REF!</definedName>
    <definedName name="PCT12byStateCountyFemale">#REF!</definedName>
    <definedName name="PCT12byStateCountyMale">#REF!</definedName>
    <definedName name="PCT16byStateCounty">#REF!</definedName>
    <definedName name="PCT8byStateCounty">#REF!</definedName>
    <definedName name="PRINT_AREA_MI">#REF!</definedName>
    <definedName name="_xlnm.Print_Titles" localSheetId="0">'Titles'!$1:$4</definedName>
    <definedName name="SMS_print">#REF!</definedName>
    <definedName name="TABLE1_15">#REF!</definedName>
    <definedName name="TABLE2_15">#REF!</definedName>
    <definedName name="TABLE3_15">#REF!</definedName>
    <definedName name="TABLE4_15">#REF!</definedName>
  </definedNames>
  <calcPr fullCalcOnLoad="1"/>
</workbook>
</file>

<file path=xl/comments17.xml><?xml version="1.0" encoding="utf-8"?>
<comments xmlns="http://schemas.openxmlformats.org/spreadsheetml/2006/main">
  <authors>
    <author>Hans Meyer</author>
  </authors>
  <commentList>
    <comment ref="D13" authorId="0">
      <text>
        <r>
          <rPr>
            <b/>
            <sz val="8"/>
            <rFont val="Tahoma"/>
            <family val="0"/>
          </rPr>
          <t>Hans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<sst xmlns="http://schemas.openxmlformats.org/spreadsheetml/2006/main" count="741" uniqueCount="516">
  <si>
    <t>Action</t>
  </si>
  <si>
    <t>House bills:</t>
  </si>
  <si>
    <t>Carried over from previous year</t>
  </si>
  <si>
    <t>Introduced</t>
  </si>
  <si>
    <t>Passed 1/</t>
  </si>
  <si>
    <t>Senate bills:</t>
  </si>
  <si>
    <t>House resolutions:</t>
  </si>
  <si>
    <t>Offered</t>
  </si>
  <si>
    <t>Adopted</t>
  </si>
  <si>
    <t>House concurrent resolutions:</t>
  </si>
  <si>
    <t>Senate resolutions:</t>
  </si>
  <si>
    <t>Senate concurrent resolutions:</t>
  </si>
  <si>
    <t>Regular</t>
  </si>
  <si>
    <t>Special</t>
  </si>
  <si>
    <t>Source:  Legislative Reference Bureau, records.</t>
  </si>
  <si>
    <t>-</t>
  </si>
  <si>
    <t>Session</t>
  </si>
  <si>
    <t>Became law 2/</t>
  </si>
  <si>
    <t xml:space="preserve">     1/  The 2004 totals include the following bills proposing constitutional amendments:  H.B. 2789, S.B.</t>
  </si>
  <si>
    <t xml:space="preserve">Vetoed </t>
  </si>
  <si>
    <t>2843, S.B. 2846, and S.B. 2851.  The 2005 totals include S.B. 1256 which proposes a constitutional</t>
  </si>
  <si>
    <t>Table 8.15-- LEGISLATIVE BILLS AND RESOLUTIONS, BY DISPOSITION:</t>
  </si>
  <si>
    <r>
      <t xml:space="preserve">  </t>
    </r>
    <r>
      <rPr>
        <sz val="10"/>
        <rFont val="Times New Roman"/>
        <family val="1"/>
      </rPr>
      <t xml:space="preserve">   Continued on next page.</t>
    </r>
  </si>
  <si>
    <t xml:space="preserve">  2004 TO 2006</t>
  </si>
  <si>
    <t xml:space="preserve">  2004 TO 2006 -- Con.</t>
  </si>
  <si>
    <t>amendment.  The 2006 totals include the following bills proposing constitutional amendments:  H.B. 1917,</t>
  </si>
  <si>
    <t xml:space="preserve">S.B. 995, S.B. 2246, and S.B. 2479.  </t>
  </si>
  <si>
    <t xml:space="preserve">          2/   The 2004 total includes:  (1) H.B. 2743 (Act 43 of 2004) which contained vetoed items that were</t>
  </si>
  <si>
    <t>overridden and those overridden items became Act 52 of 2004; (2) the following bills which became</t>
  </si>
  <si>
    <t xml:space="preserve">law without the Governor's signature: H.B. 1765, H.B. 1800, H.B. 1860, H.B. 1987, H.B. 2004, H.B. 2181,  </t>
  </si>
  <si>
    <t>H.B. 2286, H.B. 2292, H.B. 2294, H.B. 2662, H.B. 2796, H.B. 2798, and H.B. 2814; (3) the following</t>
  </si>
  <si>
    <t>bills that were vetoed then overridden: H.B. 267, H.B. 1043, H.B. 1797, H.B. 2003, and H.B. 2608; and</t>
  </si>
  <si>
    <t>(4) H.B. 2789 which contains a constitutional amendment.  The 2005 total includes: (1) the following bills</t>
  </si>
  <si>
    <t>which became law without the Governor's signature:  H.B. 98, H.B. 125, H.B. 325, H.B. 422, H.B. 895,</t>
  </si>
  <si>
    <t>H.B. 1051, H.B. 1146, H.B. 1235, H.B. 1304, H.B. 1305, H.B. 1309, H.B. 1378, H.B. 1476, H.B. 1528,</t>
  </si>
  <si>
    <t>H.B. 1556, H.B. 1608, H.B. 1614, and H.B. 1641; and (2) H.B. 1548 which had a defect in the intent to</t>
  </si>
  <si>
    <t>veto message and became Act 250 of 2005.  The 2005 Special Session total includes the following bills</t>
  </si>
  <si>
    <t>that were vetoed then overridden during the Special Session of 2005:  H.B. 160, H.B. 180, H.B. 1224,</t>
  </si>
  <si>
    <t xml:space="preserve">and H.B. 1317.  The 2006 total includes the following bills that became law without the Governor's </t>
  </si>
  <si>
    <t xml:space="preserve">signature:  H.B. 386, H.B. 1233, H.B. 1891, H.B. 1918, H.B. 1923, H.B. 2098, H.B. 2258, H.B. 2555, H.B.  </t>
  </si>
  <si>
    <t>2595, H.B. 3016, H.B. 3105, and H.B. 3142.</t>
  </si>
  <si>
    <t xml:space="preserve">became law without the Governor's signature:  S.B. 214, S.B. 420, S.B. 1611, S.B. 2404, S.B. 2716, S.B. </t>
  </si>
  <si>
    <t xml:space="preserve">3153, S.B. 3193, and S.B. 3230; and (3) S.B. 3238 which was vetoed then overridden.  The 2005 total </t>
  </si>
  <si>
    <t>includes: (1)  the following bills which became law without the Governor's signature:  S.B. 212, S.B. 294,</t>
  </si>
  <si>
    <t>S.B. 556, S.B. 680, S.B. 807, S.B. 962, S.B. 1267, S.B. 1420, S.B. 1427, S.B. 1451, S.B. 1620, S.B.</t>
  </si>
  <si>
    <t>1721, S.B. 1729, S.B. 1732, S.B. 1778, S.B. 1814, and S.B. 1883; and (2) S.B. 813 which had a defect in</t>
  </si>
  <si>
    <t>the intent to veto message and became Act 249 of 2005.  The 2005 Special Session total includes the</t>
  </si>
  <si>
    <t>following bills that were vetoed then overridden during the Special Session of 2005:  S.B. 960, S.B.</t>
  </si>
  <si>
    <t>1262, S.B. 1473, S.B. 1592, S.B. 1685, S.B. 1772, S.B. 1808, and S.B. 1877.  The 2006 total includes</t>
  </si>
  <si>
    <t xml:space="preserve">the following bills that became law without the Governor's signature:  S.B. 2193, S.B. 2274, S.B. </t>
  </si>
  <si>
    <t>2575, S.B. 2581, S.B. 2602, S.B. 2708, S.B. 2719, S.B. 2961, S.B. 3009, S.B. 3059, S.B. 3066, S.B. 3180,</t>
  </si>
  <si>
    <t>and S.B. 3270.</t>
  </si>
  <si>
    <t>3/  132</t>
  </si>
  <si>
    <t>3/  118</t>
  </si>
  <si>
    <t>3/  244</t>
  </si>
  <si>
    <t>3/  105</t>
  </si>
  <si>
    <t>3/  137</t>
  </si>
  <si>
    <t>3/  46</t>
  </si>
  <si>
    <t>Became law 4/</t>
  </si>
  <si>
    <t xml:space="preserve">      4/  The 2004 total includes:  (1) S.B. 1491 which contains a vetoed item; (2) the following bills which</t>
  </si>
  <si>
    <r>
      <t xml:space="preserve">      3/  Revised from previous </t>
    </r>
    <r>
      <rPr>
        <i/>
        <sz val="10"/>
        <rFont val="Times New Roman"/>
        <family val="1"/>
      </rPr>
      <t>Data Book.</t>
    </r>
  </si>
  <si>
    <t>Table 8.14-- LENGTH OF LEGISLATIVE SESSIONS:  1992 TO 2006</t>
  </si>
  <si>
    <t>Regular sessions</t>
  </si>
  <si>
    <t>Special sessions</t>
  </si>
  <si>
    <t>Year</t>
  </si>
  <si>
    <t>Date convened</t>
  </si>
  <si>
    <t>Length 1/</t>
  </si>
  <si>
    <t>Jan. 15</t>
  </si>
  <si>
    <t>2/ 107</t>
  </si>
  <si>
    <t>None</t>
  </si>
  <si>
    <t>Jan. 20</t>
  </si>
  <si>
    <t>Aug. 23</t>
  </si>
  <si>
    <t>Jan. 19</t>
  </si>
  <si>
    <t>Jan. 18</t>
  </si>
  <si>
    <t>3/ June 5</t>
  </si>
  <si>
    <t>4/ 7</t>
  </si>
  <si>
    <t>Jan. 17</t>
  </si>
  <si>
    <t>5/ 107</t>
  </si>
  <si>
    <t>Jan. 21</t>
  </si>
  <si>
    <t>6/ 114</t>
  </si>
  <si>
    <t>7/ Aug. 3</t>
  </si>
  <si>
    <t>8/ 18</t>
  </si>
  <si>
    <t>9/ June 4</t>
  </si>
  <si>
    <t>10/ 18</t>
  </si>
  <si>
    <t>Jan. 16</t>
  </si>
  <si>
    <t>July 8</t>
  </si>
  <si>
    <t>1</t>
  </si>
  <si>
    <t>July 12</t>
  </si>
  <si>
    <t xml:space="preserve">1/  Calendar days, including Saturdays, Sundays, holidays, and mandatory five-day recess required by </t>
  </si>
  <si>
    <t>Art. III, sec. 10, of the Hawaii Constitution.</t>
  </si>
  <si>
    <t>2/  Session extended 2 days by the legislature and 5 hours (at one hour intervals) by Governor Waihee.</t>
  </si>
  <si>
    <t>3/  The Second Special Session of 1995 convened on September 20.</t>
  </si>
  <si>
    <t>4/  Combined length for First Special Session (5 days) and Second Special Session (2 days).</t>
  </si>
  <si>
    <t>5/  Session extended 1 day by the legislature.</t>
  </si>
  <si>
    <t>6/  Session extended by Governor Cayetano from May 6 to May 14.</t>
  </si>
  <si>
    <t>7/  The Second Special Session of 2000 convened on August 7.</t>
  </si>
  <si>
    <t>8/  Combined length for the First Special Session (2 days) and Second Session (16 days).</t>
  </si>
  <si>
    <t xml:space="preserve">9/  The Second Special Session of 2001 convened on July 10 and the Third Special Session of 2001 </t>
  </si>
  <si>
    <t>convened on October 22.</t>
  </si>
  <si>
    <t>10/  Combined length for the First Special Session (5 days), Second Special Session (1 day), and Third</t>
  </si>
  <si>
    <t>Special Session (12 days).</t>
  </si>
  <si>
    <t xml:space="preserve">     Source:  Legislative Reference Bureau, records.</t>
  </si>
  <si>
    <t xml:space="preserve"> </t>
  </si>
  <si>
    <t>Table 8.13-- PARTY MEMBERSHIP OF THE STATE LEGISLATURE:</t>
  </si>
  <si>
    <t>1987 TO 2006</t>
  </si>
  <si>
    <t>House of Representatives</t>
  </si>
  <si>
    <t>Senate</t>
  </si>
  <si>
    <t>Regular                           session</t>
  </si>
  <si>
    <t>Total</t>
  </si>
  <si>
    <t>Demo-crats</t>
  </si>
  <si>
    <t>Repub-licans</t>
  </si>
  <si>
    <t>Other</t>
  </si>
  <si>
    <t xml:space="preserve">     Source:  Hawaii State Office of Elections, records;  Hawaii State Legislature</t>
  </si>
  <si>
    <t>&lt;http://www.capitol.hawaii.gov/site1/house/members/members.asp&gt; and</t>
  </si>
  <si>
    <t>&lt;http://www.capitol.hawaii.gov/site1/senate/members/members.asp&gt;</t>
  </si>
  <si>
    <t>accessed March 20, 2006.</t>
  </si>
  <si>
    <t>Table 8.12-- NEIGHBORHOOD BOARD ELECTIONS, FOR OAHU:                                                         1989 TO 2003</t>
  </si>
  <si>
    <t/>
  </si>
  <si>
    <t>Number of boards</t>
  </si>
  <si>
    <t>In operation, Dec. 31</t>
  </si>
  <si>
    <t>Holding elections 1/</t>
  </si>
  <si>
    <t>Board seats elected</t>
  </si>
  <si>
    <t>Ballots      mailed 2/</t>
  </si>
  <si>
    <t>Voters       (ballots cast)</t>
  </si>
  <si>
    <t xml:space="preserve">     1/ 1986 rules provide for all board elections to be held at the same time, rather than staggered </t>
  </si>
  <si>
    <t>throughout the year.</t>
  </si>
  <si>
    <t xml:space="preserve">     2/ 2000 rules provide for uncontested candidates to be declared elected, thus no ballots are mailed</t>
  </si>
  <si>
    <t>for uncontested candidates.</t>
  </si>
  <si>
    <t xml:space="preserve">     Source:  City and County of Honolulu, Neighborhood Commission, records.</t>
  </si>
  <si>
    <t xml:space="preserve">Table 8.11-- VOTES CAST FOR MAJOR OFFICES, BY COUNTIES:  </t>
  </si>
  <si>
    <t>GENERAL ELECTION, NOVEMBER 2, 2004</t>
  </si>
  <si>
    <t>[Excludes blank and overvotes]</t>
  </si>
  <si>
    <t>Office, candidate                                                      and party 1/</t>
  </si>
  <si>
    <t>County of Hawaii</t>
  </si>
  <si>
    <t>County of Maui</t>
  </si>
  <si>
    <t>City and County of Honolulu</t>
  </si>
  <si>
    <t>County of Kauai</t>
  </si>
  <si>
    <t xml:space="preserve">     PRESIDENT</t>
  </si>
  <si>
    <t>Kerry, J.F. (D)</t>
  </si>
  <si>
    <t>Bush, G.W. (R)</t>
  </si>
  <si>
    <t>Cobb, D. (G)</t>
  </si>
  <si>
    <t>Badnarik, M. (L)</t>
  </si>
  <si>
    <t xml:space="preserve">     U.S. SENATOR</t>
  </si>
  <si>
    <t>Inouye, D. (D)</t>
  </si>
  <si>
    <t>Cavasso, C. (R)</t>
  </si>
  <si>
    <t>Mallan, J. (L)</t>
  </si>
  <si>
    <t>Brewer, J. (N)</t>
  </si>
  <si>
    <t xml:space="preserve">     U.S. HOUSE, DISTRICT 1</t>
  </si>
  <si>
    <t>Abercrombie, N. (D)</t>
  </si>
  <si>
    <t>(X)</t>
  </si>
  <si>
    <t>Tanonaka, D. (R)</t>
  </si>
  <si>
    <t>Young, E. (L)</t>
  </si>
  <si>
    <t xml:space="preserve">     U.S. HOUSE, DISTRICT 2</t>
  </si>
  <si>
    <t>Case, E. (D)</t>
  </si>
  <si>
    <t>Gabbard, M. (R)</t>
  </si>
  <si>
    <t xml:space="preserve">     MAYOR,</t>
  </si>
  <si>
    <t xml:space="preserve">     COUNTY OF HAWAII  2/</t>
  </si>
  <si>
    <t xml:space="preserve">     CITY &amp; COUNTY OF HONOLULU</t>
  </si>
  <si>
    <t>Hannemann, M.</t>
  </si>
  <si>
    <t>Bainum, D.</t>
  </si>
  <si>
    <t>X  Not applicable.</t>
  </si>
  <si>
    <t>1/  D, Democrat; G, Green; L, Libertarian; R, Republican; N, Nonpartisan.</t>
  </si>
  <si>
    <t xml:space="preserve">     2/  Contest was decided in the Primary Election, Harry Kim won with 20,521 votes.</t>
  </si>
  <si>
    <t xml:space="preserve">     Source:  State of Hawaii, Office of Elections, records.</t>
  </si>
  <si>
    <t>Table 8.10-- VOTES CAST FOR THE OFFICE OF MAYOR:</t>
  </si>
  <si>
    <t>GENERAL ELECTIONS, 1992 TO 2004</t>
  </si>
  <si>
    <t>Top candidates</t>
  </si>
  <si>
    <t>Winner</t>
  </si>
  <si>
    <t>Election year</t>
  </si>
  <si>
    <t>Total votes     cast 1/</t>
  </si>
  <si>
    <t>Candidate</t>
  </si>
  <si>
    <t>Votes</t>
  </si>
  <si>
    <t>Other    candidates: votes</t>
  </si>
  <si>
    <t>CITY &amp; COUNTY                       OF HONOLULU</t>
  </si>
  <si>
    <t>Fasi, F. (R)</t>
  </si>
  <si>
    <t>O'Connor, D.(D)</t>
  </si>
  <si>
    <t>1994  2/</t>
  </si>
  <si>
    <t>1996  3/</t>
  </si>
  <si>
    <t>Harris, J.</t>
  </si>
  <si>
    <t>Morgado, A.</t>
  </si>
  <si>
    <t>2000  4/</t>
  </si>
  <si>
    <t>COUNTY OF HAWAII</t>
  </si>
  <si>
    <t>Yamashiro, S.(D)</t>
  </si>
  <si>
    <t>Davis, J. (G)</t>
  </si>
  <si>
    <t>Bonk, K. (G)</t>
  </si>
  <si>
    <t>Kim, H. (R)</t>
  </si>
  <si>
    <t>Holschuh, F.(D)</t>
  </si>
  <si>
    <t>2004  5/</t>
  </si>
  <si>
    <t>COUNTY OF MAUI</t>
  </si>
  <si>
    <t>Lingle, L. (R)</t>
  </si>
  <si>
    <t>Hokama, G.(D)</t>
  </si>
  <si>
    <t>Apana, J. (D)</t>
  </si>
  <si>
    <t>Arakawa, A.(R)</t>
  </si>
  <si>
    <t>Arakawa, A. (R)</t>
  </si>
  <si>
    <t>COUNTY OF KAUAI</t>
  </si>
  <si>
    <t>Kusaka, M. (R)</t>
  </si>
  <si>
    <t>Tehada, J. (D)</t>
  </si>
  <si>
    <t>Thronas, M. (D)</t>
  </si>
  <si>
    <t>2002  3/</t>
  </si>
  <si>
    <t>Baptiste, B.</t>
  </si>
  <si>
    <t>Kouchi, R.</t>
  </si>
  <si>
    <t xml:space="preserve">     D  Democrat.</t>
  </si>
  <si>
    <t xml:space="preserve">     G  Hawaii Green.</t>
  </si>
  <si>
    <t xml:space="preserve">     R  Republican.</t>
  </si>
  <si>
    <t>1/  Excludes over votes and blank votes.</t>
  </si>
  <si>
    <t xml:space="preserve">2/  In 1994, Mayor Fasi resigned to run for governor, creating the need for a special election to choose his </t>
  </si>
  <si>
    <t xml:space="preserve">successor.  This special election was held in conjunction with the 1994 primary election, with all 14 candidates </t>
  </si>
  <si>
    <t xml:space="preserve">running on a nonpartisan, winner-take-all basis.  J. Harris, A. Morgado and other candidates received 67,670, </t>
  </si>
  <si>
    <t>58,018 and 87,928 votes, respectively.</t>
  </si>
  <si>
    <t>3/  Nonpartisan election.</t>
  </si>
  <si>
    <t xml:space="preserve">4/  In the nonpartisan primary election, Jeremy Harris won with over 50% of the votes, therefore, a runoff </t>
  </si>
  <si>
    <t xml:space="preserve">in the general election was not necessary.  J. Harris, M. Hannemann and F. Fasi received 94,067, 65,652 and </t>
  </si>
  <si>
    <t>23,293 votes, respectively.</t>
  </si>
  <si>
    <t xml:space="preserve">     5/  Contest was decided in the Primary Election, Harry Kim won with 20,521 votes.</t>
  </si>
  <si>
    <r>
      <t xml:space="preserve">     Source:  State of Hawaii, Office of Elections, records</t>
    </r>
    <r>
      <rPr>
        <sz val="10"/>
        <rFont val="Times New Roman"/>
        <family val="0"/>
      </rPr>
      <t>.</t>
    </r>
  </si>
  <si>
    <t xml:space="preserve">Table 8.09-- VOTES CAST FOR MAJOR OFFICES:  GENERAL ELECTIONS, </t>
  </si>
  <si>
    <t>1988 TO 2004</t>
  </si>
  <si>
    <t>Democrat</t>
  </si>
  <si>
    <t>Republican</t>
  </si>
  <si>
    <t>Office and                                         election year</t>
  </si>
  <si>
    <t>Other     parties: votes</t>
  </si>
  <si>
    <t>PRESIDENT</t>
  </si>
  <si>
    <t>Dukakis, M.</t>
  </si>
  <si>
    <t>Bush G.</t>
  </si>
  <si>
    <t>Clinton, W.</t>
  </si>
  <si>
    <t>Bush, G.</t>
  </si>
  <si>
    <t>Dole, R.</t>
  </si>
  <si>
    <t>Gore, A.</t>
  </si>
  <si>
    <t>Bush, G.W.</t>
  </si>
  <si>
    <t>Kerry, J.F.</t>
  </si>
  <si>
    <t>U.S. SENATOR</t>
  </si>
  <si>
    <t>Matsunaga, S.</t>
  </si>
  <si>
    <t>Hustace, M.</t>
  </si>
  <si>
    <t>Akaka, D. 2/</t>
  </si>
  <si>
    <t>Saiki, P.</t>
  </si>
  <si>
    <t>Inouye, D.</t>
  </si>
  <si>
    <t>Reed, R.</t>
  </si>
  <si>
    <t>Akaka, D.</t>
  </si>
  <si>
    <t>Young, C.</t>
  </si>
  <si>
    <t>Carroll, J.</t>
  </si>
  <si>
    <t>Cavasso, C.</t>
  </si>
  <si>
    <t>U.S. REPRE-</t>
  </si>
  <si>
    <t>SENTATIVE,</t>
  </si>
  <si>
    <t>DISTRICT 1</t>
  </si>
  <si>
    <t>Bitterman, M.</t>
  </si>
  <si>
    <t>Abercrombie, N.</t>
  </si>
  <si>
    <t>Liu, M.</t>
  </si>
  <si>
    <t>Sutton, W.</t>
  </si>
  <si>
    <t>Swindle, O.</t>
  </si>
  <si>
    <t>Ward, G.</t>
  </si>
  <si>
    <t>Meyers, P.</t>
  </si>
  <si>
    <t>Terry, M.</t>
  </si>
  <si>
    <t>Tanonaka, D.</t>
  </si>
  <si>
    <t>Continued on next page.</t>
  </si>
  <si>
    <t>1988 TO 2004 -- Con.</t>
  </si>
  <si>
    <t>Office and                                                  election year</t>
  </si>
  <si>
    <t>DISTRICT 2</t>
  </si>
  <si>
    <t>Mink, P.</t>
  </si>
  <si>
    <t>Poepoe, A.</t>
  </si>
  <si>
    <t>Price, K.</t>
  </si>
  <si>
    <t>Garner, R.</t>
  </si>
  <si>
    <t>Pico, T.</t>
  </si>
  <si>
    <t>Douglass, C.</t>
  </si>
  <si>
    <t>Francis, R.</t>
  </si>
  <si>
    <t>Mink, P.  3/</t>
  </si>
  <si>
    <t>McDermott, B.</t>
  </si>
  <si>
    <t>Case, E.</t>
  </si>
  <si>
    <t>Gabbard, M.</t>
  </si>
  <si>
    <t>STATE GOVERNOR</t>
  </si>
  <si>
    <t>Waihee, J.</t>
  </si>
  <si>
    <t>Hemmings, F.</t>
  </si>
  <si>
    <t>Cayetano, B.</t>
  </si>
  <si>
    <t>4/ 126,127</t>
  </si>
  <si>
    <t>Lingle, L.</t>
  </si>
  <si>
    <t>Hirono, M.</t>
  </si>
  <si>
    <t xml:space="preserve">2/  D. Akaka was appointed by the Governor to fill the seat made vacant by the death of Senator  </t>
  </si>
  <si>
    <t>Matsunaga.  He was sworn in on May 16, 1990 and elected on Nov. 8, 1990.</t>
  </si>
  <si>
    <t xml:space="preserve">     3/  Due to P. Mink's death on September 28, 2002, a special election was held on November 30, 2002 to fill</t>
  </si>
  <si>
    <t>her existing term seat, E. Case (D) won with 23,576 votes.  A special election for the next full term was held</t>
  </si>
  <si>
    <t>on January 4, 2003, E. Case (D) won with 33,002 votes.</t>
  </si>
  <si>
    <t>4/  113,158 votes for F. Fasi (Best) and 12,969 votes for K. Dudley (Green).</t>
  </si>
  <si>
    <t>Table 8.08-- AGE AND SEX OF REGISTERED VOTERS IN GENERAL ELECTION:  NOVEMBER 2, 2004</t>
  </si>
  <si>
    <t>[As of October 8, 2004]</t>
  </si>
  <si>
    <t>Age</t>
  </si>
  <si>
    <t>Both sexes</t>
  </si>
  <si>
    <t>Male</t>
  </si>
  <si>
    <t>Female</t>
  </si>
  <si>
    <t>All ages (except 16 or 17 years)</t>
  </si>
  <si>
    <t>16 or 17 years  1/</t>
  </si>
  <si>
    <t>18 or 19 years</t>
  </si>
  <si>
    <t>20 to 29 years</t>
  </si>
  <si>
    <t>30 to 39 years</t>
  </si>
  <si>
    <t>40 to 49 years</t>
  </si>
  <si>
    <t>50 to 64 years</t>
  </si>
  <si>
    <t>65 years and over</t>
  </si>
  <si>
    <t>Not reported</t>
  </si>
  <si>
    <t xml:space="preserve">1/  These registered individuals will become eligible to vote upon their 18th birthday. </t>
  </si>
  <si>
    <t>Source:  State of Hawaii, Office of Elections, records.</t>
  </si>
  <si>
    <t xml:space="preserve">Table 8.07-- NUMBER OF PRECINCTS, REGISTERED VOTERS, AND VOTES  </t>
  </si>
  <si>
    <t>CAST IN GENERAL ELECTION, BY ISLAND: NOVEMBER 2, 2004</t>
  </si>
  <si>
    <t>Island</t>
  </si>
  <si>
    <t>Number of precincts</t>
  </si>
  <si>
    <t>Registered voters</t>
  </si>
  <si>
    <t>Votes cast 1/</t>
  </si>
  <si>
    <t>Percent                        voting</t>
  </si>
  <si>
    <t>State total</t>
  </si>
  <si>
    <t>Hawaii</t>
  </si>
  <si>
    <t>Maui</t>
  </si>
  <si>
    <t>Lanai</t>
  </si>
  <si>
    <t xml:space="preserve">Molokai:  </t>
  </si>
  <si>
    <t>Molokai District</t>
  </si>
  <si>
    <t>Kalawao District (Kalaupapa)</t>
  </si>
  <si>
    <t>Oahu 2/</t>
  </si>
  <si>
    <t>Kauai</t>
  </si>
  <si>
    <t>Niihau</t>
  </si>
  <si>
    <t>40</t>
  </si>
  <si>
    <t>1/  Election day precinct turnout, does not include absentee mail-in and absentee walk-in voting figures.</t>
  </si>
  <si>
    <t>2/  Includes the Northwestern Hawaiian Islands as part of the 51st Representative District.</t>
  </si>
  <si>
    <t xml:space="preserve">Source:  State of Hawaii, Office of Elections, records. </t>
  </si>
  <si>
    <t>Table 8.06-- VOTES CAST BY PARTY BALLOT IN PRIMARY ELECTION,                       BY COUNTIES:  SEPTEMBER 18, 2004</t>
  </si>
  <si>
    <t>Party</t>
  </si>
  <si>
    <t>State                         total</t>
  </si>
  <si>
    <t>County of           Hawaii</t>
  </si>
  <si>
    <t>County of           Maui</t>
  </si>
  <si>
    <t>City and      County of        Honolulu</t>
  </si>
  <si>
    <t>County of          Kauai</t>
  </si>
  <si>
    <t>Total votes cast</t>
  </si>
  <si>
    <t>Democratic</t>
  </si>
  <si>
    <t>Green</t>
  </si>
  <si>
    <t>51</t>
  </si>
  <si>
    <t>7</t>
  </si>
  <si>
    <t>Libertarian</t>
  </si>
  <si>
    <t>614</t>
  </si>
  <si>
    <t>34</t>
  </si>
  <si>
    <t>Nonpartisan</t>
  </si>
  <si>
    <t>1,567</t>
  </si>
  <si>
    <t>274</t>
  </si>
  <si>
    <t>177</t>
  </si>
  <si>
    <t>1,076</t>
  </si>
  <si>
    <t>Invalid, blank, multiparty</t>
  </si>
  <si>
    <t>Table 8.05-- VOTES CAST BY PARTY BALLOT IN PRIMARY ELECTIONS:                                      1988 TO 2004</t>
  </si>
  <si>
    <t>Total                 party ballots cast</t>
  </si>
  <si>
    <t>Other           parties</t>
  </si>
  <si>
    <t>9,561</t>
  </si>
  <si>
    <t>Table 8.04-- VOTES CAST FOR CANDIDATES FOR MAJOR OFFICES:</t>
  </si>
  <si>
    <t>PRIMARY ELECTION, SEPTEMBER 18, 2004</t>
  </si>
  <si>
    <t>Office, party, and candidate</t>
  </si>
  <si>
    <t>Votes 1/</t>
  </si>
  <si>
    <t>U.S. HOUSE, DISTRICT 1</t>
  </si>
  <si>
    <t>Inouye, Daniel K.</t>
  </si>
  <si>
    <t>Abercrombie, Neil</t>
  </si>
  <si>
    <t>Evans, Bryan</t>
  </si>
  <si>
    <t>Yoon, Eddie</t>
  </si>
  <si>
    <t>Republican:</t>
  </si>
  <si>
    <t>Tanonaka, Dalton</t>
  </si>
  <si>
    <t>Cavasso, Cam</t>
  </si>
  <si>
    <t>Payne, Rich</t>
  </si>
  <si>
    <t>Young, Elyssa (Erin O'Bryn)</t>
  </si>
  <si>
    <t>Friedheim, Jay</t>
  </si>
  <si>
    <t>Deluze, James R.</t>
  </si>
  <si>
    <t>U.S. HOUSE, DISTRICT 2</t>
  </si>
  <si>
    <t>Mallan, Jeff</t>
  </si>
  <si>
    <t>Case, Ed</t>
  </si>
  <si>
    <t>Gentle, Johm</t>
  </si>
  <si>
    <t>Brewer, Jim</t>
  </si>
  <si>
    <t>Brown, J. Turner</t>
  </si>
  <si>
    <t>Gabbard, Mike</t>
  </si>
  <si>
    <t>Rahman, Inam</t>
  </si>
  <si>
    <t>Treat, Jonathan</t>
  </si>
  <si>
    <t>Shiratori, Miles</t>
  </si>
  <si>
    <t>Mataafa, Sophie Marie</t>
  </si>
  <si>
    <t xml:space="preserve">     Continued on next page.</t>
  </si>
  <si>
    <t>PRIMARY ELECTION, SEPTEMBER 18, 2004 -- Con.</t>
  </si>
  <si>
    <t>MAJOR,</t>
  </si>
  <si>
    <t>CITY &amp; COUNTY OF HONOLULU</t>
  </si>
  <si>
    <t>Bainum, Duke</t>
  </si>
  <si>
    <t>Kim, Harry</t>
  </si>
  <si>
    <t>Hannemann, Mufi</t>
  </si>
  <si>
    <t>Yagong, Dominic</t>
  </si>
  <si>
    <t>Fasi, Frank F.</t>
  </si>
  <si>
    <t>Greenwell, Kelly</t>
  </si>
  <si>
    <t>Hong, Lillian Lai Lam Wang</t>
  </si>
  <si>
    <t>Christie, Roger</t>
  </si>
  <si>
    <t>Teruya, Terrence Koichi</t>
  </si>
  <si>
    <t>Fernandez, Joe</t>
  </si>
  <si>
    <t>Cunningham, Daniel H.</t>
  </si>
  <si>
    <t>Power, Mike</t>
  </si>
  <si>
    <t>PROSECUTING ATTORNEY,</t>
  </si>
  <si>
    <t>Gibson, Theodore W.</t>
  </si>
  <si>
    <t>Pinho, Glenn</t>
  </si>
  <si>
    <t>Manner, Paul</t>
  </si>
  <si>
    <t>Kimura, Jay T.  2/</t>
  </si>
  <si>
    <t>Carlisle, Peter</t>
  </si>
  <si>
    <t>De Costa, Craig A.  2/</t>
  </si>
  <si>
    <t>Kaneshiro, Keith M.</t>
  </si>
  <si>
    <t xml:space="preserve">     1/  Excludes blank and overvotes.</t>
  </si>
  <si>
    <t xml:space="preserve">     2/  Unopposed.</t>
  </si>
  <si>
    <t>Table 8.02-- REGISTERED VOTERS AND VOTES CAST IN PRIMARY AND GENERAL ELECTIONS, BY COUNTIES:  2004</t>
  </si>
  <si>
    <t>Votes cast</t>
  </si>
  <si>
    <t>Election and county</t>
  </si>
  <si>
    <t>Number</t>
  </si>
  <si>
    <t>Percent of reg. voters</t>
  </si>
  <si>
    <t xml:space="preserve">PRIMARY ELECTION </t>
  </si>
  <si>
    <t>September 18, 2004</t>
  </si>
  <si>
    <t xml:space="preserve">      State Total</t>
  </si>
  <si>
    <t>Honolulu</t>
  </si>
  <si>
    <t>GENERAL ELECTION</t>
  </si>
  <si>
    <t>November 2, 2004</t>
  </si>
  <si>
    <t>1/  431,662</t>
  </si>
  <si>
    <t xml:space="preserve">     1/  Includes 459 overseas ballots.</t>
  </si>
  <si>
    <t>Table 8.03-- REGISTERED VOTERS AND VOTES CAST IN PRIMARY AND GENERAL ELECTIONS:  1976 TO 2004</t>
  </si>
  <si>
    <t>Type and date of election</t>
  </si>
  <si>
    <t>PRIMARY ELECTIONS</t>
  </si>
  <si>
    <t>1976:  Oct. 2</t>
  </si>
  <si>
    <t>1978:  Oct. 7</t>
  </si>
  <si>
    <t>1980:  Sept. 20</t>
  </si>
  <si>
    <t>1982:  Sept. 18</t>
  </si>
  <si>
    <t>1984:  Sept. 22</t>
  </si>
  <si>
    <t>1986:  Sept. 20</t>
  </si>
  <si>
    <t>1988:  Sept. 17  1/</t>
  </si>
  <si>
    <t>1990:  Sept. 22</t>
  </si>
  <si>
    <t>1992:  Sept. 19</t>
  </si>
  <si>
    <t>1994:  Sept. 17</t>
  </si>
  <si>
    <t>1996:  Sept. 21</t>
  </si>
  <si>
    <t>1998:  Sept. 19</t>
  </si>
  <si>
    <t>2000:  Sept. 23</t>
  </si>
  <si>
    <t>2002:  Sept. 21</t>
  </si>
  <si>
    <t>2004:  Sept.18</t>
  </si>
  <si>
    <t>GENERAL ELECTIONS</t>
  </si>
  <si>
    <t>1976:  Nov. 2</t>
  </si>
  <si>
    <t>1978:  Nov. 7</t>
  </si>
  <si>
    <t>1980:  Nov. 4</t>
  </si>
  <si>
    <t>1982:  Nov. 2</t>
  </si>
  <si>
    <t>1984:  Nov. 6</t>
  </si>
  <si>
    <t>1986:  Nov. 4</t>
  </si>
  <si>
    <t>1988:  Nov. 8</t>
  </si>
  <si>
    <t>1990:  Nov. 6</t>
  </si>
  <si>
    <t>1992:  Nov. 3</t>
  </si>
  <si>
    <t>1994:  Nov. 8</t>
  </si>
  <si>
    <t>1996:  Nov. 5</t>
  </si>
  <si>
    <t>1998:  Nov. 3</t>
  </si>
  <si>
    <t>2000:  Nov. 7</t>
  </si>
  <si>
    <t>2002:  Nov. 5</t>
  </si>
  <si>
    <t>2004:  Nov. 2</t>
  </si>
  <si>
    <t>1/  Distribution by gender as of September 1, 1988, 16 days before the election.</t>
  </si>
  <si>
    <t xml:space="preserve">Table 8.01-- POPULATION OF VOTING AGE, REGISTERED VOTERS, AND </t>
  </si>
  <si>
    <t>VOTES CAST IN GENERAL ELECTIONS: 1996 TO 2004</t>
  </si>
  <si>
    <t>Subject</t>
  </si>
  <si>
    <t>Persons of voting age (1,000) 1/</t>
  </si>
  <si>
    <t>2/ 839</t>
  </si>
  <si>
    <t>2/ 855</t>
  </si>
  <si>
    <t xml:space="preserve"> 2/  855</t>
  </si>
  <si>
    <t xml:space="preserve"> 2/  873</t>
  </si>
  <si>
    <t>Registered voters (1,000)</t>
  </si>
  <si>
    <t>Percent</t>
  </si>
  <si>
    <t>2/ 65.0</t>
  </si>
  <si>
    <t>2/ 70.3</t>
  </si>
  <si>
    <t>2/ 74.5</t>
  </si>
  <si>
    <t xml:space="preserve"> 2/ 77.4</t>
  </si>
  <si>
    <t>69.0</t>
  </si>
  <si>
    <t>Votes cast (1,000)</t>
  </si>
  <si>
    <t>2/ 44.1</t>
  </si>
  <si>
    <t>2/ 48.3</t>
  </si>
  <si>
    <t xml:space="preserve">  2/ 43.4</t>
  </si>
  <si>
    <t xml:space="preserve">  2/ 44.1</t>
  </si>
  <si>
    <t>46.1</t>
  </si>
  <si>
    <t xml:space="preserve">     1/  Resident population 18 years and over, including Armed Forces stationed in Hawaii, aliens, and </t>
  </si>
  <si>
    <t xml:space="preserve">institutional population.  November estimates.  </t>
  </si>
  <si>
    <r>
      <t xml:space="preserve">     2/  Revised from previous </t>
    </r>
    <r>
      <rPr>
        <i/>
        <sz val="10"/>
        <rFont val="Times New Roman"/>
        <family val="1"/>
      </rPr>
      <t>Data Book.</t>
    </r>
  </si>
  <si>
    <t xml:space="preserve">     Source:   U.S. Census Bureau, &lt;http://www.census.gov/population/www/socdemo/voting.html&gt;</t>
  </si>
  <si>
    <t xml:space="preserve">Table 4A. Reported Voting and Registration, by Race, Hispanic Origin, and Age for States:  </t>
  </si>
  <si>
    <t>November 1996; Table 4. Reported Voting and Registration, by Sex, Race, and Hispanic Origin, for States:</t>
  </si>
  <si>
    <t xml:space="preserve">November 1998; Table 4a. Reported Voting and Registration of the Total Voting-Age Population, by Sex, </t>
  </si>
  <si>
    <t>Race, and Hispanic Origin, for States:  November 2000; Table 4b. Reported Voting and Registration of</t>
  </si>
  <si>
    <t>the Total Voting-Age Population, by Age, for States:  November 2002; Table 4a. Reported Voting and</t>
  </si>
  <si>
    <t>Registration of the Total Voting-Age Population, by Sex, Race and Hispanic Origin, for States:</t>
  </si>
  <si>
    <r>
      <t xml:space="preserve">November 2004; </t>
    </r>
    <r>
      <rPr>
        <sz val="10"/>
        <rFont val="Times New Roman"/>
        <family val="1"/>
      </rPr>
      <t>State of Hawaii, Office of Elections, records.</t>
    </r>
  </si>
  <si>
    <t>Table Number</t>
  </si>
  <si>
    <t>Table Name</t>
  </si>
  <si>
    <t>(Click on the table number to go to corresponding table)</t>
  </si>
  <si>
    <t>(To return to this "Titles" worksheet, you must select this worksheet again)</t>
  </si>
  <si>
    <t>Narrative</t>
  </si>
  <si>
    <t>08.01</t>
  </si>
  <si>
    <t>Population of Voting Age, Registered Voters, and Votes Cast in General Elections: 1996 to 2004</t>
  </si>
  <si>
    <t>08.02</t>
  </si>
  <si>
    <t>Registered Voters and Votes Cast in Primary and General Elections, by Counties: 2004</t>
  </si>
  <si>
    <t>08.03</t>
  </si>
  <si>
    <t>Registered Voters and Votes Cast in Primary and General Elections: 1976 to 2004</t>
  </si>
  <si>
    <t>08.04</t>
  </si>
  <si>
    <t>Votes Cast for Candidates for Major Offices: Primary Election, September 18, 2004</t>
  </si>
  <si>
    <t>08.05</t>
  </si>
  <si>
    <t>Votes Cast by Party Ballot in Primary Elections: 1988 to 2004</t>
  </si>
  <si>
    <t>08.06</t>
  </si>
  <si>
    <t>Votes Cast by Party Ballot in Primary Election, by Counties: September 18, 2004</t>
  </si>
  <si>
    <t>08.07</t>
  </si>
  <si>
    <t>Number of Precincts, Registered Voters, and Votes Cast in General Election, by Island: November 2, 2004</t>
  </si>
  <si>
    <t>08.08</t>
  </si>
  <si>
    <t>Age and Sex of Registered Voters in General Election: November 2, 2004</t>
  </si>
  <si>
    <t>08.09</t>
  </si>
  <si>
    <t>Votes Cast for Major Offices: General Elections, 1988 to 2004</t>
  </si>
  <si>
    <t>08.10</t>
  </si>
  <si>
    <t>Votes Cast for the Office of Mayor: General Elections, 1992 to 2004</t>
  </si>
  <si>
    <t>08.11</t>
  </si>
  <si>
    <t>Votes Cast for Major Offices, by Counties: General Election, November 2, 2004</t>
  </si>
  <si>
    <t>08.12</t>
  </si>
  <si>
    <t>Neighborhood Board Elections, for Oahu: 1989 to 2003</t>
  </si>
  <si>
    <t>08.13</t>
  </si>
  <si>
    <t>Party Membership of the State Legislature: 1987 to 2006</t>
  </si>
  <si>
    <t>08.14</t>
  </si>
  <si>
    <t>Length of Legislative Sessions: 1992 to 2005</t>
  </si>
  <si>
    <t>08.15</t>
  </si>
  <si>
    <t>Legislative Bills and Resolutions, by Disposition: 2003 to 2005</t>
  </si>
  <si>
    <t>Section 8</t>
  </si>
  <si>
    <t>ELECTIONS</t>
  </si>
  <si>
    <t xml:space="preserve">        This section presents data on election districts, registered voters, votes cast, campaign expenditures, elected officials, and legislative activity.</t>
  </si>
  <si>
    <r>
      <t xml:space="preserve">        The official results of </t>
    </r>
    <r>
      <rPr>
        <sz val="12"/>
        <color indexed="8"/>
        <rFont val="Times New Roman"/>
        <family val="1"/>
      </rPr>
      <t xml:space="preserve">the </t>
    </r>
    <r>
      <rPr>
        <sz val="12"/>
        <rFont val="Times New Roman"/>
        <family val="1"/>
      </rPr>
      <t xml:space="preserve">primary, general, and special elections are published by the Hawaii State Office of Elections.  Additional information is often available from the various county clerks.  Earlier figures for Hawaii appear in </t>
    </r>
    <r>
      <rPr>
        <i/>
        <sz val="12"/>
        <rFont val="Times New Roman"/>
        <family val="1"/>
      </rPr>
      <t>Historical Statistics of Hawaii</t>
    </r>
    <r>
      <rPr>
        <sz val="12"/>
        <rFont val="Times New Roman"/>
        <family val="1"/>
      </rPr>
      <t xml:space="preserve">, Section 24.  National statistics appear in the </t>
    </r>
    <r>
      <rPr>
        <i/>
        <sz val="12"/>
        <rFont val="Times New Roman"/>
        <family val="1"/>
      </rPr>
      <t>Statistical Abstract of the United States: 2006</t>
    </r>
    <r>
      <rPr>
        <sz val="12"/>
        <rFont val="Times New Roman"/>
        <family val="1"/>
      </rPr>
      <t>, Section 7.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</si>
</sst>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\ \ \ @"/>
    <numFmt numFmtId="166" formatCode="#,##0\ \ \ \ \ "/>
    <numFmt numFmtId="167" formatCode="#,##0\ \ \ \ \ \ \ \ "/>
    <numFmt numFmtId="168" formatCode="@\ \ \ \ \ \ \ \ "/>
    <numFmt numFmtId="169" formatCode="#,##0\ \ \ \ \ \ \ \ \ \ "/>
    <numFmt numFmtId="170" formatCode="@\ \ \ \ \ \ \ \ \ \ "/>
    <numFmt numFmtId="171" formatCode="@\ \ \ "/>
    <numFmt numFmtId="172" formatCode="@\ \ \ \ \ "/>
    <numFmt numFmtId="173" formatCode="@\ \ \ \ \ \ \ \ \ "/>
    <numFmt numFmtId="174" formatCode="@\ \ \ \ \ \ \ \ \ \ \ \ \ "/>
    <numFmt numFmtId="175" formatCode="0\ \ \ \ \ \ \ \ \ \ \ \ \ "/>
    <numFmt numFmtId="176" formatCode="@\ \ "/>
    <numFmt numFmtId="177" formatCode="@\ \ \ \ "/>
    <numFmt numFmtId="178" formatCode="#,##0\ \ \ "/>
    <numFmt numFmtId="179" formatCode="#,##0\ \ \ \ \ \ "/>
    <numFmt numFmtId="180" formatCode="@\ \ \ \ \ \ "/>
    <numFmt numFmtId="181" formatCode="#,##0\ \ \ \ \ \ \ \ \ "/>
    <numFmt numFmtId="182" formatCode="#,##0\ \ "/>
    <numFmt numFmtId="183" formatCode="#,##0\ \ \ \ "/>
    <numFmt numFmtId="184" formatCode="#,##0\ \ \ \ \ \ \ "/>
    <numFmt numFmtId="185" formatCode="\ \ @"/>
    <numFmt numFmtId="186" formatCode="#,##0\ "/>
    <numFmt numFmtId="187" formatCode="\ \ \ @\ \ \ \ \ \ "/>
    <numFmt numFmtId="188" formatCode="\ \ @\ \ \ \ \ \ \ \ \ \ \ "/>
    <numFmt numFmtId="189" formatCode="\ \ \ \ \ \ @"/>
    <numFmt numFmtId="190" formatCode="#,##0.0"/>
    <numFmt numFmtId="191" formatCode="\ \ \ \ \ \ \ \ \ @"/>
    <numFmt numFmtId="192" formatCode="\ \ \ \ \ \ \ \ \ \ \ \ @"/>
    <numFmt numFmtId="193" formatCode="\ \ \ \ \ \ \ \ \ \ \ \ \ \ \ @"/>
    <numFmt numFmtId="194" formatCode="\ \ \ \ \ \ \ \ \ \ \ \ \ \ \ \ \ \ @"/>
    <numFmt numFmtId="195" formatCode="0.0\ \ \ \ \ \ \ \ "/>
    <numFmt numFmtId="196" formatCode="#,##0;[Red]#,##0"/>
    <numFmt numFmtId="197" formatCode="\ \ \ \ \ \ \ @"/>
    <numFmt numFmtId="198" formatCode="\ \ \ \ \ \ \ \ \ \ @"/>
    <numFmt numFmtId="199" formatCode="0.0\ \ \ "/>
    <numFmt numFmtId="200" formatCode="0\ \ \ \ \ "/>
    <numFmt numFmtId="201" formatCode="#."/>
    <numFmt numFmtId="202" formatCode="###,##0\ \ \ \ \ \ \ 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Times New Roman"/>
      <family val="1"/>
    </font>
    <font>
      <sz val="10"/>
      <name val="Arial Unicode MS"/>
      <family val="2"/>
    </font>
    <font>
      <sz val="10"/>
      <color indexed="16"/>
      <name val="Courier"/>
      <family val="0"/>
    </font>
    <font>
      <b/>
      <sz val="10"/>
      <color indexed="16"/>
      <name val="Courier"/>
      <family val="0"/>
    </font>
    <font>
      <u val="single"/>
      <sz val="10"/>
      <color indexed="12"/>
      <name val="MS Sans Serif"/>
      <family val="0"/>
    </font>
    <font>
      <sz val="10"/>
      <name val="MS Sans Serif"/>
      <family val="0"/>
    </font>
    <font>
      <sz val="9"/>
      <name val="Times New Roman"/>
      <family val="1"/>
    </font>
    <font>
      <b/>
      <u val="single"/>
      <sz val="12"/>
      <name val="Times New Roman"/>
      <family val="1"/>
    </font>
    <font>
      <sz val="12"/>
      <color indexed="14"/>
      <name val="Times New Roman"/>
      <family val="1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1" applyBorder="0">
      <alignment/>
      <protection/>
    </xf>
    <xf numFmtId="189" fontId="0" fillId="0" borderId="1" applyBorder="0">
      <alignment/>
      <protection/>
    </xf>
    <xf numFmtId="191" fontId="0" fillId="0" borderId="1">
      <alignment/>
      <protection/>
    </xf>
    <xf numFmtId="192" fontId="0" fillId="0" borderId="1">
      <alignment/>
      <protection/>
    </xf>
    <xf numFmtId="193" fontId="0" fillId="0" borderId="1">
      <alignment/>
      <protection/>
    </xf>
    <xf numFmtId="194" fontId="0" fillId="0" borderId="1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13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13" fillId="0" borderId="0">
      <alignment/>
      <protection locked="0"/>
    </xf>
    <xf numFmtId="201" fontId="13" fillId="0" borderId="0">
      <alignment/>
      <protection locked="0"/>
    </xf>
    <xf numFmtId="201" fontId="13" fillId="0" borderId="0">
      <alignment/>
      <protection locked="0"/>
    </xf>
    <xf numFmtId="0" fontId="9" fillId="0" borderId="0" applyNumberFormat="0" applyFill="0" applyBorder="0" applyAlignment="0" applyProtection="0"/>
    <xf numFmtId="164" fontId="4" fillId="0" borderId="0">
      <alignment/>
      <protection/>
    </xf>
    <xf numFmtId="0" fontId="1" fillId="0" borderId="0">
      <alignment horizontal="center" wrapText="1"/>
      <protection/>
    </xf>
    <xf numFmtId="201" fontId="13" fillId="0" borderId="0">
      <alignment/>
      <protection locked="0"/>
    </xf>
    <xf numFmtId="201" fontId="14" fillId="0" borderId="0">
      <alignment/>
      <protection locked="0"/>
    </xf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202" fontId="17" fillId="0" borderId="2" applyBorder="0">
      <alignment horizontal="right"/>
      <protection/>
    </xf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201" fontId="13" fillId="0" borderId="3">
      <alignment/>
      <protection locked="0"/>
    </xf>
  </cellStyleXfs>
  <cellXfs count="27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65" fontId="0" fillId="0" borderId="1" xfId="0" applyNumberFormat="1" applyBorder="1" applyAlignment="1">
      <alignment/>
    </xf>
    <xf numFmtId="0" fontId="0" fillId="0" borderId="5" xfId="0" applyBorder="1" applyAlignment="1">
      <alignment/>
    </xf>
    <xf numFmtId="164" fontId="4" fillId="0" borderId="0" xfId="30" applyFont="1">
      <alignment/>
      <protection/>
    </xf>
    <xf numFmtId="49" fontId="4" fillId="0" borderId="0" xfId="30" applyNumberFormat="1" applyFont="1" applyAlignment="1">
      <alignment horizontal="left"/>
      <protection/>
    </xf>
    <xf numFmtId="0" fontId="0" fillId="0" borderId="0" xfId="0" applyBorder="1" applyAlignment="1" quotePrefix="1">
      <alignment horizontal="left"/>
    </xf>
    <xf numFmtId="0" fontId="1" fillId="0" borderId="6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/>
    </xf>
    <xf numFmtId="0" fontId="1" fillId="0" borderId="0" xfId="31" applyAlignment="1">
      <alignment horizontal="center" wrapText="1"/>
      <protection/>
    </xf>
    <xf numFmtId="0" fontId="0" fillId="0" borderId="7" xfId="0" applyBorder="1" applyAlignment="1">
      <alignment/>
    </xf>
    <xf numFmtId="0" fontId="1" fillId="0" borderId="4" xfId="31" applyBorder="1" applyAlignment="1">
      <alignment horizontal="center" wrapText="1"/>
      <protection/>
    </xf>
    <xf numFmtId="164" fontId="4" fillId="0" borderId="0" xfId="30" applyFont="1" applyAlignment="1">
      <alignment horizontal="left"/>
      <protection/>
    </xf>
    <xf numFmtId="0" fontId="0" fillId="0" borderId="8" xfId="0" applyBorder="1" applyAlignment="1">
      <alignment horizontal="centerContinuous"/>
    </xf>
    <xf numFmtId="0" fontId="1" fillId="0" borderId="9" xfId="0" applyFont="1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10" xfId="0" applyBorder="1" applyAlignment="1">
      <alignment horizontal="right"/>
    </xf>
    <xf numFmtId="166" fontId="0" fillId="0" borderId="10" xfId="0" applyNumberFormat="1" applyBorder="1" applyAlignment="1">
      <alignment/>
    </xf>
    <xf numFmtId="0" fontId="1" fillId="0" borderId="6" xfId="31" applyFont="1" applyBorder="1" applyAlignment="1">
      <alignment horizontal="center" vertical="center" wrapText="1"/>
      <protection/>
    </xf>
    <xf numFmtId="166" fontId="0" fillId="0" borderId="10" xfId="0" applyNumberFormat="1" applyBorder="1" applyAlignment="1">
      <alignment horizontal="right"/>
    </xf>
    <xf numFmtId="169" fontId="0" fillId="0" borderId="5" xfId="0" applyNumberFormat="1" applyBorder="1" applyAlignment="1">
      <alignment horizontal="right"/>
    </xf>
    <xf numFmtId="167" fontId="0" fillId="0" borderId="5" xfId="0" applyNumberFormat="1" applyBorder="1" applyAlignment="1">
      <alignment horizontal="right"/>
    </xf>
    <xf numFmtId="170" fontId="0" fillId="0" borderId="5" xfId="0" applyNumberFormat="1" applyBorder="1" applyAlignment="1">
      <alignment horizontal="right"/>
    </xf>
    <xf numFmtId="168" fontId="0" fillId="0" borderId="5" xfId="0" applyNumberFormat="1" applyBorder="1" applyAlignment="1">
      <alignment horizontal="right"/>
    </xf>
    <xf numFmtId="0" fontId="5" fillId="0" borderId="0" xfId="41" applyFont="1" applyAlignment="1">
      <alignment horizontal="centerContinuous" wrapText="1"/>
      <protection/>
    </xf>
    <xf numFmtId="0" fontId="0" fillId="0" borderId="0" xfId="0" applyAlignment="1">
      <alignment horizontal="centerContinuous"/>
    </xf>
    <xf numFmtId="0" fontId="5" fillId="0" borderId="11" xfId="41" applyBorder="1" applyAlignment="1">
      <alignment horizontal="centerContinuous" wrapText="1"/>
      <protection/>
    </xf>
    <xf numFmtId="0" fontId="0" fillId="0" borderId="11" xfId="0" applyBorder="1" applyAlignment="1">
      <alignment horizontal="centerContinuous"/>
    </xf>
    <xf numFmtId="0" fontId="1" fillId="0" borderId="1" xfId="31" applyBorder="1" applyAlignment="1">
      <alignment horizontal="center" vertical="center" wrapText="1"/>
      <protection/>
    </xf>
    <xf numFmtId="0" fontId="1" fillId="0" borderId="4" xfId="31" applyBorder="1" applyAlignment="1">
      <alignment horizontal="centerContinuous" vertical="center" wrapText="1"/>
      <protection/>
    </xf>
    <xf numFmtId="0" fontId="1" fillId="0" borderId="2" xfId="31" applyBorder="1" applyAlignment="1">
      <alignment horizontal="centerContinuous" vertical="center" wrapText="1"/>
      <protection/>
    </xf>
    <xf numFmtId="0" fontId="1" fillId="0" borderId="0" xfId="31" applyAlignment="1">
      <alignment horizontal="center" vertical="center" wrapText="1"/>
      <protection/>
    </xf>
    <xf numFmtId="0" fontId="1" fillId="0" borderId="4" xfId="31" applyBorder="1" applyAlignment="1">
      <alignment horizontal="center" vertical="center" wrapText="1"/>
      <protection/>
    </xf>
    <xf numFmtId="0" fontId="1" fillId="0" borderId="2" xfId="31" applyBorder="1" applyAlignment="1">
      <alignment horizontal="center" vertical="center" wrapText="1"/>
      <protection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0" fontId="0" fillId="0" borderId="1" xfId="0" applyNumberFormat="1" applyBorder="1" applyAlignment="1">
      <alignment horizontal="right"/>
    </xf>
    <xf numFmtId="174" fontId="0" fillId="0" borderId="0" xfId="0" applyNumberFormat="1" applyAlignment="1">
      <alignment horizontal="right"/>
    </xf>
    <xf numFmtId="1" fontId="0" fillId="0" borderId="1" xfId="0" applyNumberFormat="1" applyBorder="1" applyAlignment="1">
      <alignment horizontal="center"/>
    </xf>
    <xf numFmtId="175" fontId="0" fillId="0" borderId="0" xfId="0" applyNumberFormat="1" applyAlignment="1">
      <alignment/>
    </xf>
    <xf numFmtId="0" fontId="0" fillId="0" borderId="2" xfId="0" applyBorder="1" applyAlignment="1">
      <alignment/>
    </xf>
    <xf numFmtId="164" fontId="4" fillId="0" borderId="0" xfId="30" applyFont="1" applyAlignment="1" quotePrefix="1">
      <alignment horizontal="left"/>
      <protection/>
    </xf>
    <xf numFmtId="49" fontId="4" fillId="0" borderId="0" xfId="30" applyNumberFormat="1" applyFont="1">
      <alignment/>
      <protection/>
    </xf>
    <xf numFmtId="164" fontId="4" fillId="0" borderId="0" xfId="30" applyNumberFormat="1" applyFont="1">
      <alignment/>
      <protection/>
    </xf>
    <xf numFmtId="49" fontId="6" fillId="0" borderId="0" xfId="30" applyNumberFormat="1" applyFont="1">
      <alignment/>
      <protection/>
    </xf>
    <xf numFmtId="0" fontId="0" fillId="0" borderId="0" xfId="0" applyAlignment="1">
      <alignment horizontal="centerContinuous" wrapText="1"/>
    </xf>
    <xf numFmtId="0" fontId="0" fillId="0" borderId="11" xfId="0" applyBorder="1" applyAlignment="1" quotePrefix="1">
      <alignment horizontal="left"/>
    </xf>
    <xf numFmtId="0" fontId="0" fillId="0" borderId="11" xfId="0" applyBorder="1" applyAlignment="1">
      <alignment/>
    </xf>
    <xf numFmtId="0" fontId="1" fillId="0" borderId="4" xfId="31" applyFont="1" applyBorder="1">
      <alignment horizontal="center" wrapText="1"/>
      <protection/>
    </xf>
    <xf numFmtId="0" fontId="1" fillId="0" borderId="12" xfId="31" applyBorder="1">
      <alignment horizontal="center" wrapText="1"/>
      <protection/>
    </xf>
    <xf numFmtId="0" fontId="1" fillId="0" borderId="4" xfId="31" applyBorder="1">
      <alignment horizontal="center" wrapText="1"/>
      <protection/>
    </xf>
    <xf numFmtId="0" fontId="1" fillId="0" borderId="2" xfId="31" applyBorder="1">
      <alignment horizontal="center" wrapText="1"/>
      <protection/>
    </xf>
    <xf numFmtId="0" fontId="1" fillId="0" borderId="0" xfId="31">
      <alignment horizontal="center" wrapText="1"/>
      <protection/>
    </xf>
    <xf numFmtId="0" fontId="0" fillId="0" borderId="13" xfId="0" applyBorder="1" applyAlignment="1">
      <alignment/>
    </xf>
    <xf numFmtId="0" fontId="0" fillId="0" borderId="1" xfId="0" applyBorder="1" applyAlignment="1">
      <alignment horizontal="left"/>
    </xf>
    <xf numFmtId="166" fontId="0" fillId="0" borderId="13" xfId="0" applyNumberFormat="1" applyBorder="1" applyAlignment="1">
      <alignment/>
    </xf>
    <xf numFmtId="166" fontId="0" fillId="0" borderId="1" xfId="0" applyNumberFormat="1" applyBorder="1" applyAlignment="1">
      <alignment/>
    </xf>
    <xf numFmtId="172" fontId="0" fillId="0" borderId="1" xfId="0" applyNumberFormat="1" applyBorder="1" applyAlignment="1">
      <alignment horizontal="right"/>
    </xf>
    <xf numFmtId="172" fontId="0" fillId="0" borderId="0" xfId="0" applyNumberFormat="1" applyAlignment="1">
      <alignment horizontal="right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2" xfId="31" applyFont="1" applyBorder="1">
      <alignment horizontal="center" wrapText="1"/>
      <protection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0" xfId="3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" fillId="0" borderId="4" xfId="31" applyFont="1" applyBorder="1" applyAlignment="1" quotePrefix="1">
      <alignment horizontal="center" wrapText="1"/>
      <protection/>
    </xf>
    <xf numFmtId="0" fontId="1" fillId="0" borderId="14" xfId="31" applyBorder="1">
      <alignment horizontal="center" wrapText="1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6" fontId="0" fillId="0" borderId="15" xfId="0" applyNumberFormat="1" applyBorder="1" applyAlignment="1">
      <alignment/>
    </xf>
    <xf numFmtId="179" fontId="0" fillId="0" borderId="1" xfId="0" applyNumberFormat="1" applyBorder="1" applyAlignment="1">
      <alignment horizontal="right"/>
    </xf>
    <xf numFmtId="166" fontId="0" fillId="0" borderId="5" xfId="0" applyNumberFormat="1" applyBorder="1" applyAlignment="1">
      <alignment/>
    </xf>
    <xf numFmtId="179" fontId="0" fillId="0" borderId="5" xfId="0" applyNumberFormat="1" applyBorder="1" applyAlignment="1">
      <alignment horizontal="right"/>
    </xf>
    <xf numFmtId="0" fontId="0" fillId="0" borderId="1" xfId="0" applyFill="1" applyBorder="1" applyAlignment="1">
      <alignment/>
    </xf>
    <xf numFmtId="179" fontId="0" fillId="0" borderId="15" xfId="0" applyNumberFormat="1" applyBorder="1" applyAlignment="1">
      <alignment/>
    </xf>
    <xf numFmtId="172" fontId="0" fillId="0" borderId="15" xfId="0" applyNumberFormat="1" applyBorder="1" applyAlignment="1">
      <alignment horizontal="right"/>
    </xf>
    <xf numFmtId="172" fontId="0" fillId="0" borderId="5" xfId="0" applyNumberFormat="1" applyBorder="1" applyAlignment="1">
      <alignment horizontal="right"/>
    </xf>
    <xf numFmtId="180" fontId="0" fillId="0" borderId="15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166" fontId="0" fillId="0" borderId="5" xfId="0" applyNumberFormat="1" applyBorder="1" applyAlignment="1">
      <alignment horizontal="right"/>
    </xf>
    <xf numFmtId="172" fontId="0" fillId="0" borderId="14" xfId="0" applyNumberFormat="1" applyBorder="1" applyAlignment="1">
      <alignment horizontal="right"/>
    </xf>
    <xf numFmtId="166" fontId="0" fillId="0" borderId="4" xfId="0" applyNumberFormat="1" applyBorder="1" applyAlignment="1">
      <alignment/>
    </xf>
    <xf numFmtId="166" fontId="0" fillId="0" borderId="14" xfId="0" applyNumberFormat="1" applyBorder="1" applyAlignment="1">
      <alignment horizontal="right"/>
    </xf>
    <xf numFmtId="183" fontId="0" fillId="0" borderId="0" xfId="0" applyNumberFormat="1" applyAlignment="1">
      <alignment/>
    </xf>
    <xf numFmtId="0" fontId="1" fillId="0" borderId="13" xfId="31" applyBorder="1" applyAlignment="1">
      <alignment horizontal="center" vertical="center" wrapText="1"/>
      <protection/>
    </xf>
    <xf numFmtId="0" fontId="1" fillId="0" borderId="0" xfId="31" applyFont="1" applyBorder="1" applyAlignment="1" quotePrefix="1">
      <alignment horizont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12" xfId="31" applyFont="1" applyBorder="1">
      <alignment horizontal="center" wrapText="1"/>
      <protection/>
    </xf>
    <xf numFmtId="0" fontId="1" fillId="0" borderId="2" xfId="31" applyFont="1" applyBorder="1" applyAlignment="1">
      <alignment horizontal="center" wrapText="1"/>
      <protection/>
    </xf>
    <xf numFmtId="0" fontId="0" fillId="0" borderId="1" xfId="0" applyBorder="1" applyAlignment="1">
      <alignment horizontal="center" wrapText="1"/>
    </xf>
    <xf numFmtId="182" fontId="0" fillId="0" borderId="13" xfId="0" applyNumberFormat="1" applyBorder="1" applyAlignment="1">
      <alignment/>
    </xf>
    <xf numFmtId="185" fontId="0" fillId="0" borderId="1" xfId="0" applyNumberForma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0" xfId="0" applyNumberFormat="1" applyAlignment="1">
      <alignment/>
    </xf>
    <xf numFmtId="0" fontId="0" fillId="0" borderId="1" xfId="0" applyNumberFormat="1" applyBorder="1" applyAlignment="1">
      <alignment horizontal="left"/>
    </xf>
    <xf numFmtId="177" fontId="0" fillId="0" borderId="0" xfId="0" applyNumberFormat="1" applyAlignment="1">
      <alignment horizontal="right"/>
    </xf>
    <xf numFmtId="188" fontId="0" fillId="0" borderId="1" xfId="0" applyNumberFormat="1" applyBorder="1" applyAlignment="1">
      <alignment horizontal="left"/>
    </xf>
    <xf numFmtId="187" fontId="0" fillId="0" borderId="1" xfId="0" applyNumberFormat="1" applyBorder="1" applyAlignment="1">
      <alignment horizontal="left"/>
    </xf>
    <xf numFmtId="176" fontId="0" fillId="0" borderId="1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0" fontId="0" fillId="0" borderId="1" xfId="0" applyNumberFormat="1" applyBorder="1" applyAlignment="1">
      <alignment horizontal="left" wrapText="1"/>
    </xf>
    <xf numFmtId="182" fontId="0" fillId="0" borderId="13" xfId="0" applyNumberFormat="1" applyBorder="1" applyAlignment="1">
      <alignment wrapText="1"/>
    </xf>
    <xf numFmtId="187" fontId="0" fillId="0" borderId="1" xfId="0" applyNumberFormat="1" applyBorder="1" applyAlignment="1">
      <alignment horizontal="left" wrapText="1"/>
    </xf>
    <xf numFmtId="176" fontId="0" fillId="0" borderId="1" xfId="0" applyNumberFormat="1" applyBorder="1" applyAlignment="1">
      <alignment horizontal="right" wrapText="1"/>
    </xf>
    <xf numFmtId="188" fontId="0" fillId="0" borderId="1" xfId="0" applyNumberFormat="1" applyBorder="1" applyAlignment="1">
      <alignment horizontal="left" wrapText="1"/>
    </xf>
    <xf numFmtId="176" fontId="0" fillId="0" borderId="0" xfId="0" applyNumberFormat="1" applyAlignment="1">
      <alignment horizontal="right" wrapText="1"/>
    </xf>
    <xf numFmtId="0" fontId="0" fillId="0" borderId="0" xfId="0" applyAlignment="1">
      <alignment wrapText="1"/>
    </xf>
    <xf numFmtId="182" fontId="0" fillId="0" borderId="15" xfId="0" applyNumberFormat="1" applyBorder="1" applyAlignment="1">
      <alignment/>
    </xf>
    <xf numFmtId="182" fontId="0" fillId="0" borderId="0" xfId="0" applyNumberFormat="1" applyBorder="1" applyAlignment="1">
      <alignment/>
    </xf>
    <xf numFmtId="188" fontId="0" fillId="0" borderId="15" xfId="0" applyNumberFormat="1" applyBorder="1" applyAlignment="1">
      <alignment horizontal="left"/>
    </xf>
    <xf numFmtId="187" fontId="0" fillId="0" borderId="19" xfId="0" applyNumberFormat="1" applyFill="1" applyBorder="1" applyAlignment="1">
      <alignment horizontal="left"/>
    </xf>
    <xf numFmtId="187" fontId="0" fillId="0" borderId="19" xfId="0" applyNumberFormat="1" applyBorder="1" applyAlignment="1">
      <alignment horizontal="left"/>
    </xf>
    <xf numFmtId="0" fontId="0" fillId="0" borderId="4" xfId="0" applyNumberFormat="1" applyBorder="1" applyAlignment="1">
      <alignment horizontal="left"/>
    </xf>
    <xf numFmtId="182" fontId="0" fillId="0" borderId="12" xfId="0" applyNumberFormat="1" applyBorder="1" applyAlignment="1">
      <alignment/>
    </xf>
    <xf numFmtId="185" fontId="0" fillId="0" borderId="20" xfId="0" applyNumberFormat="1" applyBorder="1" applyAlignment="1">
      <alignment/>
    </xf>
    <xf numFmtId="182" fontId="0" fillId="0" borderId="4" xfId="0" applyNumberFormat="1" applyBorder="1" applyAlignment="1">
      <alignment/>
    </xf>
    <xf numFmtId="185" fontId="0" fillId="0" borderId="4" xfId="0" applyNumberFormat="1" applyBorder="1" applyAlignment="1">
      <alignment/>
    </xf>
    <xf numFmtId="182" fontId="0" fillId="0" borderId="2" xfId="0" applyNumberFormat="1" applyBorder="1" applyAlignment="1">
      <alignment/>
    </xf>
    <xf numFmtId="164" fontId="4" fillId="0" borderId="0" xfId="30">
      <alignment/>
      <protection/>
    </xf>
    <xf numFmtId="49" fontId="4" fillId="0" borderId="0" xfId="30" applyNumberFormat="1" applyFont="1" applyAlignment="1" quotePrefix="1">
      <alignment horizontal="left"/>
      <protection/>
    </xf>
    <xf numFmtId="0" fontId="1" fillId="0" borderId="2" xfId="31" applyFont="1" applyBorder="1" applyAlignment="1">
      <alignment horizontal="centerContinuous" vertical="center" wrapText="1"/>
      <protection/>
    </xf>
    <xf numFmtId="178" fontId="0" fillId="0" borderId="0" xfId="0" applyNumberFormat="1" applyAlignment="1">
      <alignment/>
    </xf>
    <xf numFmtId="186" fontId="0" fillId="0" borderId="0" xfId="0" applyNumberFormat="1" applyAlignment="1">
      <alignment/>
    </xf>
    <xf numFmtId="182" fontId="0" fillId="0" borderId="5" xfId="0" applyNumberFormat="1" applyBorder="1" applyAlignment="1">
      <alignment/>
    </xf>
    <xf numFmtId="185" fontId="0" fillId="0" borderId="19" xfId="0" applyNumberFormat="1" applyBorder="1" applyAlignment="1">
      <alignment/>
    </xf>
    <xf numFmtId="185" fontId="0" fillId="0" borderId="15" xfId="0" applyNumberFormat="1" applyBorder="1" applyAlignment="1">
      <alignment/>
    </xf>
    <xf numFmtId="171" fontId="0" fillId="0" borderId="5" xfId="0" applyNumberFormat="1" applyBorder="1" applyAlignment="1">
      <alignment horizontal="right"/>
    </xf>
    <xf numFmtId="171" fontId="0" fillId="0" borderId="0" xfId="0" applyNumberFormat="1" applyAlignment="1">
      <alignment horizontal="right"/>
    </xf>
    <xf numFmtId="186" fontId="0" fillId="0" borderId="10" xfId="0" applyNumberFormat="1" applyBorder="1" applyAlignment="1">
      <alignment/>
    </xf>
    <xf numFmtId="49" fontId="4" fillId="0" borderId="0" xfId="30" applyNumberFormat="1">
      <alignment/>
      <protection/>
    </xf>
    <xf numFmtId="0" fontId="5" fillId="0" borderId="0" xfId="41" applyAlignment="1">
      <alignment horizontal="centerContinuous" wrapText="1"/>
      <protection/>
    </xf>
    <xf numFmtId="0" fontId="5" fillId="0" borderId="0" xfId="41">
      <alignment wrapText="1"/>
      <protection/>
    </xf>
    <xf numFmtId="0" fontId="1" fillId="0" borderId="21" xfId="31" applyFont="1" applyBorder="1" applyAlignment="1">
      <alignment horizontal="center" vertical="center" wrapText="1"/>
      <protection/>
    </xf>
    <xf numFmtId="0" fontId="1" fillId="0" borderId="22" xfId="31" applyBorder="1" applyAlignment="1">
      <alignment horizontal="center" vertical="center" wrapText="1"/>
      <protection/>
    </xf>
    <xf numFmtId="0" fontId="1" fillId="0" borderId="21" xfId="31" applyBorder="1" applyAlignment="1">
      <alignment horizontal="center" vertical="center" wrapText="1"/>
      <protection/>
    </xf>
    <xf numFmtId="0" fontId="1" fillId="0" borderId="8" xfId="31" applyBorder="1" applyAlignment="1">
      <alignment horizontal="center" vertical="center" wrapText="1"/>
      <protection/>
    </xf>
    <xf numFmtId="189" fontId="0" fillId="0" borderId="1" xfId="0" applyNumberFormat="1" applyBorder="1" applyAlignment="1">
      <alignment horizontal="left"/>
    </xf>
    <xf numFmtId="181" fontId="0" fillId="0" borderId="12" xfId="0" applyNumberFormat="1" applyBorder="1" applyAlignment="1">
      <alignment/>
    </xf>
    <xf numFmtId="181" fontId="0" fillId="0" borderId="4" xfId="0" applyNumberFormat="1" applyBorder="1" applyAlignment="1">
      <alignment/>
    </xf>
    <xf numFmtId="181" fontId="0" fillId="0" borderId="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1" fillId="0" borderId="23" xfId="31" applyBorder="1" applyAlignment="1">
      <alignment horizontal="center" vertical="center" wrapText="1"/>
      <protection/>
    </xf>
    <xf numFmtId="181" fontId="0" fillId="0" borderId="0" xfId="0" applyNumberFormat="1" applyAlignment="1">
      <alignment/>
    </xf>
    <xf numFmtId="173" fontId="0" fillId="0" borderId="1" xfId="0" applyNumberFormat="1" applyBorder="1" applyAlignment="1">
      <alignment horizontal="right"/>
    </xf>
    <xf numFmtId="0" fontId="1" fillId="0" borderId="2" xfId="31" applyBorder="1" applyAlignment="1">
      <alignment horizontal="centerContinuous" wrapText="1"/>
      <protection/>
    </xf>
    <xf numFmtId="0" fontId="1" fillId="0" borderId="4" xfId="31" applyBorder="1" applyAlignment="1">
      <alignment horizontal="centerContinuous" wrapText="1"/>
      <protection/>
    </xf>
    <xf numFmtId="189" fontId="0" fillId="0" borderId="0" xfId="16" applyBorder="1">
      <alignment/>
      <protection/>
    </xf>
    <xf numFmtId="184" fontId="0" fillId="0" borderId="4" xfId="0" applyNumberFormat="1" applyBorder="1" applyAlignment="1">
      <alignment/>
    </xf>
    <xf numFmtId="183" fontId="0" fillId="0" borderId="4" xfId="0" applyNumberFormat="1" applyBorder="1" applyAlignment="1">
      <alignment/>
    </xf>
    <xf numFmtId="195" fontId="0" fillId="0" borderId="10" xfId="0" applyNumberFormat="1" applyBorder="1" applyAlignment="1">
      <alignment horizontal="right"/>
    </xf>
    <xf numFmtId="184" fontId="0" fillId="0" borderId="1" xfId="0" applyNumberFormat="1" applyBorder="1" applyAlignment="1">
      <alignment/>
    </xf>
    <xf numFmtId="183" fontId="0" fillId="0" borderId="1" xfId="0" applyNumberFormat="1" applyBorder="1" applyAlignment="1">
      <alignment/>
    </xf>
    <xf numFmtId="190" fontId="0" fillId="0" borderId="0" xfId="0" applyNumberFormat="1" applyAlignment="1">
      <alignment horizontal="center"/>
    </xf>
    <xf numFmtId="195" fontId="0" fillId="0" borderId="0" xfId="0" applyNumberFormat="1" applyAlignment="1">
      <alignment horizontal="right"/>
    </xf>
    <xf numFmtId="183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166" fontId="0" fillId="0" borderId="2" xfId="0" applyNumberFormat="1" applyBorder="1" applyAlignment="1">
      <alignment horizontal="right"/>
    </xf>
    <xf numFmtId="189" fontId="0" fillId="0" borderId="1" xfId="0" applyNumberFormat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2" xfId="0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19" xfId="0" applyNumberFormat="1" applyBorder="1" applyAlignment="1">
      <alignment/>
    </xf>
    <xf numFmtId="172" fontId="0" fillId="0" borderId="24" xfId="0" applyNumberFormat="1" applyBorder="1" applyAlignment="1">
      <alignment horizontal="right"/>
    </xf>
    <xf numFmtId="172" fontId="0" fillId="0" borderId="25" xfId="0" applyNumberFormat="1" applyBorder="1" applyAlignment="1">
      <alignment horizontal="right"/>
    </xf>
    <xf numFmtId="0" fontId="5" fillId="0" borderId="11" xfId="41" applyBorder="1">
      <alignment wrapText="1"/>
      <protection/>
    </xf>
    <xf numFmtId="179" fontId="0" fillId="0" borderId="24" xfId="0" applyNumberFormat="1" applyBorder="1" applyAlignment="1">
      <alignment horizontal="right"/>
    </xf>
    <xf numFmtId="166" fontId="0" fillId="0" borderId="15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19" xfId="0" applyNumberFormat="1" applyBorder="1" applyAlignment="1">
      <alignment horizontal="right"/>
    </xf>
    <xf numFmtId="196" fontId="0" fillId="0" borderId="12" xfId="0" applyNumberFormat="1" applyBorder="1" applyAlignment="1">
      <alignment/>
    </xf>
    <xf numFmtId="0" fontId="0" fillId="0" borderId="2" xfId="0" applyBorder="1" applyAlignment="1">
      <alignment horizontal="right"/>
    </xf>
    <xf numFmtId="196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1" fillId="0" borderId="12" xfId="31" applyFont="1" applyBorder="1" applyAlignment="1">
      <alignment horizontal="center" vertical="center" wrapText="1"/>
      <protection/>
    </xf>
    <xf numFmtId="0" fontId="1" fillId="0" borderId="4" xfId="31" applyFont="1" applyBorder="1" applyAlignment="1">
      <alignment horizontal="center" vertical="center" wrapText="1"/>
      <protection/>
    </xf>
    <xf numFmtId="0" fontId="1" fillId="0" borderId="2" xfId="31" applyFont="1" applyBorder="1" applyAlignment="1">
      <alignment horizontal="center" vertical="center" wrapText="1"/>
      <protection/>
    </xf>
    <xf numFmtId="198" fontId="0" fillId="0" borderId="1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178" fontId="0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/>
    </xf>
    <xf numFmtId="178" fontId="0" fillId="0" borderId="13" xfId="0" applyNumberFormat="1" applyFont="1" applyBorder="1" applyAlignment="1">
      <alignment/>
    </xf>
    <xf numFmtId="197" fontId="0" fillId="0" borderId="1" xfId="15" applyNumberFormat="1" applyFont="1" applyBorder="1">
      <alignment/>
      <protection/>
    </xf>
    <xf numFmtId="165" fontId="0" fillId="0" borderId="1" xfId="15" applyNumberFormat="1" applyFont="1" applyBorder="1">
      <alignment/>
      <protection/>
    </xf>
    <xf numFmtId="183" fontId="0" fillId="0" borderId="5" xfId="0" applyNumberFormat="1" applyFont="1" applyBorder="1" applyAlignment="1">
      <alignment/>
    </xf>
    <xf numFmtId="0" fontId="0" fillId="0" borderId="26" xfId="0" applyBorder="1" applyAlignment="1">
      <alignment/>
    </xf>
    <xf numFmtId="197" fontId="0" fillId="0" borderId="20" xfId="15" applyNumberFormat="1" applyFont="1" applyBorder="1">
      <alignment/>
      <protection/>
    </xf>
    <xf numFmtId="183" fontId="0" fillId="0" borderId="10" xfId="0" applyNumberFormat="1" applyFont="1" applyBorder="1" applyAlignment="1">
      <alignment/>
    </xf>
    <xf numFmtId="197" fontId="0" fillId="0" borderId="0" xfId="15" applyNumberFormat="1" applyFont="1" applyBorder="1">
      <alignment/>
      <protection/>
    </xf>
    <xf numFmtId="183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5" fillId="0" borderId="11" xfId="41" applyFont="1" applyBorder="1" applyAlignment="1">
      <alignment horizontal="centerContinuous" wrapText="1"/>
      <protection/>
    </xf>
    <xf numFmtId="183" fontId="0" fillId="0" borderId="24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24" xfId="0" applyNumberFormat="1" applyFont="1" applyBorder="1" applyAlignment="1">
      <alignment/>
    </xf>
    <xf numFmtId="189" fontId="0" fillId="0" borderId="1" xfId="15" applyNumberFormat="1" applyFont="1" applyBorder="1">
      <alignment/>
      <protection/>
    </xf>
    <xf numFmtId="189" fontId="0" fillId="0" borderId="0" xfId="15" applyNumberFormat="1" applyFont="1" applyBorder="1">
      <alignment/>
      <protection/>
    </xf>
    <xf numFmtId="178" fontId="0" fillId="0" borderId="26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27" xfId="0" applyFont="1" applyBorder="1" applyAlignment="1">
      <alignment/>
    </xf>
    <xf numFmtId="164" fontId="0" fillId="0" borderId="27" xfId="15" applyNumberFormat="1" applyFont="1" applyBorder="1">
      <alignment/>
      <protection/>
    </xf>
    <xf numFmtId="178" fontId="0" fillId="0" borderId="27" xfId="0" applyNumberFormat="1" applyFont="1" applyBorder="1" applyAlignment="1">
      <alignment/>
    </xf>
    <xf numFmtId="190" fontId="0" fillId="0" borderId="0" xfId="0" applyNumberFormat="1" applyAlignment="1">
      <alignment/>
    </xf>
    <xf numFmtId="0" fontId="0" fillId="0" borderId="24" xfId="0" applyBorder="1" applyAlignment="1">
      <alignment/>
    </xf>
    <xf numFmtId="40" fontId="0" fillId="0" borderId="19" xfId="0" applyNumberFormat="1" applyBorder="1" applyAlignment="1">
      <alignment horizontal="right"/>
    </xf>
    <xf numFmtId="40" fontId="0" fillId="0" borderId="15" xfId="0" applyNumberFormat="1" applyBorder="1" applyAlignment="1">
      <alignment horizontal="right"/>
    </xf>
    <xf numFmtId="40" fontId="0" fillId="0" borderId="1" xfId="0" applyNumberFormat="1" applyBorder="1" applyAlignment="1">
      <alignment horizontal="right"/>
    </xf>
    <xf numFmtId="40" fontId="0" fillId="0" borderId="5" xfId="0" applyNumberFormat="1" applyBorder="1" applyAlignment="1">
      <alignment horizontal="right"/>
    </xf>
    <xf numFmtId="0" fontId="0" fillId="0" borderId="1" xfId="0" applyBorder="1" applyAlignment="1" quotePrefix="1">
      <alignment/>
    </xf>
    <xf numFmtId="40" fontId="0" fillId="0" borderId="0" xfId="0" applyNumberFormat="1" applyBorder="1" applyAlignment="1">
      <alignment horizontal="right"/>
    </xf>
    <xf numFmtId="166" fontId="0" fillId="0" borderId="24" xfId="0" applyNumberFormat="1" applyBorder="1" applyAlignment="1">
      <alignment horizontal="right"/>
    </xf>
    <xf numFmtId="183" fontId="0" fillId="0" borderId="19" xfId="0" applyNumberFormat="1" applyBorder="1" applyAlignment="1">
      <alignment horizontal="right"/>
    </xf>
    <xf numFmtId="178" fontId="0" fillId="0" borderId="15" xfId="0" applyNumberFormat="1" applyBorder="1" applyAlignment="1">
      <alignment horizontal="right"/>
    </xf>
    <xf numFmtId="183" fontId="0" fillId="0" borderId="15" xfId="0" applyNumberFormat="1" applyBorder="1" applyAlignment="1">
      <alignment horizontal="right"/>
    </xf>
    <xf numFmtId="190" fontId="0" fillId="0" borderId="0" xfId="0" applyNumberFormat="1" applyBorder="1" applyAlignment="1">
      <alignment horizontal="center"/>
    </xf>
    <xf numFmtId="190" fontId="0" fillId="0" borderId="0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183" fontId="0" fillId="0" borderId="26" xfId="0" applyNumberFormat="1" applyBorder="1" applyAlignment="1">
      <alignment/>
    </xf>
    <xf numFmtId="190" fontId="0" fillId="0" borderId="2" xfId="0" applyNumberFormat="1" applyBorder="1" applyAlignment="1">
      <alignment/>
    </xf>
    <xf numFmtId="0" fontId="4" fillId="0" borderId="0" xfId="30" applyNumberFormat="1" applyFont="1">
      <alignment/>
      <protection/>
    </xf>
    <xf numFmtId="183" fontId="0" fillId="0" borderId="13" xfId="0" applyNumberFormat="1" applyBorder="1" applyAlignment="1">
      <alignment/>
    </xf>
    <xf numFmtId="183" fontId="0" fillId="0" borderId="20" xfId="0" applyNumberFormat="1" applyBorder="1" applyAlignment="1">
      <alignment/>
    </xf>
    <xf numFmtId="183" fontId="0" fillId="0" borderId="14" xfId="0" applyNumberFormat="1" applyBorder="1" applyAlignment="1">
      <alignment/>
    </xf>
    <xf numFmtId="0" fontId="1" fillId="0" borderId="9" xfId="31" applyBorder="1" applyAlignment="1">
      <alignment horizontal="center" vertical="center" wrapText="1"/>
      <protection/>
    </xf>
    <xf numFmtId="179" fontId="0" fillId="0" borderId="5" xfId="0" applyNumberFormat="1" applyBorder="1" applyAlignment="1">
      <alignment/>
    </xf>
    <xf numFmtId="200" fontId="0" fillId="0" borderId="5" xfId="0" applyNumberFormat="1" applyBorder="1" applyAlignment="1">
      <alignment horizontal="right"/>
    </xf>
    <xf numFmtId="49" fontId="0" fillId="0" borderId="1" xfId="0" applyNumberFormat="1" applyBorder="1" applyAlignment="1">
      <alignment/>
    </xf>
    <xf numFmtId="199" fontId="0" fillId="0" borderId="1" xfId="0" applyNumberFormat="1" applyBorder="1" applyAlignment="1">
      <alignment horizontal="right"/>
    </xf>
    <xf numFmtId="171" fontId="0" fillId="0" borderId="15" xfId="0" applyNumberFormat="1" applyBorder="1" applyAlignment="1">
      <alignment horizontal="right"/>
    </xf>
    <xf numFmtId="199" fontId="0" fillId="0" borderId="15" xfId="0" applyNumberFormat="1" applyBorder="1" applyAlignment="1" quotePrefix="1">
      <alignment horizontal="right"/>
    </xf>
    <xf numFmtId="199" fontId="0" fillId="0" borderId="0" xfId="0" applyNumberFormat="1" applyBorder="1" applyAlignment="1" quotePrefix="1">
      <alignment horizontal="right"/>
    </xf>
    <xf numFmtId="199" fontId="0" fillId="0" borderId="10" xfId="0" applyNumberFormat="1" applyBorder="1" applyAlignment="1" quotePrefix="1">
      <alignment horizontal="right"/>
    </xf>
    <xf numFmtId="0" fontId="0" fillId="0" borderId="27" xfId="0" applyBorder="1" applyAlignment="1">
      <alignment/>
    </xf>
    <xf numFmtId="49" fontId="4" fillId="0" borderId="0" xfId="30" applyNumberFormat="1" applyFont="1" applyAlignment="1">
      <alignment/>
      <protection/>
    </xf>
    <xf numFmtId="49" fontId="6" fillId="0" borderId="0" xfId="30" applyNumberFormat="1" applyFont="1" applyAlignment="1">
      <alignment/>
      <protection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38" applyNumberFormat="1" applyFont="1" applyAlignment="1" quotePrefix="1">
      <alignment wrapText="1"/>
      <protection/>
    </xf>
    <xf numFmtId="0" fontId="19" fillId="0" borderId="0" xfId="36" applyNumberFormat="1" applyFont="1" applyFill="1">
      <alignment/>
      <protection/>
    </xf>
    <xf numFmtId="0" fontId="21" fillId="0" borderId="28" xfId="37" applyNumberFormat="1" applyFont="1" applyBorder="1" applyAlignment="1" quotePrefix="1">
      <alignment wrapText="1"/>
      <protection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0" fillId="0" borderId="0" xfId="35" applyNumberFormat="1" applyFont="1" applyAlignment="1">
      <alignment wrapText="1"/>
    </xf>
    <xf numFmtId="0" fontId="20" fillId="0" borderId="28" xfId="34" applyNumberFormat="1" applyFont="1" applyBorder="1" applyAlignment="1" quotePrefix="1">
      <alignment vertical="top"/>
    </xf>
    <xf numFmtId="0" fontId="5" fillId="0" borderId="0" xfId="41" applyFont="1" applyAlignment="1">
      <alignment horizontal="center" wrapText="1"/>
      <protection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9" xfId="31" applyFont="1" applyBorder="1" applyAlignment="1">
      <alignment horizontal="center" vertical="center" wrapText="1"/>
      <protection/>
    </xf>
    <xf numFmtId="0" fontId="0" fillId="0" borderId="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30" xfId="31" applyFont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0" xfId="41" applyFont="1" applyAlignment="1">
      <alignment horizontal="center" wrapText="1"/>
      <protection/>
    </xf>
    <xf numFmtId="0" fontId="0" fillId="0" borderId="0" xfId="0" applyFont="1" applyAlignment="1">
      <alignment horizontal="center"/>
    </xf>
    <xf numFmtId="0" fontId="5" fillId="0" borderId="0" xfId="41" applyFont="1" applyAlignment="1">
      <alignment horizontal="center"/>
      <protection/>
    </xf>
  </cellXfs>
  <cellStyles count="29">
    <cellStyle name="Normal" xfId="0"/>
    <cellStyle name="1st indent" xfId="15"/>
    <cellStyle name="2nd indent" xfId="16"/>
    <cellStyle name="3rd indent" xfId="17"/>
    <cellStyle name="4th indent" xfId="18"/>
    <cellStyle name="5th indent" xfId="19"/>
    <cellStyle name="6th indent" xfId="20"/>
    <cellStyle name="Comma" xfId="21"/>
    <cellStyle name="Comma [0]" xfId="22"/>
    <cellStyle name="Comma0" xfId="23"/>
    <cellStyle name="Currency" xfId="24"/>
    <cellStyle name="Currency [0]" xfId="25"/>
    <cellStyle name="Currency0" xfId="26"/>
    <cellStyle name="Date" xfId="27"/>
    <cellStyle name="Fixed" xfId="28"/>
    <cellStyle name="Followed Hyperlink" xfId="29"/>
    <cellStyle name="FOOTNOTE" xfId="30"/>
    <cellStyle name="HEADING" xfId="31"/>
    <cellStyle name="Heading 1" xfId="32"/>
    <cellStyle name="Heading 2" xfId="33"/>
    <cellStyle name="Hyperlink" xfId="34"/>
    <cellStyle name="Hyperlink_Section_08_title" xfId="35"/>
    <cellStyle name="Normal_last year excel compiled sec02_a276" xfId="36"/>
    <cellStyle name="Normal_Revised title_8_4_04" xfId="37"/>
    <cellStyle name="Normal_Section 2 Titles" xfId="38"/>
    <cellStyle name="numbcent" xfId="39"/>
    <cellStyle name="Percent" xfId="40"/>
    <cellStyle name="TITLE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\tourism%20data\Tourism%20Research\2000%20Annual%20Report\Japan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9"/>
      <sheetName val="TABLE 20"/>
      <sheetName val="TABLE 20 (adj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57421875" style="0" customWidth="1"/>
    <col min="2" max="2" width="69.7109375" style="0" customWidth="1"/>
  </cols>
  <sheetData>
    <row r="1" spans="1:2" ht="31.5">
      <c r="A1" s="251" t="s">
        <v>477</v>
      </c>
      <c r="B1" s="251" t="s">
        <v>478</v>
      </c>
    </row>
    <row r="2" spans="1:2" ht="15.75">
      <c r="A2" s="251"/>
      <c r="B2" s="251"/>
    </row>
    <row r="3" spans="1:2" ht="15.75">
      <c r="A3" s="252" t="s">
        <v>479</v>
      </c>
      <c r="B3" s="251"/>
    </row>
    <row r="4" spans="1:2" ht="15.75">
      <c r="A4" s="252" t="s">
        <v>480</v>
      </c>
      <c r="B4" s="251"/>
    </row>
    <row r="5" spans="1:2" ht="15.75">
      <c r="A5" s="258" t="s">
        <v>481</v>
      </c>
      <c r="B5" s="251"/>
    </row>
    <row r="6" spans="1:2" ht="31.5">
      <c r="A6" s="259" t="s">
        <v>482</v>
      </c>
      <c r="B6" s="253" t="s">
        <v>483</v>
      </c>
    </row>
    <row r="7" spans="1:2" ht="31.5">
      <c r="A7" s="259" t="s">
        <v>484</v>
      </c>
      <c r="B7" s="253" t="s">
        <v>485</v>
      </c>
    </row>
    <row r="8" spans="1:2" ht="31.5">
      <c r="A8" s="259" t="s">
        <v>486</v>
      </c>
      <c r="B8" s="253" t="s">
        <v>487</v>
      </c>
    </row>
    <row r="9" spans="1:2" ht="31.5">
      <c r="A9" s="259" t="s">
        <v>488</v>
      </c>
      <c r="B9" s="253" t="s">
        <v>489</v>
      </c>
    </row>
    <row r="10" spans="1:2" ht="15.75">
      <c r="A10" s="259" t="s">
        <v>490</v>
      </c>
      <c r="B10" s="253" t="s">
        <v>491</v>
      </c>
    </row>
    <row r="11" spans="1:2" ht="31.5">
      <c r="A11" s="259" t="s">
        <v>492</v>
      </c>
      <c r="B11" s="253" t="s">
        <v>493</v>
      </c>
    </row>
    <row r="12" spans="1:2" ht="31.5">
      <c r="A12" s="259" t="s">
        <v>494</v>
      </c>
      <c r="B12" s="253" t="s">
        <v>495</v>
      </c>
    </row>
    <row r="13" spans="1:2" ht="15.75">
      <c r="A13" s="259" t="s">
        <v>496</v>
      </c>
      <c r="B13" s="253" t="s">
        <v>497</v>
      </c>
    </row>
    <row r="14" spans="1:2" ht="15.75">
      <c r="A14" s="259" t="s">
        <v>498</v>
      </c>
      <c r="B14" s="253" t="s">
        <v>499</v>
      </c>
    </row>
    <row r="15" spans="1:2" ht="15.75">
      <c r="A15" s="259" t="s">
        <v>500</v>
      </c>
      <c r="B15" s="253" t="s">
        <v>501</v>
      </c>
    </row>
    <row r="16" spans="1:2" ht="31.5">
      <c r="A16" s="259" t="s">
        <v>502</v>
      </c>
      <c r="B16" s="253" t="s">
        <v>503</v>
      </c>
    </row>
    <row r="17" spans="1:2" ht="15.75">
      <c r="A17" s="259" t="s">
        <v>504</v>
      </c>
      <c r="B17" s="253" t="s">
        <v>505</v>
      </c>
    </row>
    <row r="18" spans="1:2" ht="15.75">
      <c r="A18" s="259" t="s">
        <v>506</v>
      </c>
      <c r="B18" s="253" t="s">
        <v>507</v>
      </c>
    </row>
    <row r="19" spans="1:2" ht="15.75">
      <c r="A19" s="259" t="s">
        <v>508</v>
      </c>
      <c r="B19" s="253" t="s">
        <v>509</v>
      </c>
    </row>
    <row r="20" spans="1:2" ht="15.75">
      <c r="A20" s="259" t="s">
        <v>510</v>
      </c>
      <c r="B20" s="253" t="s">
        <v>511</v>
      </c>
    </row>
  </sheetData>
  <hyperlinks>
    <hyperlink ref="A7" location="'08.02'!A1" display="08.02"/>
    <hyperlink ref="A8" location="'08.03'!A1" display="08.03"/>
    <hyperlink ref="A9" location="'08.04'!A1" display="08.04"/>
    <hyperlink ref="A10" location="'08.05'!A1" display="08.05"/>
    <hyperlink ref="A11" location="'08.06'!A1" display="08.06"/>
    <hyperlink ref="A12" location="'08.07'!A1" display="08.07"/>
    <hyperlink ref="A13" location="'08.08'!A1" display="08.08"/>
    <hyperlink ref="A14" location="'08.09'!A1" display="08.09"/>
    <hyperlink ref="A15" location="'08.10'!A1" display="08.10"/>
    <hyperlink ref="A5" location="Narrative!A1" display="Narrative"/>
    <hyperlink ref="A6" location="'08.01'!A1" display="08.01"/>
    <hyperlink ref="A16" location="'08.11'!A1" display="08.11"/>
    <hyperlink ref="A17" location="'08.12'!A1" display="08.12"/>
    <hyperlink ref="A18" location="'08.13'!A1" display="08.13"/>
    <hyperlink ref="A19" location="'08.14'!A1" display="08.14"/>
    <hyperlink ref="A20" location="'08.15'!A1" display="08.15"/>
  </hyperlinks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1" sqref="A1"/>
    </sheetView>
  </sheetViews>
  <sheetFormatPr defaultColWidth="9.140625" defaultRowHeight="12.75"/>
  <cols>
    <col min="1" max="1" width="31.28125" style="0" customWidth="1"/>
    <col min="2" max="2" width="17.421875" style="0" customWidth="1"/>
    <col min="3" max="3" width="16.7109375" style="0" customWidth="1"/>
    <col min="4" max="4" width="16.421875" style="0" customWidth="1"/>
  </cols>
  <sheetData>
    <row r="1" spans="1:4" s="140" customFormat="1" ht="31.5">
      <c r="A1" s="27" t="s">
        <v>281</v>
      </c>
      <c r="B1" s="139"/>
      <c r="C1" s="139"/>
      <c r="D1" s="139"/>
    </row>
    <row r="2" spans="1:4" s="140" customFormat="1" ht="12.75" customHeight="1">
      <c r="A2" s="27"/>
      <c r="B2" s="139"/>
      <c r="C2" s="139"/>
      <c r="D2" s="139"/>
    </row>
    <row r="3" spans="1:4" s="140" customFormat="1" ht="12.75" customHeight="1">
      <c r="A3" s="261" t="s">
        <v>282</v>
      </c>
      <c r="B3" s="262"/>
      <c r="C3" s="262"/>
      <c r="D3" s="262"/>
    </row>
    <row r="4" spans="1:4" s="140" customFormat="1" ht="12.75" customHeight="1" thickBot="1">
      <c r="A4" s="27"/>
      <c r="B4" s="139"/>
      <c r="C4" s="139"/>
      <c r="D4" s="139"/>
    </row>
    <row r="5" spans="1:4" s="34" customFormat="1" ht="24" customHeight="1" thickTop="1">
      <c r="A5" s="141" t="s">
        <v>283</v>
      </c>
      <c r="B5" s="142" t="s">
        <v>284</v>
      </c>
      <c r="C5" s="143" t="s">
        <v>285</v>
      </c>
      <c r="D5" s="144" t="s">
        <v>286</v>
      </c>
    </row>
    <row r="6" spans="1:3" ht="12.75" customHeight="1">
      <c r="A6" s="1"/>
      <c r="B6" s="57"/>
      <c r="C6" s="1"/>
    </row>
    <row r="7" spans="1:4" ht="12.75" customHeight="1">
      <c r="A7" s="145" t="s">
        <v>287</v>
      </c>
      <c r="B7" s="146">
        <v>626120</v>
      </c>
      <c r="C7" s="147">
        <v>301268</v>
      </c>
      <c r="D7" s="148">
        <v>324852</v>
      </c>
    </row>
    <row r="8" spans="1:4" ht="12.75" customHeight="1">
      <c r="A8" s="1"/>
      <c r="B8" s="149"/>
      <c r="C8" s="150"/>
      <c r="D8" s="152"/>
    </row>
    <row r="9" spans="1:4" ht="12.75" customHeight="1">
      <c r="A9" s="1" t="s">
        <v>288</v>
      </c>
      <c r="B9" s="149">
        <v>2290</v>
      </c>
      <c r="C9" s="150">
        <v>955</v>
      </c>
      <c r="D9" s="152">
        <v>1335</v>
      </c>
    </row>
    <row r="10" spans="1:4" ht="12.75" customHeight="1">
      <c r="A10" s="1" t="s">
        <v>289</v>
      </c>
      <c r="B10" s="149">
        <v>9755</v>
      </c>
      <c r="C10" s="150">
        <v>4319</v>
      </c>
      <c r="D10" s="152">
        <v>5436</v>
      </c>
    </row>
    <row r="11" spans="1:4" ht="12.75" customHeight="1">
      <c r="A11" s="1" t="s">
        <v>290</v>
      </c>
      <c r="B11" s="149">
        <v>87857</v>
      </c>
      <c r="C11" s="150">
        <v>41506</v>
      </c>
      <c r="D11" s="152">
        <v>46351</v>
      </c>
    </row>
    <row r="12" spans="1:4" ht="12.75" customHeight="1">
      <c r="A12" s="1" t="s">
        <v>291</v>
      </c>
      <c r="B12" s="149">
        <v>105638</v>
      </c>
      <c r="C12" s="150">
        <v>51407</v>
      </c>
      <c r="D12" s="152">
        <v>54231</v>
      </c>
    </row>
    <row r="13" spans="1:4" ht="12.75" customHeight="1">
      <c r="A13" s="1" t="s">
        <v>292</v>
      </c>
      <c r="B13" s="149">
        <v>128783</v>
      </c>
      <c r="C13" s="150">
        <v>62662</v>
      </c>
      <c r="D13" s="152">
        <v>66121</v>
      </c>
    </row>
    <row r="14" spans="1:4" ht="12.75" customHeight="1">
      <c r="A14" s="1" t="s">
        <v>293</v>
      </c>
      <c r="B14" s="149">
        <v>169662</v>
      </c>
      <c r="C14" s="150">
        <v>83443</v>
      </c>
      <c r="D14" s="152">
        <v>86219</v>
      </c>
    </row>
    <row r="15" spans="1:4" ht="12.75" customHeight="1">
      <c r="A15" s="1" t="s">
        <v>294</v>
      </c>
      <c r="B15" s="149">
        <v>124422</v>
      </c>
      <c r="C15" s="150">
        <v>57931</v>
      </c>
      <c r="D15" s="152">
        <v>66491</v>
      </c>
    </row>
    <row r="16" spans="1:4" ht="12.75" customHeight="1">
      <c r="A16" s="1" t="s">
        <v>295</v>
      </c>
      <c r="B16" s="149">
        <v>3</v>
      </c>
      <c r="C16" s="153" t="s">
        <v>15</v>
      </c>
      <c r="D16" s="152">
        <v>3</v>
      </c>
    </row>
    <row r="17" spans="1:4" ht="12.75" customHeight="1">
      <c r="A17" s="2"/>
      <c r="B17" s="63"/>
      <c r="C17" s="2"/>
      <c r="D17" s="44"/>
    </row>
    <row r="18" ht="12.75" customHeight="1"/>
    <row r="19" ht="12.75" customHeight="1">
      <c r="A19" s="6" t="s">
        <v>296</v>
      </c>
    </row>
    <row r="20" ht="12.75" customHeight="1">
      <c r="A20" s="6" t="s">
        <v>297</v>
      </c>
    </row>
  </sheetData>
  <mergeCells count="1">
    <mergeCell ref="A3:D3"/>
  </mergeCells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76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9.57421875" style="0" customWidth="1"/>
    <col min="3" max="3" width="14.7109375" style="0" customWidth="1"/>
    <col min="4" max="4" width="9.57421875" style="0" customWidth="1"/>
    <col min="5" max="5" width="13.7109375" style="0" customWidth="1"/>
    <col min="6" max="6" width="9.57421875" style="0" customWidth="1"/>
    <col min="7" max="7" width="11.140625" style="0" customWidth="1"/>
  </cols>
  <sheetData>
    <row r="1" spans="1:7" ht="15.75" customHeight="1">
      <c r="A1" s="27" t="s">
        <v>215</v>
      </c>
      <c r="B1" s="28"/>
      <c r="C1" s="28"/>
      <c r="D1" s="28"/>
      <c r="E1" s="28"/>
      <c r="F1" s="28"/>
      <c r="G1" s="28"/>
    </row>
    <row r="2" spans="1:7" ht="15.75" customHeight="1">
      <c r="A2" s="27" t="s">
        <v>216</v>
      </c>
      <c r="B2" s="28"/>
      <c r="C2" s="28"/>
      <c r="D2" s="28"/>
      <c r="E2" s="28"/>
      <c r="F2" s="28"/>
      <c r="G2" s="28"/>
    </row>
    <row r="3" spans="1:7" ht="6.75" customHeight="1" thickBot="1">
      <c r="A3" s="29"/>
      <c r="B3" s="30"/>
      <c r="C3" s="30"/>
      <c r="D3" s="30"/>
      <c r="E3" s="30"/>
      <c r="F3" s="51"/>
      <c r="G3" s="51"/>
    </row>
    <row r="4" spans="1:7" s="34" customFormat="1" ht="24" customHeight="1" thickTop="1">
      <c r="A4" s="31"/>
      <c r="B4" s="92"/>
      <c r="C4" s="129" t="s">
        <v>217</v>
      </c>
      <c r="D4" s="32"/>
      <c r="E4" s="33" t="s">
        <v>218</v>
      </c>
      <c r="F4" s="32"/>
      <c r="G4" s="93" t="s">
        <v>117</v>
      </c>
    </row>
    <row r="5" spans="1:7" s="56" customFormat="1" ht="45" customHeight="1">
      <c r="A5" s="52" t="s">
        <v>219</v>
      </c>
      <c r="B5" s="96" t="s">
        <v>169</v>
      </c>
      <c r="C5" s="54" t="s">
        <v>170</v>
      </c>
      <c r="D5" s="54" t="s">
        <v>171</v>
      </c>
      <c r="E5" s="54" t="s">
        <v>170</v>
      </c>
      <c r="F5" s="54" t="s">
        <v>171</v>
      </c>
      <c r="G5" s="97" t="s">
        <v>220</v>
      </c>
    </row>
    <row r="6" spans="1:6" ht="6.75" customHeight="1">
      <c r="A6" s="1"/>
      <c r="B6" s="57"/>
      <c r="C6" s="1"/>
      <c r="D6" s="1"/>
      <c r="E6" s="1"/>
      <c r="F6" s="1"/>
    </row>
    <row r="7" spans="1:6" ht="12.75">
      <c r="A7" s="38" t="s">
        <v>221</v>
      </c>
      <c r="B7" s="57"/>
      <c r="C7" s="1"/>
      <c r="D7" s="1"/>
      <c r="E7" s="1"/>
      <c r="F7" s="1"/>
    </row>
    <row r="8" spans="1:6" ht="6.75" customHeight="1">
      <c r="A8" s="1"/>
      <c r="B8" s="57"/>
      <c r="C8" s="1"/>
      <c r="D8" s="1"/>
      <c r="E8" s="1"/>
      <c r="F8" s="1"/>
    </row>
    <row r="9" spans="1:7" ht="12.75">
      <c r="A9" s="103">
        <v>1988</v>
      </c>
      <c r="B9" s="99">
        <v>354461</v>
      </c>
      <c r="C9" s="100" t="s">
        <v>222</v>
      </c>
      <c r="D9" s="101">
        <v>192364</v>
      </c>
      <c r="E9" s="100" t="s">
        <v>223</v>
      </c>
      <c r="F9" s="101">
        <v>158625</v>
      </c>
      <c r="G9" s="130">
        <v>3472</v>
      </c>
    </row>
    <row r="10" spans="1:7" ht="12.75">
      <c r="A10" s="103">
        <v>1992</v>
      </c>
      <c r="B10" s="99">
        <v>372842</v>
      </c>
      <c r="C10" s="100" t="s">
        <v>224</v>
      </c>
      <c r="D10" s="101">
        <v>179310</v>
      </c>
      <c r="E10" s="100" t="s">
        <v>225</v>
      </c>
      <c r="F10" s="101">
        <v>136822</v>
      </c>
      <c r="G10" s="130">
        <v>56710</v>
      </c>
    </row>
    <row r="11" spans="1:7" ht="12.75">
      <c r="A11" s="103">
        <v>1996</v>
      </c>
      <c r="B11" s="99">
        <v>360120</v>
      </c>
      <c r="C11" s="100" t="s">
        <v>224</v>
      </c>
      <c r="D11" s="101">
        <v>205012</v>
      </c>
      <c r="E11" s="100" t="s">
        <v>226</v>
      </c>
      <c r="F11" s="101">
        <v>113943</v>
      </c>
      <c r="G11" s="130">
        <v>41165</v>
      </c>
    </row>
    <row r="12" spans="1:7" ht="12.75">
      <c r="A12" s="103">
        <v>2000</v>
      </c>
      <c r="B12" s="99">
        <v>367951</v>
      </c>
      <c r="C12" s="100" t="s">
        <v>227</v>
      </c>
      <c r="D12" s="101">
        <v>205286</v>
      </c>
      <c r="E12" s="100" t="s">
        <v>228</v>
      </c>
      <c r="F12" s="101">
        <v>137845</v>
      </c>
      <c r="G12" s="130">
        <v>24820</v>
      </c>
    </row>
    <row r="13" spans="1:7" ht="12.75">
      <c r="A13" s="103">
        <v>2004</v>
      </c>
      <c r="B13" s="99">
        <v>429013</v>
      </c>
      <c r="C13" s="100" t="s">
        <v>229</v>
      </c>
      <c r="D13" s="101">
        <v>231708</v>
      </c>
      <c r="E13" s="100" t="s">
        <v>228</v>
      </c>
      <c r="F13" s="101">
        <v>194191</v>
      </c>
      <c r="G13" s="130">
        <v>3114</v>
      </c>
    </row>
    <row r="14" spans="1:7" ht="6.75" customHeight="1">
      <c r="A14" s="1"/>
      <c r="B14" s="99"/>
      <c r="C14" s="100"/>
      <c r="D14" s="101"/>
      <c r="E14" s="100"/>
      <c r="F14" s="101"/>
      <c r="G14" s="131"/>
    </row>
    <row r="15" spans="1:7" ht="12.75">
      <c r="A15" s="38" t="s">
        <v>230</v>
      </c>
      <c r="B15" s="99"/>
      <c r="C15" s="100"/>
      <c r="D15" s="101"/>
      <c r="E15" s="100"/>
      <c r="F15" s="101"/>
      <c r="G15" s="131"/>
    </row>
    <row r="16" spans="1:7" ht="6.75" customHeight="1">
      <c r="A16" s="1"/>
      <c r="B16" s="99"/>
      <c r="C16" s="100"/>
      <c r="D16" s="101"/>
      <c r="E16" s="100"/>
      <c r="F16" s="101"/>
      <c r="G16" s="131"/>
    </row>
    <row r="17" spans="1:7" ht="12.75">
      <c r="A17" s="103">
        <v>1988</v>
      </c>
      <c r="B17" s="99">
        <v>323876</v>
      </c>
      <c r="C17" s="100" t="s">
        <v>231</v>
      </c>
      <c r="D17" s="101">
        <v>247941</v>
      </c>
      <c r="E17" s="100" t="s">
        <v>232</v>
      </c>
      <c r="F17" s="101">
        <v>66987</v>
      </c>
      <c r="G17" s="130">
        <v>8948</v>
      </c>
    </row>
    <row r="18" spans="1:7" ht="12.75">
      <c r="A18" s="103">
        <v>1990</v>
      </c>
      <c r="B18" s="99">
        <v>349666</v>
      </c>
      <c r="C18" s="100" t="s">
        <v>233</v>
      </c>
      <c r="D18" s="101">
        <v>188901</v>
      </c>
      <c r="E18" s="100" t="s">
        <v>234</v>
      </c>
      <c r="F18" s="101">
        <v>155978</v>
      </c>
      <c r="G18" s="130">
        <v>4787</v>
      </c>
    </row>
    <row r="19" spans="1:7" ht="12.75">
      <c r="A19" s="103">
        <v>1992</v>
      </c>
      <c r="B19" s="99">
        <v>363662</v>
      </c>
      <c r="C19" s="100" t="s">
        <v>235</v>
      </c>
      <c r="D19" s="101">
        <v>208266</v>
      </c>
      <c r="E19" s="100" t="s">
        <v>236</v>
      </c>
      <c r="F19" s="101">
        <v>97928</v>
      </c>
      <c r="G19" s="130">
        <v>57468</v>
      </c>
    </row>
    <row r="20" spans="1:7" ht="12.75">
      <c r="A20" s="103">
        <v>1994</v>
      </c>
      <c r="B20" s="99">
        <v>356902</v>
      </c>
      <c r="C20" s="100" t="s">
        <v>237</v>
      </c>
      <c r="D20" s="101">
        <v>256189</v>
      </c>
      <c r="E20" s="100" t="s">
        <v>232</v>
      </c>
      <c r="F20" s="101">
        <v>86320</v>
      </c>
      <c r="G20" s="130">
        <v>14393</v>
      </c>
    </row>
    <row r="21" spans="1:7" ht="12.75">
      <c r="A21" s="103">
        <v>1998</v>
      </c>
      <c r="B21" s="99">
        <v>398124</v>
      </c>
      <c r="C21" s="100" t="s">
        <v>235</v>
      </c>
      <c r="D21" s="101">
        <v>315252</v>
      </c>
      <c r="E21" s="100" t="s">
        <v>238</v>
      </c>
      <c r="F21" s="101">
        <v>70964</v>
      </c>
      <c r="G21" s="130">
        <v>11908</v>
      </c>
    </row>
    <row r="22" spans="1:7" ht="12.75">
      <c r="A22" s="103">
        <v>2000</v>
      </c>
      <c r="B22" s="99">
        <v>345623</v>
      </c>
      <c r="C22" s="100" t="s">
        <v>237</v>
      </c>
      <c r="D22" s="101">
        <v>251215</v>
      </c>
      <c r="E22" s="100" t="s">
        <v>239</v>
      </c>
      <c r="F22" s="101">
        <v>84701</v>
      </c>
      <c r="G22" s="130">
        <v>9707</v>
      </c>
    </row>
    <row r="23" spans="1:7" ht="12.75">
      <c r="A23" s="103">
        <v>2004</v>
      </c>
      <c r="B23" s="99">
        <v>415347</v>
      </c>
      <c r="C23" s="100" t="s">
        <v>235</v>
      </c>
      <c r="D23" s="101">
        <v>313629</v>
      </c>
      <c r="E23" s="100" t="s">
        <v>240</v>
      </c>
      <c r="F23" s="101">
        <v>87172</v>
      </c>
      <c r="G23" s="130">
        <v>14546</v>
      </c>
    </row>
    <row r="24" spans="1:7" ht="6.75" customHeight="1">
      <c r="A24" s="1"/>
      <c r="B24" s="99"/>
      <c r="C24" s="100"/>
      <c r="D24" s="101"/>
      <c r="E24" s="100"/>
      <c r="F24" s="101"/>
      <c r="G24" s="130"/>
    </row>
    <row r="25" spans="1:7" ht="12.75">
      <c r="A25" s="38" t="s">
        <v>241</v>
      </c>
      <c r="B25" s="99"/>
      <c r="C25" s="100"/>
      <c r="D25" s="101"/>
      <c r="E25" s="100"/>
      <c r="F25" s="101"/>
      <c r="G25" s="130"/>
    </row>
    <row r="26" spans="1:7" ht="12.75">
      <c r="A26" s="38" t="s">
        <v>242</v>
      </c>
      <c r="B26" s="99"/>
      <c r="C26" s="100"/>
      <c r="D26" s="101"/>
      <c r="E26" s="100"/>
      <c r="F26" s="101"/>
      <c r="G26" s="130"/>
    </row>
    <row r="27" spans="1:7" ht="12.75">
      <c r="A27" s="38" t="s">
        <v>243</v>
      </c>
      <c r="B27" s="99"/>
      <c r="C27" s="100"/>
      <c r="D27" s="101"/>
      <c r="E27" s="100"/>
      <c r="F27" s="101"/>
      <c r="G27" s="130"/>
    </row>
    <row r="28" spans="1:7" ht="6.75" customHeight="1">
      <c r="A28" s="1"/>
      <c r="B28" s="99"/>
      <c r="C28" s="100"/>
      <c r="D28" s="101"/>
      <c r="E28" s="100"/>
      <c r="F28" s="101"/>
      <c r="G28" s="130"/>
    </row>
    <row r="29" spans="1:7" ht="12.75">
      <c r="A29" s="103">
        <v>1988</v>
      </c>
      <c r="B29" s="99">
        <v>177020</v>
      </c>
      <c r="C29" s="100" t="s">
        <v>244</v>
      </c>
      <c r="D29" s="101">
        <v>76394</v>
      </c>
      <c r="E29" s="100" t="s">
        <v>234</v>
      </c>
      <c r="F29" s="101">
        <v>96848</v>
      </c>
      <c r="G29" s="130">
        <v>3778</v>
      </c>
    </row>
    <row r="30" spans="1:7" ht="12.75">
      <c r="A30" s="103">
        <v>1990</v>
      </c>
      <c r="B30" s="99">
        <v>162711</v>
      </c>
      <c r="C30" s="100" t="s">
        <v>245</v>
      </c>
      <c r="D30" s="101">
        <v>97622</v>
      </c>
      <c r="E30" s="100" t="s">
        <v>246</v>
      </c>
      <c r="F30" s="101">
        <v>62982</v>
      </c>
      <c r="G30" s="130">
        <v>2107</v>
      </c>
    </row>
    <row r="31" spans="1:7" ht="12.75">
      <c r="A31" s="103">
        <v>1992</v>
      </c>
      <c r="B31" s="99">
        <v>177476</v>
      </c>
      <c r="C31" s="100" t="s">
        <v>245</v>
      </c>
      <c r="D31" s="101">
        <v>129332</v>
      </c>
      <c r="E31" s="100" t="s">
        <v>247</v>
      </c>
      <c r="F31" s="101">
        <v>41575</v>
      </c>
      <c r="G31" s="130">
        <v>6569</v>
      </c>
    </row>
    <row r="32" spans="1:7" ht="12.75">
      <c r="A32" s="103">
        <v>1994</v>
      </c>
      <c r="B32" s="99">
        <v>176706</v>
      </c>
      <c r="C32" s="100" t="s">
        <v>245</v>
      </c>
      <c r="D32" s="101">
        <v>94754</v>
      </c>
      <c r="E32" s="100" t="s">
        <v>248</v>
      </c>
      <c r="F32" s="101">
        <v>76623</v>
      </c>
      <c r="G32" s="130">
        <v>5329</v>
      </c>
    </row>
    <row r="33" spans="1:7" ht="12.75">
      <c r="A33" s="103">
        <v>1996</v>
      </c>
      <c r="B33" s="99">
        <v>172206</v>
      </c>
      <c r="C33" s="100" t="s">
        <v>245</v>
      </c>
      <c r="D33" s="101">
        <v>86732</v>
      </c>
      <c r="E33" s="100" t="s">
        <v>248</v>
      </c>
      <c r="F33" s="101">
        <v>80053</v>
      </c>
      <c r="G33" s="130">
        <v>5421</v>
      </c>
    </row>
    <row r="34" spans="1:7" ht="12.75">
      <c r="A34" s="103">
        <v>1998</v>
      </c>
      <c r="B34" s="99">
        <v>189571</v>
      </c>
      <c r="C34" s="100" t="s">
        <v>245</v>
      </c>
      <c r="D34" s="101">
        <v>116693</v>
      </c>
      <c r="E34" s="100" t="s">
        <v>249</v>
      </c>
      <c r="F34" s="101">
        <v>68905</v>
      </c>
      <c r="G34" s="130">
        <v>3973</v>
      </c>
    </row>
    <row r="35" spans="1:7" ht="12.75">
      <c r="A35" s="103">
        <v>2000</v>
      </c>
      <c r="B35" s="99">
        <v>157194</v>
      </c>
      <c r="C35" s="100" t="s">
        <v>245</v>
      </c>
      <c r="D35" s="101">
        <v>108517</v>
      </c>
      <c r="E35" s="100" t="s">
        <v>250</v>
      </c>
      <c r="F35" s="101">
        <v>44989</v>
      </c>
      <c r="G35" s="130">
        <v>3688</v>
      </c>
    </row>
    <row r="36" spans="1:7" ht="12.75">
      <c r="A36" s="103">
        <v>2002</v>
      </c>
      <c r="B36" s="99">
        <v>180733</v>
      </c>
      <c r="C36" s="100" t="s">
        <v>245</v>
      </c>
      <c r="D36" s="101">
        <v>131673</v>
      </c>
      <c r="E36" s="100" t="s">
        <v>251</v>
      </c>
      <c r="F36" s="101">
        <v>45032</v>
      </c>
      <c r="G36" s="130">
        <v>4028</v>
      </c>
    </row>
    <row r="37" spans="1:7" ht="12.75">
      <c r="A37" s="103">
        <v>2004</v>
      </c>
      <c r="B37" s="99">
        <v>204181</v>
      </c>
      <c r="C37" s="100" t="s">
        <v>245</v>
      </c>
      <c r="D37" s="101">
        <v>128567</v>
      </c>
      <c r="E37" s="100" t="s">
        <v>252</v>
      </c>
      <c r="F37" s="101">
        <v>69371</v>
      </c>
      <c r="G37" s="130">
        <v>6243</v>
      </c>
    </row>
    <row r="38" spans="1:7" ht="6.75" customHeight="1">
      <c r="A38" s="2"/>
      <c r="B38" s="63"/>
      <c r="C38" s="125"/>
      <c r="D38" s="2"/>
      <c r="E38" s="125"/>
      <c r="F38" s="2"/>
      <c r="G38" s="44"/>
    </row>
    <row r="39" ht="6.75" customHeight="1"/>
    <row r="40" ht="12.75">
      <c r="A40" s="127" t="s">
        <v>253</v>
      </c>
    </row>
    <row r="41" spans="1:7" ht="15.75" customHeight="1">
      <c r="A41" s="27" t="s">
        <v>215</v>
      </c>
      <c r="B41" s="28"/>
      <c r="C41" s="28"/>
      <c r="D41" s="28"/>
      <c r="E41" s="28"/>
      <c r="F41" s="28"/>
      <c r="G41" s="28"/>
    </row>
    <row r="42" spans="1:7" ht="15.75">
      <c r="A42" s="27" t="s">
        <v>254</v>
      </c>
      <c r="B42" s="28"/>
      <c r="C42" s="28"/>
      <c r="D42" s="28"/>
      <c r="E42" s="28"/>
      <c r="F42" s="28"/>
      <c r="G42" s="28"/>
    </row>
    <row r="43" spans="1:7" ht="13.5" thickBot="1">
      <c r="A43" s="51"/>
      <c r="B43" s="51"/>
      <c r="C43" s="51"/>
      <c r="D43" s="51"/>
      <c r="E43" s="51"/>
      <c r="F43" s="51"/>
      <c r="G43" s="51"/>
    </row>
    <row r="44" spans="1:7" s="34" customFormat="1" ht="24" customHeight="1" thickTop="1">
      <c r="A44" s="31"/>
      <c r="B44" s="92"/>
      <c r="C44" s="33" t="s">
        <v>217</v>
      </c>
      <c r="D44" s="32"/>
      <c r="E44" s="33" t="s">
        <v>218</v>
      </c>
      <c r="F44" s="32"/>
      <c r="G44" s="93" t="s">
        <v>117</v>
      </c>
    </row>
    <row r="45" spans="1:7" s="56" customFormat="1" ht="45" customHeight="1">
      <c r="A45" s="52" t="s">
        <v>255</v>
      </c>
      <c r="B45" s="96" t="s">
        <v>169</v>
      </c>
      <c r="C45" s="54" t="s">
        <v>170</v>
      </c>
      <c r="D45" s="54" t="s">
        <v>171</v>
      </c>
      <c r="E45" s="54" t="s">
        <v>170</v>
      </c>
      <c r="F45" s="54" t="s">
        <v>171</v>
      </c>
      <c r="G45" s="97" t="s">
        <v>220</v>
      </c>
    </row>
    <row r="46" spans="1:7" ht="6.75" customHeight="1">
      <c r="A46" s="1"/>
      <c r="B46" s="99"/>
      <c r="C46" s="100"/>
      <c r="D46" s="101"/>
      <c r="E46" s="100"/>
      <c r="F46" s="101"/>
      <c r="G46" s="131"/>
    </row>
    <row r="47" spans="1:7" ht="12.75">
      <c r="A47" s="38" t="s">
        <v>241</v>
      </c>
      <c r="B47" s="99"/>
      <c r="C47" s="100"/>
      <c r="D47" s="101"/>
      <c r="E47" s="100"/>
      <c r="F47" s="101"/>
      <c r="G47" s="131"/>
    </row>
    <row r="48" spans="1:7" ht="12.75">
      <c r="A48" s="38" t="s">
        <v>242</v>
      </c>
      <c r="B48" s="99"/>
      <c r="C48" s="100"/>
      <c r="D48" s="101"/>
      <c r="E48" s="100"/>
      <c r="F48" s="101"/>
      <c r="G48" s="131"/>
    </row>
    <row r="49" spans="1:7" ht="12.75">
      <c r="A49" s="38" t="s">
        <v>256</v>
      </c>
      <c r="B49" s="99"/>
      <c r="C49" s="100"/>
      <c r="D49" s="101"/>
      <c r="E49" s="100"/>
      <c r="F49" s="101"/>
      <c r="G49" s="131"/>
    </row>
    <row r="50" spans="1:7" ht="6.75" customHeight="1">
      <c r="A50" s="1"/>
      <c r="B50" s="132"/>
      <c r="C50" s="133"/>
      <c r="D50" s="116"/>
      <c r="E50" s="134"/>
      <c r="F50" s="116"/>
      <c r="G50" s="131"/>
    </row>
    <row r="51" spans="1:7" ht="12.75">
      <c r="A51" s="103">
        <v>1988</v>
      </c>
      <c r="B51" s="99">
        <v>162808</v>
      </c>
      <c r="C51" s="100" t="s">
        <v>237</v>
      </c>
      <c r="D51" s="101">
        <v>144802</v>
      </c>
      <c r="E51" s="100" t="s">
        <v>69</v>
      </c>
      <c r="F51" s="107" t="s">
        <v>15</v>
      </c>
      <c r="G51" s="130">
        <v>18006</v>
      </c>
    </row>
    <row r="52" spans="1:7" ht="12.75">
      <c r="A52" s="103">
        <v>1990</v>
      </c>
      <c r="B52" s="99">
        <v>178288</v>
      </c>
      <c r="C52" s="100" t="s">
        <v>257</v>
      </c>
      <c r="D52" s="101">
        <v>118155</v>
      </c>
      <c r="E52" s="100" t="s">
        <v>258</v>
      </c>
      <c r="F52" s="101">
        <v>54625</v>
      </c>
      <c r="G52" s="130">
        <v>5508</v>
      </c>
    </row>
    <row r="53" spans="1:7" ht="12.75">
      <c r="A53" s="103">
        <v>1992</v>
      </c>
      <c r="B53" s="99">
        <v>180955</v>
      </c>
      <c r="C53" s="100" t="s">
        <v>257</v>
      </c>
      <c r="D53" s="101">
        <v>131454</v>
      </c>
      <c r="E53" s="100" t="s">
        <v>259</v>
      </c>
      <c r="F53" s="101">
        <v>40070</v>
      </c>
      <c r="G53" s="130">
        <v>9431</v>
      </c>
    </row>
    <row r="54" spans="1:7" ht="12.75">
      <c r="A54" s="103">
        <v>1994</v>
      </c>
      <c r="B54" s="99">
        <v>177396</v>
      </c>
      <c r="C54" s="100" t="s">
        <v>257</v>
      </c>
      <c r="D54" s="101">
        <v>124431</v>
      </c>
      <c r="E54" s="100" t="s">
        <v>260</v>
      </c>
      <c r="F54" s="101">
        <v>42891</v>
      </c>
      <c r="G54" s="130">
        <v>10074</v>
      </c>
    </row>
    <row r="55" spans="1:7" ht="12.75">
      <c r="A55" s="103">
        <v>1996</v>
      </c>
      <c r="B55" s="99">
        <v>180963</v>
      </c>
      <c r="C55" s="100" t="s">
        <v>257</v>
      </c>
      <c r="D55" s="101">
        <v>109178</v>
      </c>
      <c r="E55" s="100" t="s">
        <v>261</v>
      </c>
      <c r="F55" s="101">
        <v>55729</v>
      </c>
      <c r="G55" s="130">
        <v>16056</v>
      </c>
    </row>
    <row r="56" spans="1:7" ht="12.75">
      <c r="A56" s="103">
        <v>1998</v>
      </c>
      <c r="B56" s="99">
        <v>207871</v>
      </c>
      <c r="C56" s="100" t="s">
        <v>257</v>
      </c>
      <c r="D56" s="101">
        <v>144254</v>
      </c>
      <c r="E56" s="100" t="s">
        <v>262</v>
      </c>
      <c r="F56" s="101">
        <v>50423</v>
      </c>
      <c r="G56" s="130">
        <v>13194</v>
      </c>
    </row>
    <row r="57" spans="1:7" ht="12.75">
      <c r="A57" s="103">
        <v>2000</v>
      </c>
      <c r="B57" s="99">
        <v>183230</v>
      </c>
      <c r="C57" s="100" t="s">
        <v>257</v>
      </c>
      <c r="D57" s="101">
        <v>112856</v>
      </c>
      <c r="E57" s="100" t="s">
        <v>263</v>
      </c>
      <c r="F57" s="101">
        <v>65906</v>
      </c>
      <c r="G57" s="130">
        <v>4468</v>
      </c>
    </row>
    <row r="58" spans="1:7" ht="12.75">
      <c r="A58" s="103">
        <v>2002</v>
      </c>
      <c r="B58" s="99">
        <v>179251</v>
      </c>
      <c r="C58" s="100" t="s">
        <v>264</v>
      </c>
      <c r="D58" s="101">
        <v>100671</v>
      </c>
      <c r="E58" s="100" t="s">
        <v>265</v>
      </c>
      <c r="F58" s="101">
        <v>71661</v>
      </c>
      <c r="G58" s="130">
        <v>6919</v>
      </c>
    </row>
    <row r="59" spans="1:7" ht="12.75">
      <c r="A59" s="103">
        <v>2004</v>
      </c>
      <c r="B59" s="99">
        <v>212389</v>
      </c>
      <c r="C59" s="100" t="s">
        <v>266</v>
      </c>
      <c r="D59" s="101">
        <v>133317</v>
      </c>
      <c r="E59" s="100" t="s">
        <v>267</v>
      </c>
      <c r="F59" s="101">
        <v>79072</v>
      </c>
      <c r="G59" s="135" t="s">
        <v>15</v>
      </c>
    </row>
    <row r="60" spans="1:7" ht="8.25" customHeight="1">
      <c r="A60" s="103"/>
      <c r="B60" s="99"/>
      <c r="C60" s="100"/>
      <c r="D60" s="101"/>
      <c r="E60" s="100"/>
      <c r="F60" s="101"/>
      <c r="G60" s="130"/>
    </row>
    <row r="61" spans="1:7" ht="25.5">
      <c r="A61" s="98" t="s">
        <v>268</v>
      </c>
      <c r="B61" s="57"/>
      <c r="C61" s="1"/>
      <c r="D61" s="1"/>
      <c r="E61" s="1"/>
      <c r="F61" s="1"/>
      <c r="G61" s="130"/>
    </row>
    <row r="62" spans="1:7" ht="7.5" customHeight="1">
      <c r="A62" s="1"/>
      <c r="B62" s="57"/>
      <c r="C62" s="1"/>
      <c r="D62" s="1"/>
      <c r="E62" s="1"/>
      <c r="F62" s="1"/>
      <c r="G62" s="130"/>
    </row>
    <row r="63" spans="1:7" ht="12.75">
      <c r="A63" s="103">
        <v>1990</v>
      </c>
      <c r="B63" s="99">
        <v>340132</v>
      </c>
      <c r="C63" s="100" t="s">
        <v>269</v>
      </c>
      <c r="D63" s="101">
        <v>203491</v>
      </c>
      <c r="E63" s="100" t="s">
        <v>270</v>
      </c>
      <c r="F63" s="101">
        <v>131310</v>
      </c>
      <c r="G63" s="130">
        <v>5331</v>
      </c>
    </row>
    <row r="64" spans="1:7" ht="12.75">
      <c r="A64" s="103">
        <v>1994</v>
      </c>
      <c r="B64" s="99">
        <v>369013</v>
      </c>
      <c r="C64" s="100" t="s">
        <v>271</v>
      </c>
      <c r="D64" s="101">
        <v>134978</v>
      </c>
      <c r="E64" s="100" t="s">
        <v>234</v>
      </c>
      <c r="F64" s="101">
        <v>107908</v>
      </c>
      <c r="G64" s="136" t="s">
        <v>272</v>
      </c>
    </row>
    <row r="65" spans="1:7" ht="12.75">
      <c r="A65" s="103">
        <v>1998</v>
      </c>
      <c r="B65" s="99">
        <v>407556</v>
      </c>
      <c r="C65" s="100" t="s">
        <v>271</v>
      </c>
      <c r="D65" s="101">
        <v>204206</v>
      </c>
      <c r="E65" s="100" t="s">
        <v>273</v>
      </c>
      <c r="F65" s="101">
        <v>198952</v>
      </c>
      <c r="G65" s="130">
        <v>4398</v>
      </c>
    </row>
    <row r="66" spans="1:7" ht="12.75">
      <c r="A66" s="103">
        <v>2002</v>
      </c>
      <c r="B66" s="99">
        <v>382110</v>
      </c>
      <c r="C66" s="100" t="s">
        <v>274</v>
      </c>
      <c r="D66" s="101">
        <v>179647</v>
      </c>
      <c r="E66" s="100" t="s">
        <v>273</v>
      </c>
      <c r="F66" s="101">
        <v>197009</v>
      </c>
      <c r="G66" s="130">
        <v>5454</v>
      </c>
    </row>
    <row r="67" spans="1:7" ht="12.75">
      <c r="A67" s="121"/>
      <c r="B67" s="122"/>
      <c r="C67" s="125"/>
      <c r="D67" s="124"/>
      <c r="E67" s="125"/>
      <c r="F67" s="124"/>
      <c r="G67" s="137"/>
    </row>
    <row r="69" s="127" customFormat="1" ht="12.75">
      <c r="A69" s="6" t="s">
        <v>204</v>
      </c>
    </row>
    <row r="70" s="127" customFormat="1" ht="12.75">
      <c r="A70" s="6" t="s">
        <v>275</v>
      </c>
    </row>
    <row r="71" s="138" customFormat="1" ht="12.75">
      <c r="A71" s="46" t="s">
        <v>276</v>
      </c>
    </row>
    <row r="72" s="138" customFormat="1" ht="12.75">
      <c r="A72" s="46" t="s">
        <v>277</v>
      </c>
    </row>
    <row r="73" s="138" customFormat="1" ht="12.75">
      <c r="A73" s="46" t="s">
        <v>278</v>
      </c>
    </row>
    <row r="74" s="138" customFormat="1" ht="12.75">
      <c r="A74" s="46" t="s">
        <v>279</v>
      </c>
    </row>
    <row r="75" ht="12.75">
      <c r="A75" s="6" t="s">
        <v>280</v>
      </c>
    </row>
    <row r="76" ht="12.75">
      <c r="A76" s="128" t="s">
        <v>214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  <rowBreaks count="1" manualBreakCount="1">
    <brk id="4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F50" sqref="F50"/>
    </sheetView>
  </sheetViews>
  <sheetFormatPr defaultColWidth="9.140625" defaultRowHeight="12.75"/>
  <cols>
    <col min="1" max="1" width="14.7109375" style="0" customWidth="1"/>
    <col min="2" max="2" width="8.57421875" style="0" customWidth="1"/>
    <col min="3" max="3" width="16.7109375" style="0" customWidth="1"/>
    <col min="4" max="4" width="8.7109375" style="0" customWidth="1"/>
    <col min="5" max="5" width="14.57421875" style="0" customWidth="1"/>
    <col min="6" max="6" width="8.7109375" style="0" customWidth="1"/>
    <col min="7" max="7" width="11.140625" style="0" customWidth="1"/>
  </cols>
  <sheetData>
    <row r="1" spans="1:7" ht="15.75">
      <c r="A1" s="27" t="s">
        <v>164</v>
      </c>
      <c r="B1" s="28"/>
      <c r="C1" s="28"/>
      <c r="D1" s="28"/>
      <c r="E1" s="28"/>
      <c r="F1" s="28"/>
      <c r="G1" s="28"/>
    </row>
    <row r="2" spans="1:7" ht="15.75">
      <c r="A2" s="27" t="s">
        <v>165</v>
      </c>
      <c r="B2" s="28"/>
      <c r="C2" s="28"/>
      <c r="D2" s="28"/>
      <c r="E2" s="28"/>
      <c r="F2" s="28"/>
      <c r="G2" s="28"/>
    </row>
    <row r="3" spans="1:7" ht="9.75" customHeight="1" thickBot="1">
      <c r="A3" s="51"/>
      <c r="B3" s="51"/>
      <c r="C3" s="51"/>
      <c r="D3" s="51"/>
      <c r="E3" s="51"/>
      <c r="F3" s="51"/>
      <c r="G3" s="51"/>
    </row>
    <row r="4" spans="1:7" s="34" customFormat="1" ht="14.25" customHeight="1" thickTop="1">
      <c r="A4" s="31"/>
      <c r="B4" s="92"/>
      <c r="C4" s="263" t="s">
        <v>166</v>
      </c>
      <c r="D4" s="264"/>
      <c r="E4" s="264"/>
      <c r="F4" s="265"/>
      <c r="G4" s="93" t="s">
        <v>117</v>
      </c>
    </row>
    <row r="5" spans="1:7" s="34" customFormat="1" ht="12.75" customHeight="1">
      <c r="A5" s="31"/>
      <c r="B5" s="92"/>
      <c r="C5" s="266" t="s">
        <v>167</v>
      </c>
      <c r="D5" s="267"/>
      <c r="E5" s="95"/>
      <c r="F5" s="94"/>
      <c r="G5" s="93"/>
    </row>
    <row r="6" spans="1:7" s="56" customFormat="1" ht="36.75" customHeight="1">
      <c r="A6" s="52" t="s">
        <v>168</v>
      </c>
      <c r="B6" s="96" t="s">
        <v>169</v>
      </c>
      <c r="C6" s="54" t="s">
        <v>170</v>
      </c>
      <c r="D6" s="54" t="s">
        <v>171</v>
      </c>
      <c r="E6" s="54" t="s">
        <v>170</v>
      </c>
      <c r="F6" s="54" t="s">
        <v>171</v>
      </c>
      <c r="G6" s="97" t="s">
        <v>172</v>
      </c>
    </row>
    <row r="7" spans="1:6" ht="7.5" customHeight="1">
      <c r="A7" s="1"/>
      <c r="B7" s="57"/>
      <c r="C7" s="1"/>
      <c r="D7" s="1"/>
      <c r="E7" s="1"/>
      <c r="F7" s="1"/>
    </row>
    <row r="8" spans="1:7" ht="24.75" customHeight="1">
      <c r="A8" s="98" t="s">
        <v>173</v>
      </c>
      <c r="B8" s="99"/>
      <c r="C8" s="100"/>
      <c r="D8" s="101"/>
      <c r="E8" s="100"/>
      <c r="F8" s="101"/>
      <c r="G8" s="102"/>
    </row>
    <row r="9" spans="1:7" ht="7.5" customHeight="1">
      <c r="A9" s="98"/>
      <c r="B9" s="99"/>
      <c r="C9" s="100"/>
      <c r="D9" s="101"/>
      <c r="E9" s="100"/>
      <c r="F9" s="101"/>
      <c r="G9" s="102"/>
    </row>
    <row r="10" spans="1:7" ht="12.75">
      <c r="A10" s="103">
        <v>1992</v>
      </c>
      <c r="B10" s="99">
        <v>263328</v>
      </c>
      <c r="C10" s="100" t="s">
        <v>174</v>
      </c>
      <c r="D10" s="101">
        <v>127939</v>
      </c>
      <c r="E10" s="100" t="s">
        <v>175</v>
      </c>
      <c r="F10" s="101">
        <v>124719</v>
      </c>
      <c r="G10" s="91">
        <v>10670</v>
      </c>
    </row>
    <row r="11" spans="1:7" ht="12.75">
      <c r="A11" s="103" t="s">
        <v>176</v>
      </c>
      <c r="B11" s="99"/>
      <c r="C11" s="100"/>
      <c r="D11" s="101"/>
      <c r="E11" s="100"/>
      <c r="F11" s="101"/>
      <c r="G11" s="91"/>
    </row>
    <row r="12" spans="1:7" ht="12.75">
      <c r="A12" s="103" t="s">
        <v>177</v>
      </c>
      <c r="B12" s="99">
        <v>254780</v>
      </c>
      <c r="C12" s="100" t="s">
        <v>178</v>
      </c>
      <c r="D12" s="101">
        <v>146034</v>
      </c>
      <c r="E12" s="100" t="s">
        <v>179</v>
      </c>
      <c r="F12" s="101">
        <v>108746</v>
      </c>
      <c r="G12" s="104" t="s">
        <v>15</v>
      </c>
    </row>
    <row r="13" spans="1:7" ht="12.75">
      <c r="A13" s="103" t="s">
        <v>180</v>
      </c>
      <c r="B13" s="99"/>
      <c r="C13" s="100"/>
      <c r="D13" s="101"/>
      <c r="E13" s="100"/>
      <c r="F13" s="101"/>
      <c r="G13" s="104"/>
    </row>
    <row r="14" spans="1:7" ht="12.75">
      <c r="A14" s="103">
        <v>2004</v>
      </c>
      <c r="B14" s="99">
        <v>294544</v>
      </c>
      <c r="C14" s="100" t="s">
        <v>158</v>
      </c>
      <c r="D14" s="101">
        <v>147949</v>
      </c>
      <c r="E14" s="105" t="s">
        <v>159</v>
      </c>
      <c r="F14" s="101">
        <v>146595</v>
      </c>
      <c r="G14" s="104" t="s">
        <v>15</v>
      </c>
    </row>
    <row r="15" spans="1:7" ht="7.5" customHeight="1">
      <c r="A15" s="103"/>
      <c r="B15" s="99"/>
      <c r="C15" s="106"/>
      <c r="D15" s="107"/>
      <c r="E15" s="105"/>
      <c r="F15" s="107"/>
      <c r="G15" s="108"/>
    </row>
    <row r="16" spans="1:7" s="115" customFormat="1" ht="24" customHeight="1">
      <c r="A16" s="109" t="s">
        <v>181</v>
      </c>
      <c r="B16" s="110"/>
      <c r="C16" s="111"/>
      <c r="D16" s="112"/>
      <c r="E16" s="113"/>
      <c r="F16" s="112"/>
      <c r="G16" s="114"/>
    </row>
    <row r="17" spans="1:7" s="115" customFormat="1" ht="7.5" customHeight="1">
      <c r="A17" s="109"/>
      <c r="B17" s="110"/>
      <c r="C17" s="111"/>
      <c r="D17" s="112"/>
      <c r="E17" s="113"/>
      <c r="F17" s="112"/>
      <c r="G17" s="114"/>
    </row>
    <row r="18" spans="1:7" s="115" customFormat="1" ht="12.75" customHeight="1">
      <c r="A18" s="109">
        <v>1992</v>
      </c>
      <c r="B18" s="99">
        <v>50266</v>
      </c>
      <c r="C18" s="106" t="s">
        <v>182</v>
      </c>
      <c r="D18" s="101">
        <v>27782</v>
      </c>
      <c r="E18" s="113" t="s">
        <v>183</v>
      </c>
      <c r="F18" s="101">
        <v>14117</v>
      </c>
      <c r="G18" s="91">
        <v>8367</v>
      </c>
    </row>
    <row r="19" spans="1:7" ht="12.75">
      <c r="A19" s="103">
        <v>1996</v>
      </c>
      <c r="B19" s="99">
        <v>48974</v>
      </c>
      <c r="C19" s="106" t="s">
        <v>182</v>
      </c>
      <c r="D19" s="116">
        <v>19807</v>
      </c>
      <c r="E19" s="105" t="s">
        <v>184</v>
      </c>
      <c r="F19" s="116">
        <v>16659</v>
      </c>
      <c r="G19" s="91">
        <v>12508</v>
      </c>
    </row>
    <row r="20" spans="1:7" ht="12.75">
      <c r="A20" s="103">
        <v>2000</v>
      </c>
      <c r="B20" s="99">
        <v>50282</v>
      </c>
      <c r="C20" s="106" t="s">
        <v>185</v>
      </c>
      <c r="D20" s="116">
        <v>25289</v>
      </c>
      <c r="E20" s="105" t="s">
        <v>186</v>
      </c>
      <c r="F20" s="116">
        <v>14989</v>
      </c>
      <c r="G20" s="91">
        <v>10004</v>
      </c>
    </row>
    <row r="21" spans="1:7" ht="12.75">
      <c r="A21" s="103" t="s">
        <v>187</v>
      </c>
      <c r="B21" s="99"/>
      <c r="C21" s="106"/>
      <c r="D21" s="101"/>
      <c r="E21" s="105"/>
      <c r="F21" s="101"/>
      <c r="G21" s="91"/>
    </row>
    <row r="22" spans="1:7" ht="6.75" customHeight="1">
      <c r="A22" s="103"/>
      <c r="B22" s="99"/>
      <c r="C22" s="106"/>
      <c r="D22" s="101"/>
      <c r="E22" s="105"/>
      <c r="F22" s="101"/>
      <c r="G22" s="117"/>
    </row>
    <row r="23" spans="1:7" ht="24" customHeight="1">
      <c r="A23" s="109" t="s">
        <v>188</v>
      </c>
      <c r="B23" s="99"/>
      <c r="C23" s="106"/>
      <c r="D23" s="101"/>
      <c r="E23" s="105"/>
      <c r="F23" s="101"/>
      <c r="G23" s="117"/>
    </row>
    <row r="24" spans="1:7" ht="7.5" customHeight="1">
      <c r="A24" s="103"/>
      <c r="B24" s="99"/>
      <c r="C24" s="106"/>
      <c r="D24" s="101"/>
      <c r="E24" s="105"/>
      <c r="F24" s="101"/>
      <c r="G24" s="117"/>
    </row>
    <row r="25" spans="1:7" ht="12.75">
      <c r="A25" s="103">
        <v>1994</v>
      </c>
      <c r="B25" s="99">
        <v>35373</v>
      </c>
      <c r="C25" s="106" t="s">
        <v>189</v>
      </c>
      <c r="D25" s="101">
        <v>18188</v>
      </c>
      <c r="E25" s="118" t="s">
        <v>190</v>
      </c>
      <c r="F25" s="116">
        <v>15304</v>
      </c>
      <c r="G25" s="91">
        <v>1881</v>
      </c>
    </row>
    <row r="26" spans="1:7" ht="12.75">
      <c r="A26" s="103">
        <v>1998</v>
      </c>
      <c r="B26" s="99">
        <v>42451</v>
      </c>
      <c r="C26" s="106" t="s">
        <v>191</v>
      </c>
      <c r="D26" s="101">
        <v>22350</v>
      </c>
      <c r="E26" s="105" t="s">
        <v>192</v>
      </c>
      <c r="F26" s="101">
        <v>20101</v>
      </c>
      <c r="G26" s="104" t="s">
        <v>15</v>
      </c>
    </row>
    <row r="27" spans="1:7" ht="12.75">
      <c r="A27" s="103">
        <v>2002</v>
      </c>
      <c r="B27" s="99">
        <v>40671</v>
      </c>
      <c r="C27" s="119" t="s">
        <v>193</v>
      </c>
      <c r="D27" s="101">
        <v>20887</v>
      </c>
      <c r="E27" s="105" t="s">
        <v>191</v>
      </c>
      <c r="F27" s="101">
        <v>19784</v>
      </c>
      <c r="G27" s="104" t="s">
        <v>15</v>
      </c>
    </row>
    <row r="28" spans="1:7" ht="7.5" customHeight="1">
      <c r="A28" s="103"/>
      <c r="B28" s="99"/>
      <c r="C28" s="120"/>
      <c r="D28" s="101"/>
      <c r="E28" s="105"/>
      <c r="F28" s="101"/>
      <c r="G28" s="104"/>
    </row>
    <row r="29" spans="1:7" ht="24" customHeight="1">
      <c r="A29" s="109" t="s">
        <v>194</v>
      </c>
      <c r="B29" s="99"/>
      <c r="C29" s="120"/>
      <c r="D29" s="101"/>
      <c r="E29" s="105"/>
      <c r="F29" s="101"/>
      <c r="G29" s="104"/>
    </row>
    <row r="30" spans="1:7" ht="7.5" customHeight="1">
      <c r="A30" s="103"/>
      <c r="B30" s="99"/>
      <c r="C30" s="120"/>
      <c r="D30" s="101"/>
      <c r="E30" s="105"/>
      <c r="F30" s="101"/>
      <c r="G30" s="104"/>
    </row>
    <row r="31" spans="1:7" ht="12.75">
      <c r="A31" s="103">
        <v>1994</v>
      </c>
      <c r="B31" s="99">
        <v>21309</v>
      </c>
      <c r="C31" s="120" t="s">
        <v>195</v>
      </c>
      <c r="D31" s="101">
        <v>11321</v>
      </c>
      <c r="E31" s="105" t="s">
        <v>196</v>
      </c>
      <c r="F31" s="101">
        <v>9988</v>
      </c>
      <c r="G31" s="104" t="s">
        <v>15</v>
      </c>
    </row>
    <row r="32" spans="1:7" ht="12.75">
      <c r="A32" s="103">
        <v>1998</v>
      </c>
      <c r="B32" s="99">
        <v>23679</v>
      </c>
      <c r="C32" s="120" t="s">
        <v>195</v>
      </c>
      <c r="D32" s="101">
        <v>14115</v>
      </c>
      <c r="E32" s="105" t="s">
        <v>197</v>
      </c>
      <c r="F32" s="101">
        <v>9564</v>
      </c>
      <c r="G32" s="104" t="s">
        <v>15</v>
      </c>
    </row>
    <row r="33" spans="1:7" ht="12.75">
      <c r="A33" s="103" t="s">
        <v>198</v>
      </c>
      <c r="B33" s="99">
        <v>22691</v>
      </c>
      <c r="C33" s="120" t="s">
        <v>199</v>
      </c>
      <c r="D33" s="101">
        <v>12174</v>
      </c>
      <c r="E33" s="105" t="s">
        <v>200</v>
      </c>
      <c r="F33" s="101">
        <v>10517</v>
      </c>
      <c r="G33" s="104" t="s">
        <v>15</v>
      </c>
    </row>
    <row r="34" spans="1:7" ht="7.5" customHeight="1">
      <c r="A34" s="121"/>
      <c r="B34" s="122"/>
      <c r="C34" s="123"/>
      <c r="D34" s="124"/>
      <c r="E34" s="125"/>
      <c r="F34" s="124"/>
      <c r="G34" s="126"/>
    </row>
    <row r="35" ht="7.5" customHeight="1"/>
    <row r="36" ht="12.75">
      <c r="A36" s="64" t="s">
        <v>201</v>
      </c>
    </row>
    <row r="37" ht="12.75">
      <c r="A37" s="64" t="s">
        <v>202</v>
      </c>
    </row>
    <row r="38" ht="12.75">
      <c r="A38" s="64" t="s">
        <v>203</v>
      </c>
    </row>
    <row r="39" s="127" customFormat="1" ht="12.75">
      <c r="A39" s="6" t="s">
        <v>204</v>
      </c>
    </row>
    <row r="40" ht="12.75">
      <c r="A40" s="6" t="s">
        <v>205</v>
      </c>
    </row>
    <row r="41" ht="12.75">
      <c r="A41" s="7" t="s">
        <v>206</v>
      </c>
    </row>
    <row r="42" ht="12.75">
      <c r="A42" s="7" t="s">
        <v>207</v>
      </c>
    </row>
    <row r="43" ht="12.75">
      <c r="A43" s="7" t="s">
        <v>208</v>
      </c>
    </row>
    <row r="44" ht="12.75">
      <c r="A44" s="6" t="s">
        <v>209</v>
      </c>
    </row>
    <row r="45" ht="12.75">
      <c r="A45" s="6" t="s">
        <v>210</v>
      </c>
    </row>
    <row r="46" ht="12.75">
      <c r="A46" s="46" t="s">
        <v>211</v>
      </c>
    </row>
    <row r="47" ht="12.75">
      <c r="A47" s="46" t="s">
        <v>212</v>
      </c>
    </row>
    <row r="48" ht="12.75">
      <c r="A48" s="128" t="s">
        <v>213</v>
      </c>
    </row>
    <row r="49" ht="12.75">
      <c r="A49" s="128" t="s">
        <v>214</v>
      </c>
    </row>
  </sheetData>
  <mergeCells count="2">
    <mergeCell ref="C4:F4"/>
    <mergeCell ref="C5:D5"/>
  </mergeCells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A1" sqref="A1"/>
    </sheetView>
  </sheetViews>
  <sheetFormatPr defaultColWidth="9.140625" defaultRowHeight="12.75"/>
  <cols>
    <col min="1" max="1" width="32.00390625" style="0" customWidth="1"/>
    <col min="2" max="3" width="12.7109375" style="0" customWidth="1"/>
    <col min="4" max="4" width="13.28125" style="0" customWidth="1"/>
    <col min="5" max="5" width="12.7109375" style="0" customWidth="1"/>
    <col min="6" max="6" width="9.8515625" style="0" customWidth="1"/>
  </cols>
  <sheetData>
    <row r="1" spans="1:5" ht="15.75">
      <c r="A1" s="27" t="s">
        <v>129</v>
      </c>
      <c r="B1" s="28"/>
      <c r="C1" s="28"/>
      <c r="D1" s="28"/>
      <c r="E1" s="28"/>
    </row>
    <row r="2" spans="1:5" ht="15.75">
      <c r="A2" s="27" t="s">
        <v>130</v>
      </c>
      <c r="B2" s="28"/>
      <c r="C2" s="28"/>
      <c r="D2" s="28"/>
      <c r="E2" s="28"/>
    </row>
    <row r="3" spans="1:5" ht="12.75" customHeight="1">
      <c r="A3" s="27"/>
      <c r="B3" s="28"/>
      <c r="C3" s="28"/>
      <c r="D3" s="28"/>
      <c r="E3" s="28"/>
    </row>
    <row r="4" spans="1:5" ht="12.75" customHeight="1">
      <c r="A4" s="268" t="s">
        <v>131</v>
      </c>
      <c r="B4" s="269"/>
      <c r="C4" s="269"/>
      <c r="D4" s="269"/>
      <c r="E4" s="269"/>
    </row>
    <row r="5" spans="1:5" ht="12.75" customHeight="1" thickBot="1">
      <c r="A5" s="29"/>
      <c r="B5" s="30"/>
      <c r="C5" s="30"/>
      <c r="D5" s="30"/>
      <c r="E5" s="30"/>
    </row>
    <row r="6" spans="1:5" s="56" customFormat="1" ht="45" customHeight="1" thickTop="1">
      <c r="A6" s="71" t="s">
        <v>132</v>
      </c>
      <c r="B6" s="72" t="s">
        <v>133</v>
      </c>
      <c r="C6" s="54" t="s">
        <v>134</v>
      </c>
      <c r="D6" s="52" t="s">
        <v>135</v>
      </c>
      <c r="E6" s="55" t="s">
        <v>136</v>
      </c>
    </row>
    <row r="7" spans="1:5" ht="12.75" customHeight="1">
      <c r="A7" s="1"/>
      <c r="B7" s="73"/>
      <c r="C7" s="1"/>
      <c r="D7" s="1"/>
      <c r="E7" s="74"/>
    </row>
    <row r="8" spans="1:5" ht="12.75" customHeight="1">
      <c r="A8" s="58" t="s">
        <v>137</v>
      </c>
      <c r="B8" s="75"/>
      <c r="C8" s="60"/>
      <c r="D8" s="76"/>
      <c r="E8" s="77"/>
    </row>
    <row r="9" spans="1:5" ht="12.75" customHeight="1">
      <c r="A9" s="1"/>
      <c r="B9" s="73"/>
      <c r="C9" s="1"/>
      <c r="D9" s="76"/>
      <c r="E9" s="78"/>
    </row>
    <row r="10" spans="1:5" ht="12.75" customHeight="1">
      <c r="A10" s="79" t="s">
        <v>138</v>
      </c>
      <c r="B10" s="80">
        <v>35116</v>
      </c>
      <c r="C10" s="80">
        <v>28803</v>
      </c>
      <c r="D10" s="76">
        <v>152500</v>
      </c>
      <c r="E10" s="78">
        <v>14916</v>
      </c>
    </row>
    <row r="11" spans="1:5" ht="12.75" customHeight="1">
      <c r="A11" s="1" t="s">
        <v>139</v>
      </c>
      <c r="B11" s="80">
        <v>22032</v>
      </c>
      <c r="C11" s="80">
        <v>18187</v>
      </c>
      <c r="D11" s="76">
        <v>144157</v>
      </c>
      <c r="E11" s="78">
        <v>9740</v>
      </c>
    </row>
    <row r="12" spans="1:6" ht="12.75" customHeight="1">
      <c r="A12" s="79" t="s">
        <v>140</v>
      </c>
      <c r="B12" s="80">
        <v>321</v>
      </c>
      <c r="C12" s="80">
        <v>244</v>
      </c>
      <c r="D12" s="76">
        <v>1041</v>
      </c>
      <c r="E12" s="78">
        <v>124</v>
      </c>
      <c r="F12" s="3"/>
    </row>
    <row r="13" spans="1:6" ht="12.75" customHeight="1">
      <c r="A13" s="79" t="s">
        <v>141</v>
      </c>
      <c r="B13" s="80">
        <v>233</v>
      </c>
      <c r="C13" s="80">
        <v>196</v>
      </c>
      <c r="D13" s="76">
        <v>849</v>
      </c>
      <c r="E13" s="78">
        <v>96</v>
      </c>
      <c r="F13" s="3"/>
    </row>
    <row r="14" spans="2:5" ht="12.75" customHeight="1">
      <c r="B14" s="75"/>
      <c r="C14" s="81"/>
      <c r="D14" s="76"/>
      <c r="E14" s="82"/>
    </row>
    <row r="15" spans="1:5" ht="12.75" customHeight="1">
      <c r="A15" s="58" t="s">
        <v>142</v>
      </c>
      <c r="B15" s="75"/>
      <c r="C15" s="60"/>
      <c r="D15" s="76"/>
      <c r="E15" s="77"/>
    </row>
    <row r="16" spans="1:5" ht="12.75" customHeight="1">
      <c r="A16" s="1"/>
      <c r="B16" s="73"/>
      <c r="C16" s="1"/>
      <c r="D16" s="76"/>
      <c r="E16" s="78"/>
    </row>
    <row r="17" spans="1:5" ht="12.75" customHeight="1">
      <c r="A17" s="79" t="s">
        <v>143</v>
      </c>
      <c r="B17" s="80">
        <v>41840</v>
      </c>
      <c r="C17" s="80">
        <v>34145</v>
      </c>
      <c r="D17" s="76">
        <v>218464</v>
      </c>
      <c r="E17" s="78">
        <v>18838</v>
      </c>
    </row>
    <row r="18" spans="1:5" ht="12.75" customHeight="1">
      <c r="A18" s="1" t="s">
        <v>144</v>
      </c>
      <c r="B18" s="80">
        <v>11583</v>
      </c>
      <c r="C18" s="80">
        <v>9620</v>
      </c>
      <c r="D18" s="76">
        <v>62027</v>
      </c>
      <c r="E18" s="78">
        <v>3891</v>
      </c>
    </row>
    <row r="19" spans="1:6" ht="12.75" customHeight="1">
      <c r="A19" s="79" t="s">
        <v>145</v>
      </c>
      <c r="B19" s="80">
        <v>1272</v>
      </c>
      <c r="C19" s="80">
        <v>754</v>
      </c>
      <c r="D19" s="76">
        <v>2869</v>
      </c>
      <c r="E19" s="78">
        <v>372</v>
      </c>
      <c r="F19" s="3"/>
    </row>
    <row r="20" spans="1:6" ht="12.75" customHeight="1">
      <c r="A20" s="79" t="s">
        <v>146</v>
      </c>
      <c r="B20" s="80">
        <v>1250</v>
      </c>
      <c r="C20" s="80">
        <v>1096</v>
      </c>
      <c r="D20" s="76">
        <v>6398</v>
      </c>
      <c r="E20" s="78">
        <v>517</v>
      </c>
      <c r="F20" s="3"/>
    </row>
    <row r="21" spans="1:5" ht="12.75" customHeight="1">
      <c r="A21" s="1"/>
      <c r="B21" s="73"/>
      <c r="C21" s="1"/>
      <c r="D21" s="1"/>
      <c r="E21" s="5"/>
    </row>
    <row r="22" spans="1:5" ht="12.75" customHeight="1">
      <c r="A22" s="58" t="s">
        <v>147</v>
      </c>
      <c r="B22" s="73"/>
      <c r="C22" s="1"/>
      <c r="D22" s="1"/>
      <c r="E22" s="5"/>
    </row>
    <row r="23" spans="1:5" ht="12.75" customHeight="1">
      <c r="A23" s="1"/>
      <c r="B23" s="73"/>
      <c r="C23" s="1"/>
      <c r="D23" s="1"/>
      <c r="E23" s="5"/>
    </row>
    <row r="24" spans="1:5" ht="12.75" customHeight="1">
      <c r="A24" t="s">
        <v>148</v>
      </c>
      <c r="B24" s="83" t="s">
        <v>149</v>
      </c>
      <c r="C24" s="83" t="s">
        <v>149</v>
      </c>
      <c r="D24" s="76">
        <v>128380</v>
      </c>
      <c r="E24" s="84" t="s">
        <v>149</v>
      </c>
    </row>
    <row r="25" spans="1:5" ht="12.75" customHeight="1">
      <c r="A25" t="s">
        <v>150</v>
      </c>
      <c r="B25" s="83" t="s">
        <v>149</v>
      </c>
      <c r="C25" s="83" t="s">
        <v>149</v>
      </c>
      <c r="D25" s="76">
        <v>69321</v>
      </c>
      <c r="E25" s="84" t="s">
        <v>149</v>
      </c>
    </row>
    <row r="26" spans="1:5" ht="12.75" customHeight="1">
      <c r="A26" t="s">
        <v>151</v>
      </c>
      <c r="B26" s="83" t="s">
        <v>149</v>
      </c>
      <c r="C26" s="83" t="s">
        <v>149</v>
      </c>
      <c r="D26" s="76">
        <v>6233</v>
      </c>
      <c r="E26" s="84" t="s">
        <v>149</v>
      </c>
    </row>
    <row r="27" spans="2:5" ht="12.75" customHeight="1">
      <c r="B27" s="75"/>
      <c r="C27" s="81"/>
      <c r="D27" s="76"/>
      <c r="E27" s="82"/>
    </row>
    <row r="28" spans="1:5" ht="12.75" customHeight="1">
      <c r="A28" s="58" t="s">
        <v>152</v>
      </c>
      <c r="B28" s="75"/>
      <c r="C28" s="60"/>
      <c r="D28" s="76"/>
      <c r="E28" s="77"/>
    </row>
    <row r="29" spans="1:5" ht="12.75" customHeight="1">
      <c r="A29" s="1"/>
      <c r="B29" s="73"/>
      <c r="C29" s="1"/>
      <c r="D29" s="76"/>
      <c r="E29" s="78"/>
    </row>
    <row r="30" spans="1:5" ht="12.75" customHeight="1">
      <c r="A30" s="79" t="s">
        <v>153</v>
      </c>
      <c r="B30" s="80">
        <v>37629</v>
      </c>
      <c r="C30" s="80">
        <v>29814</v>
      </c>
      <c r="D30" s="76">
        <v>49110</v>
      </c>
      <c r="E30" s="78">
        <v>16625</v>
      </c>
    </row>
    <row r="31" spans="1:5" ht="12.75" customHeight="1">
      <c r="A31" s="1" t="s">
        <v>154</v>
      </c>
      <c r="B31" s="80">
        <v>19167</v>
      </c>
      <c r="C31" s="80">
        <v>16099</v>
      </c>
      <c r="D31" s="76">
        <v>36136</v>
      </c>
      <c r="E31" s="78">
        <v>7644</v>
      </c>
    </row>
    <row r="32" spans="2:6" ht="12.75" customHeight="1">
      <c r="B32" s="80"/>
      <c r="C32" s="80"/>
      <c r="D32" s="76"/>
      <c r="E32" s="78"/>
      <c r="F32" s="3"/>
    </row>
    <row r="33" spans="1:5" ht="12.75" customHeight="1">
      <c r="A33" s="85" t="s">
        <v>155</v>
      </c>
      <c r="B33" s="75"/>
      <c r="C33" s="80"/>
      <c r="D33" s="82"/>
      <c r="E33" s="82"/>
    </row>
    <row r="34" spans="1:5" ht="12.75" customHeight="1">
      <c r="A34" s="85" t="s">
        <v>156</v>
      </c>
      <c r="B34" s="75"/>
      <c r="C34" s="80"/>
      <c r="D34" s="82"/>
      <c r="E34" s="82"/>
    </row>
    <row r="35" spans="2:5" ht="12.75" customHeight="1">
      <c r="B35" s="75"/>
      <c r="C35" s="80"/>
      <c r="D35" s="82"/>
      <c r="E35" s="82"/>
    </row>
    <row r="36" spans="1:5" ht="12.75" customHeight="1">
      <c r="A36" s="86" t="s">
        <v>155</v>
      </c>
      <c r="B36" s="83"/>
      <c r="C36" s="81"/>
      <c r="D36" s="84"/>
      <c r="E36" s="82"/>
    </row>
    <row r="37" spans="1:5" ht="12.75" customHeight="1">
      <c r="A37" s="86" t="s">
        <v>157</v>
      </c>
      <c r="B37" s="83"/>
      <c r="C37" s="81"/>
      <c r="D37" s="84"/>
      <c r="E37" s="82"/>
    </row>
    <row r="38" spans="2:5" ht="12.75" customHeight="1">
      <c r="B38" s="83"/>
      <c r="C38" s="81"/>
      <c r="D38" s="84"/>
      <c r="E38" s="87"/>
    </row>
    <row r="39" spans="1:5" ht="12.75" customHeight="1">
      <c r="A39" t="s">
        <v>158</v>
      </c>
      <c r="B39" s="83" t="s">
        <v>149</v>
      </c>
      <c r="C39" s="83" t="s">
        <v>149</v>
      </c>
      <c r="D39" s="76">
        <v>147949</v>
      </c>
      <c r="E39" s="84" t="s">
        <v>149</v>
      </c>
    </row>
    <row r="40" spans="1:5" ht="12.75" customHeight="1">
      <c r="A40" t="s">
        <v>159</v>
      </c>
      <c r="B40" s="83" t="s">
        <v>149</v>
      </c>
      <c r="C40" s="83" t="s">
        <v>149</v>
      </c>
      <c r="D40" s="76">
        <v>146595</v>
      </c>
      <c r="E40" s="84" t="s">
        <v>149</v>
      </c>
    </row>
    <row r="41" spans="1:6" ht="12.75" customHeight="1">
      <c r="A41" s="2"/>
      <c r="B41" s="88"/>
      <c r="C41" s="89"/>
      <c r="D41" s="90"/>
      <c r="E41" s="20"/>
      <c r="F41" s="91"/>
    </row>
    <row r="42" ht="12.75" customHeight="1"/>
    <row r="43" ht="12.75" customHeight="1">
      <c r="A43" s="6" t="s">
        <v>160</v>
      </c>
    </row>
    <row r="44" ht="12.75" customHeight="1">
      <c r="A44" s="6" t="s">
        <v>161</v>
      </c>
    </row>
    <row r="45" ht="12.75" customHeight="1">
      <c r="A45" s="46" t="s">
        <v>162</v>
      </c>
    </row>
    <row r="46" ht="12.75" customHeight="1">
      <c r="A46" s="46" t="s">
        <v>163</v>
      </c>
    </row>
    <row r="47" ht="12.75" customHeight="1"/>
    <row r="48" ht="12.75" customHeight="1"/>
  </sheetData>
  <mergeCells count="1">
    <mergeCell ref="A4:E4"/>
  </mergeCells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"/>
    </sheetView>
  </sheetViews>
  <sheetFormatPr defaultColWidth="9.140625" defaultRowHeight="12.75"/>
  <cols>
    <col min="1" max="5" width="13.7109375" style="0" customWidth="1"/>
    <col min="6" max="6" width="14.00390625" style="0" customWidth="1"/>
  </cols>
  <sheetData>
    <row r="1" spans="1:6" ht="31.5">
      <c r="A1" s="27" t="s">
        <v>116</v>
      </c>
      <c r="B1" s="28"/>
      <c r="C1" s="28"/>
      <c r="D1" s="28"/>
      <c r="E1" s="28"/>
      <c r="F1" s="28"/>
    </row>
    <row r="2" spans="1:6" ht="12.75" customHeight="1" thickBot="1">
      <c r="A2" s="50" t="s">
        <v>117</v>
      </c>
      <c r="B2" s="51"/>
      <c r="C2" s="51"/>
      <c r="D2" s="51"/>
      <c r="E2" s="51"/>
      <c r="F2" s="51"/>
    </row>
    <row r="3" spans="1:5" s="34" customFormat="1" ht="24" customHeight="1" thickTop="1">
      <c r="A3" s="31"/>
      <c r="B3" s="32" t="s">
        <v>118</v>
      </c>
      <c r="C3" s="32"/>
      <c r="D3" s="31"/>
      <c r="E3" s="31"/>
    </row>
    <row r="4" spans="1:6" s="56" customFormat="1" ht="34.5" customHeight="1">
      <c r="A4" s="54" t="s">
        <v>64</v>
      </c>
      <c r="B4" s="54" t="s">
        <v>119</v>
      </c>
      <c r="C4" s="52" t="s">
        <v>120</v>
      </c>
      <c r="D4" s="52" t="s">
        <v>121</v>
      </c>
      <c r="E4" s="52" t="s">
        <v>122</v>
      </c>
      <c r="F4" s="66" t="s">
        <v>123</v>
      </c>
    </row>
    <row r="5" spans="1:5" ht="12.75">
      <c r="A5" s="1"/>
      <c r="B5" s="1"/>
      <c r="C5" s="1"/>
      <c r="D5" s="1"/>
      <c r="E5" s="1"/>
    </row>
    <row r="6" spans="1:6" ht="12.75">
      <c r="A6" s="58">
        <v>1989</v>
      </c>
      <c r="B6" s="67">
        <v>30</v>
      </c>
      <c r="C6" s="67">
        <v>30</v>
      </c>
      <c r="D6" s="67">
        <v>438</v>
      </c>
      <c r="E6" s="67">
        <v>273954</v>
      </c>
      <c r="F6" s="68">
        <v>91285</v>
      </c>
    </row>
    <row r="7" spans="1:6" ht="12.75">
      <c r="A7" s="58">
        <v>1991</v>
      </c>
      <c r="B7" s="67">
        <v>30</v>
      </c>
      <c r="C7" s="67">
        <v>30</v>
      </c>
      <c r="D7" s="67">
        <v>438</v>
      </c>
      <c r="E7" s="67">
        <v>260923</v>
      </c>
      <c r="F7" s="68">
        <v>85457</v>
      </c>
    </row>
    <row r="8" spans="1:6" ht="12.75">
      <c r="A8" s="58">
        <v>1993</v>
      </c>
      <c r="B8" s="67">
        <v>30</v>
      </c>
      <c r="C8" s="67">
        <v>30</v>
      </c>
      <c r="D8" s="67">
        <v>444</v>
      </c>
      <c r="E8" s="67">
        <v>279392</v>
      </c>
      <c r="F8" s="68">
        <v>97476</v>
      </c>
    </row>
    <row r="9" spans="1:6" ht="12.75">
      <c r="A9" s="58">
        <v>1995</v>
      </c>
      <c r="B9" s="67">
        <v>31</v>
      </c>
      <c r="C9" s="67">
        <v>31</v>
      </c>
      <c r="D9" s="67">
        <v>447</v>
      </c>
      <c r="E9" s="67">
        <v>281437</v>
      </c>
      <c r="F9" s="68">
        <v>85597</v>
      </c>
    </row>
    <row r="10" spans="1:6" ht="12.75">
      <c r="A10" s="58">
        <v>1997</v>
      </c>
      <c r="B10" s="67">
        <v>32</v>
      </c>
      <c r="C10" s="67">
        <v>32</v>
      </c>
      <c r="D10" s="67">
        <v>456</v>
      </c>
      <c r="E10" s="67">
        <v>273768</v>
      </c>
      <c r="F10" s="68">
        <v>83278</v>
      </c>
    </row>
    <row r="11" spans="1:6" ht="12.75">
      <c r="A11" s="58">
        <v>1999</v>
      </c>
      <c r="B11" s="67">
        <v>32</v>
      </c>
      <c r="C11" s="67">
        <v>32</v>
      </c>
      <c r="D11" s="67">
        <v>408</v>
      </c>
      <c r="E11" s="67">
        <v>299799</v>
      </c>
      <c r="F11" s="68">
        <v>82574</v>
      </c>
    </row>
    <row r="12" spans="1:6" ht="12.75">
      <c r="A12" s="58">
        <v>2001</v>
      </c>
      <c r="B12" s="67">
        <v>32</v>
      </c>
      <c r="C12" s="67">
        <v>32</v>
      </c>
      <c r="D12" s="67">
        <v>454</v>
      </c>
      <c r="E12" s="67">
        <v>223636</v>
      </c>
      <c r="F12" s="68">
        <v>69134</v>
      </c>
    </row>
    <row r="13" spans="1:6" ht="12.75">
      <c r="A13" s="58">
        <v>2003</v>
      </c>
      <c r="B13" s="67">
        <v>32</v>
      </c>
      <c r="C13" s="67">
        <v>32</v>
      </c>
      <c r="D13" s="67">
        <v>444</v>
      </c>
      <c r="E13" s="67">
        <v>159917</v>
      </c>
      <c r="F13" s="68">
        <v>42841</v>
      </c>
    </row>
    <row r="14" spans="1:6" ht="12.75">
      <c r="A14" s="2"/>
      <c r="B14" s="2"/>
      <c r="C14" s="2"/>
      <c r="D14" s="2"/>
      <c r="E14" s="2"/>
      <c r="F14" s="44"/>
    </row>
    <row r="16" s="70" customFormat="1" ht="12.75">
      <c r="A16" s="69" t="s">
        <v>124</v>
      </c>
    </row>
    <row r="17" ht="12.75">
      <c r="A17" s="64" t="s">
        <v>125</v>
      </c>
    </row>
    <row r="18" s="70" customFormat="1" ht="12.75">
      <c r="A18" s="69" t="s">
        <v>126</v>
      </c>
    </row>
    <row r="19" ht="12.75">
      <c r="A19" s="64" t="s">
        <v>127</v>
      </c>
    </row>
    <row r="20" s="70" customFormat="1" ht="12.75">
      <c r="A20" s="69" t="s">
        <v>128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I20" sqref="I20"/>
    </sheetView>
  </sheetViews>
  <sheetFormatPr defaultColWidth="9.140625" defaultRowHeight="12.75"/>
  <cols>
    <col min="1" max="1" width="13.8515625" style="0" customWidth="1"/>
    <col min="2" max="9" width="8.7109375" style="0" customWidth="1"/>
  </cols>
  <sheetData>
    <row r="1" spans="1:9" ht="15.75" customHeight="1">
      <c r="A1" s="27" t="s">
        <v>103</v>
      </c>
      <c r="B1" s="49"/>
      <c r="C1" s="49"/>
      <c r="D1" s="49"/>
      <c r="E1" s="49"/>
      <c r="F1" s="49"/>
      <c r="G1" s="49"/>
      <c r="H1" s="49"/>
      <c r="I1" s="49"/>
    </row>
    <row r="2" spans="1:9" ht="15.75" customHeight="1">
      <c r="A2" s="27" t="s">
        <v>104</v>
      </c>
      <c r="B2" s="49"/>
      <c r="C2" s="49"/>
      <c r="D2" s="49"/>
      <c r="E2" s="49"/>
      <c r="F2" s="49"/>
      <c r="G2" s="49"/>
      <c r="H2" s="49"/>
      <c r="I2" s="49"/>
    </row>
    <row r="3" spans="1:9" ht="13.5" customHeight="1" thickBot="1">
      <c r="A3" s="50"/>
      <c r="B3" s="51"/>
      <c r="C3" s="51"/>
      <c r="D3" s="51"/>
      <c r="E3" s="51"/>
      <c r="F3" s="51"/>
      <c r="G3" s="51"/>
      <c r="H3" s="51"/>
      <c r="I3" s="51"/>
    </row>
    <row r="4" spans="1:9" s="34" customFormat="1" ht="24" customHeight="1" thickTop="1">
      <c r="A4" s="31"/>
      <c r="B4" s="32" t="s">
        <v>105</v>
      </c>
      <c r="C4" s="32"/>
      <c r="D4" s="32"/>
      <c r="E4" s="32"/>
      <c r="F4" s="32" t="s">
        <v>106</v>
      </c>
      <c r="G4" s="32"/>
      <c r="H4" s="32"/>
      <c r="I4" s="33"/>
    </row>
    <row r="5" spans="1:9" s="56" customFormat="1" ht="34.5" customHeight="1">
      <c r="A5" s="52" t="s">
        <v>107</v>
      </c>
      <c r="B5" s="53" t="s">
        <v>108</v>
      </c>
      <c r="C5" s="54" t="s">
        <v>109</v>
      </c>
      <c r="D5" s="54" t="s">
        <v>110</v>
      </c>
      <c r="E5" s="54" t="s">
        <v>111</v>
      </c>
      <c r="F5" s="53" t="s">
        <v>108</v>
      </c>
      <c r="G5" s="54" t="s">
        <v>109</v>
      </c>
      <c r="H5" s="54" t="s">
        <v>110</v>
      </c>
      <c r="I5" s="55" t="s">
        <v>111</v>
      </c>
    </row>
    <row r="6" spans="1:8" ht="12.75">
      <c r="A6" s="1"/>
      <c r="B6" s="57"/>
      <c r="C6" s="1"/>
      <c r="D6" s="1"/>
      <c r="E6" s="1"/>
      <c r="F6" s="57"/>
      <c r="G6" s="1"/>
      <c r="H6" s="1"/>
    </row>
    <row r="7" spans="1:9" ht="12.75">
      <c r="A7" s="58">
        <v>1987</v>
      </c>
      <c r="B7" s="59">
        <v>51</v>
      </c>
      <c r="C7" s="60">
        <v>40</v>
      </c>
      <c r="D7" s="60">
        <v>11</v>
      </c>
      <c r="E7" s="61" t="s">
        <v>15</v>
      </c>
      <c r="F7" s="59">
        <v>25</v>
      </c>
      <c r="G7" s="60">
        <v>20</v>
      </c>
      <c r="H7" s="60">
        <v>5</v>
      </c>
      <c r="I7" s="62" t="s">
        <v>15</v>
      </c>
    </row>
    <row r="8" spans="1:9" ht="12.75">
      <c r="A8" s="58">
        <v>1989</v>
      </c>
      <c r="B8" s="59">
        <v>51</v>
      </c>
      <c r="C8" s="60">
        <v>45</v>
      </c>
      <c r="D8" s="60">
        <v>6</v>
      </c>
      <c r="E8" s="61" t="s">
        <v>15</v>
      </c>
      <c r="F8" s="59">
        <v>25</v>
      </c>
      <c r="G8" s="60">
        <v>22</v>
      </c>
      <c r="H8" s="60">
        <v>3</v>
      </c>
      <c r="I8" s="62" t="s">
        <v>15</v>
      </c>
    </row>
    <row r="9" spans="1:9" ht="12.75">
      <c r="A9" s="58">
        <v>1991</v>
      </c>
      <c r="B9" s="59">
        <v>51</v>
      </c>
      <c r="C9" s="60">
        <v>45</v>
      </c>
      <c r="D9" s="60">
        <v>6</v>
      </c>
      <c r="E9" s="61" t="s">
        <v>15</v>
      </c>
      <c r="F9" s="59">
        <v>25</v>
      </c>
      <c r="G9" s="60">
        <v>22</v>
      </c>
      <c r="H9" s="60">
        <v>3</v>
      </c>
      <c r="I9" s="62" t="s">
        <v>15</v>
      </c>
    </row>
    <row r="10" spans="1:9" ht="12.75">
      <c r="A10" s="58">
        <v>1993</v>
      </c>
      <c r="B10" s="59">
        <v>51</v>
      </c>
      <c r="C10" s="60">
        <v>47</v>
      </c>
      <c r="D10" s="60">
        <v>4</v>
      </c>
      <c r="E10" s="61" t="s">
        <v>15</v>
      </c>
      <c r="F10" s="59">
        <v>25</v>
      </c>
      <c r="G10" s="60">
        <v>22</v>
      </c>
      <c r="H10" s="60">
        <v>3</v>
      </c>
      <c r="I10" s="62" t="s">
        <v>15</v>
      </c>
    </row>
    <row r="11" spans="1:9" ht="12.75">
      <c r="A11" s="58">
        <v>1995</v>
      </c>
      <c r="B11" s="59">
        <v>51</v>
      </c>
      <c r="C11" s="60">
        <v>44</v>
      </c>
      <c r="D11" s="60">
        <v>7</v>
      </c>
      <c r="E11" s="61" t="s">
        <v>15</v>
      </c>
      <c r="F11" s="59">
        <v>25</v>
      </c>
      <c r="G11" s="60">
        <v>23</v>
      </c>
      <c r="H11" s="60">
        <v>2</v>
      </c>
      <c r="I11" s="62" t="s">
        <v>15</v>
      </c>
    </row>
    <row r="12" spans="1:9" ht="12.75">
      <c r="A12" s="58">
        <v>1997</v>
      </c>
      <c r="B12" s="59">
        <v>51</v>
      </c>
      <c r="C12" s="60">
        <v>39</v>
      </c>
      <c r="D12" s="60">
        <v>12</v>
      </c>
      <c r="E12" s="61" t="s">
        <v>15</v>
      </c>
      <c r="F12" s="59">
        <v>25</v>
      </c>
      <c r="G12" s="60">
        <v>23</v>
      </c>
      <c r="H12" s="60">
        <v>2</v>
      </c>
      <c r="I12" s="62" t="s">
        <v>15</v>
      </c>
    </row>
    <row r="13" spans="1:9" ht="12.75">
      <c r="A13" s="58">
        <v>1999</v>
      </c>
      <c r="B13" s="59">
        <v>51</v>
      </c>
      <c r="C13" s="60">
        <v>39</v>
      </c>
      <c r="D13" s="60">
        <v>12</v>
      </c>
      <c r="E13" s="61" t="s">
        <v>15</v>
      </c>
      <c r="F13" s="59">
        <v>25</v>
      </c>
      <c r="G13" s="60">
        <v>23</v>
      </c>
      <c r="H13" s="60">
        <v>2</v>
      </c>
      <c r="I13" s="62" t="s">
        <v>15</v>
      </c>
    </row>
    <row r="14" spans="1:9" ht="12.75">
      <c r="A14" s="58">
        <v>2000</v>
      </c>
      <c r="B14" s="59">
        <v>51</v>
      </c>
      <c r="C14" s="60">
        <v>32</v>
      </c>
      <c r="D14" s="60">
        <v>19</v>
      </c>
      <c r="E14" s="61" t="s">
        <v>15</v>
      </c>
      <c r="F14" s="59">
        <v>25</v>
      </c>
      <c r="G14" s="60">
        <v>22</v>
      </c>
      <c r="H14" s="60">
        <v>3</v>
      </c>
      <c r="I14" s="62" t="s">
        <v>15</v>
      </c>
    </row>
    <row r="15" spans="1:9" ht="12.75">
      <c r="A15" s="58">
        <v>2001</v>
      </c>
      <c r="B15" s="59">
        <v>51</v>
      </c>
      <c r="C15" s="60">
        <v>32</v>
      </c>
      <c r="D15" s="60">
        <v>19</v>
      </c>
      <c r="E15" s="61" t="s">
        <v>15</v>
      </c>
      <c r="F15" s="59">
        <v>25</v>
      </c>
      <c r="G15" s="60">
        <v>22</v>
      </c>
      <c r="H15" s="60">
        <v>3</v>
      </c>
      <c r="I15" s="62" t="s">
        <v>15</v>
      </c>
    </row>
    <row r="16" spans="1:9" ht="12.75">
      <c r="A16" s="58">
        <v>2002</v>
      </c>
      <c r="B16" s="59">
        <v>51</v>
      </c>
      <c r="C16" s="60">
        <v>36</v>
      </c>
      <c r="D16" s="60">
        <v>15</v>
      </c>
      <c r="E16" s="61" t="s">
        <v>15</v>
      </c>
      <c r="F16" s="59">
        <v>25</v>
      </c>
      <c r="G16" s="60">
        <v>20</v>
      </c>
      <c r="H16" s="60">
        <v>5</v>
      </c>
      <c r="I16" s="62" t="s">
        <v>15</v>
      </c>
    </row>
    <row r="17" spans="1:9" ht="12.75">
      <c r="A17" s="58">
        <v>2003</v>
      </c>
      <c r="B17" s="59">
        <v>51</v>
      </c>
      <c r="C17" s="60">
        <v>36</v>
      </c>
      <c r="D17" s="60">
        <v>15</v>
      </c>
      <c r="E17" s="61" t="s">
        <v>15</v>
      </c>
      <c r="F17" s="59">
        <v>25</v>
      </c>
      <c r="G17" s="60">
        <v>20</v>
      </c>
      <c r="H17" s="60">
        <v>5</v>
      </c>
      <c r="I17" s="62" t="s">
        <v>15</v>
      </c>
    </row>
    <row r="18" spans="1:9" ht="12.75">
      <c r="A18" s="58">
        <v>2004</v>
      </c>
      <c r="B18" s="59">
        <v>51</v>
      </c>
      <c r="C18" s="60">
        <v>36</v>
      </c>
      <c r="D18" s="60">
        <v>15</v>
      </c>
      <c r="E18" s="61" t="s">
        <v>15</v>
      </c>
      <c r="F18" s="59">
        <v>25</v>
      </c>
      <c r="G18" s="60">
        <v>20</v>
      </c>
      <c r="H18" s="60">
        <v>5</v>
      </c>
      <c r="I18" s="62" t="s">
        <v>15</v>
      </c>
    </row>
    <row r="19" spans="1:9" ht="12.75">
      <c r="A19" s="58">
        <v>2005</v>
      </c>
      <c r="B19" s="59">
        <v>51</v>
      </c>
      <c r="C19" s="60">
        <v>41</v>
      </c>
      <c r="D19" s="60">
        <v>10</v>
      </c>
      <c r="E19" s="61" t="s">
        <v>15</v>
      </c>
      <c r="F19" s="59">
        <v>25</v>
      </c>
      <c r="G19" s="60">
        <v>20</v>
      </c>
      <c r="H19" s="60">
        <v>5</v>
      </c>
      <c r="I19" s="62" t="s">
        <v>15</v>
      </c>
    </row>
    <row r="20" spans="1:9" ht="12.75">
      <c r="A20" s="58">
        <v>2006</v>
      </c>
      <c r="B20" s="59">
        <v>51</v>
      </c>
      <c r="C20" s="60">
        <v>41</v>
      </c>
      <c r="D20" s="60">
        <v>10</v>
      </c>
      <c r="E20" s="61" t="s">
        <v>15</v>
      </c>
      <c r="F20" s="59">
        <v>25</v>
      </c>
      <c r="G20" s="60">
        <v>20</v>
      </c>
      <c r="H20" s="60">
        <v>5</v>
      </c>
      <c r="I20" s="62" t="s">
        <v>15</v>
      </c>
    </row>
    <row r="21" spans="1:9" ht="12.75">
      <c r="A21" s="2"/>
      <c r="B21" s="63"/>
      <c r="C21" s="2"/>
      <c r="D21" s="2"/>
      <c r="E21" s="2"/>
      <c r="F21" s="63"/>
      <c r="G21" s="2"/>
      <c r="H21" s="2"/>
      <c r="I21" s="44"/>
    </row>
    <row r="23" s="64" customFormat="1" ht="12.75">
      <c r="A23" s="46" t="s">
        <v>112</v>
      </c>
    </row>
    <row r="24" s="64" customFormat="1" ht="12.75">
      <c r="A24" s="46" t="s">
        <v>113</v>
      </c>
    </row>
    <row r="25" spans="1:9" s="64" customFormat="1" ht="12.75">
      <c r="A25" s="64" t="s">
        <v>114</v>
      </c>
      <c r="B25" s="65"/>
      <c r="C25" s="65"/>
      <c r="D25" s="65"/>
      <c r="E25" s="65"/>
      <c r="F25" s="65"/>
      <c r="G25" s="65"/>
      <c r="H25" s="65"/>
      <c r="I25" s="65"/>
    </row>
    <row r="26" s="64" customFormat="1" ht="12.75" customHeight="1">
      <c r="A26" s="64" t="s">
        <v>115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1" sqref="A1"/>
    </sheetView>
  </sheetViews>
  <sheetFormatPr defaultColWidth="9.140625" defaultRowHeight="12.75"/>
  <cols>
    <col min="1" max="1" width="15.57421875" style="0" customWidth="1"/>
    <col min="2" max="2" width="16.57421875" style="0" customWidth="1"/>
    <col min="3" max="5" width="17.140625" style="0" customWidth="1"/>
  </cols>
  <sheetData>
    <row r="1" spans="1:5" ht="15.75">
      <c r="A1" s="27" t="s">
        <v>61</v>
      </c>
      <c r="B1" s="28"/>
      <c r="C1" s="28"/>
      <c r="D1" s="28"/>
      <c r="E1" s="28"/>
    </row>
    <row r="2" spans="1:5" ht="12.75" customHeight="1" thickBot="1">
      <c r="A2" s="29"/>
      <c r="B2" s="30"/>
      <c r="C2" s="30"/>
      <c r="D2" s="30"/>
      <c r="E2" s="30"/>
    </row>
    <row r="3" spans="1:5" s="34" customFormat="1" ht="24" customHeight="1" thickTop="1">
      <c r="A3" s="31"/>
      <c r="B3" s="32" t="s">
        <v>62</v>
      </c>
      <c r="C3" s="32"/>
      <c r="D3" s="32" t="s">
        <v>63</v>
      </c>
      <c r="E3" s="33"/>
    </row>
    <row r="4" spans="1:5" s="34" customFormat="1" ht="24.75" customHeight="1">
      <c r="A4" s="35" t="s">
        <v>64</v>
      </c>
      <c r="B4" s="35" t="s">
        <v>65</v>
      </c>
      <c r="C4" s="35" t="s">
        <v>66</v>
      </c>
      <c r="D4" s="35" t="s">
        <v>65</v>
      </c>
      <c r="E4" s="36" t="s">
        <v>66</v>
      </c>
    </row>
    <row r="5" spans="1:4" ht="12.75">
      <c r="A5" s="1"/>
      <c r="B5" s="1"/>
      <c r="C5" s="1"/>
      <c r="D5" s="1"/>
    </row>
    <row r="6" spans="1:5" ht="12.75">
      <c r="A6" s="37">
        <v>1992</v>
      </c>
      <c r="B6" s="38" t="s">
        <v>67</v>
      </c>
      <c r="C6" s="39" t="s">
        <v>68</v>
      </c>
      <c r="D6" s="40" t="s">
        <v>69</v>
      </c>
      <c r="E6" s="41" t="s">
        <v>15</v>
      </c>
    </row>
    <row r="7" spans="1:5" ht="12.75">
      <c r="A7" s="37">
        <v>1993</v>
      </c>
      <c r="B7" s="38" t="s">
        <v>70</v>
      </c>
      <c r="C7" s="42">
        <v>104</v>
      </c>
      <c r="D7" s="40" t="s">
        <v>71</v>
      </c>
      <c r="E7" s="43">
        <v>22</v>
      </c>
    </row>
    <row r="8" spans="1:5" ht="12.75">
      <c r="A8" s="37">
        <v>1994</v>
      </c>
      <c r="B8" s="38" t="s">
        <v>72</v>
      </c>
      <c r="C8" s="42">
        <v>104</v>
      </c>
      <c r="D8" s="40" t="s">
        <v>69</v>
      </c>
      <c r="E8" s="41" t="s">
        <v>15</v>
      </c>
    </row>
    <row r="9" spans="1:5" ht="12.75">
      <c r="A9" s="37">
        <v>1995</v>
      </c>
      <c r="B9" s="38" t="s">
        <v>73</v>
      </c>
      <c r="C9" s="42">
        <v>104</v>
      </c>
      <c r="D9" s="40" t="s">
        <v>74</v>
      </c>
      <c r="E9" s="41" t="s">
        <v>75</v>
      </c>
    </row>
    <row r="10" spans="1:5" ht="12.75">
      <c r="A10" s="37">
        <v>1996</v>
      </c>
      <c r="B10" s="38" t="s">
        <v>76</v>
      </c>
      <c r="C10" s="42">
        <v>104</v>
      </c>
      <c r="D10" s="40" t="s">
        <v>69</v>
      </c>
      <c r="E10" s="41" t="s">
        <v>15</v>
      </c>
    </row>
    <row r="11" spans="1:5" ht="12.75">
      <c r="A11" s="37">
        <v>1997</v>
      </c>
      <c r="B11" s="38" t="s">
        <v>67</v>
      </c>
      <c r="C11" s="39" t="s">
        <v>77</v>
      </c>
      <c r="D11" s="40" t="s">
        <v>69</v>
      </c>
      <c r="E11" s="41" t="s">
        <v>15</v>
      </c>
    </row>
    <row r="12" spans="1:5" ht="12.75">
      <c r="A12" s="37">
        <v>1998</v>
      </c>
      <c r="B12" s="38" t="s">
        <v>78</v>
      </c>
      <c r="C12" s="39" t="s">
        <v>79</v>
      </c>
      <c r="D12" s="40" t="s">
        <v>69</v>
      </c>
      <c r="E12" s="41" t="s">
        <v>15</v>
      </c>
    </row>
    <row r="13" spans="1:5" ht="12.75">
      <c r="A13" s="37">
        <v>1999</v>
      </c>
      <c r="B13" s="38" t="s">
        <v>70</v>
      </c>
      <c r="C13" s="42">
        <v>105</v>
      </c>
      <c r="D13" s="40" t="s">
        <v>69</v>
      </c>
      <c r="E13" s="41" t="s">
        <v>15</v>
      </c>
    </row>
    <row r="14" spans="1:5" ht="12.75">
      <c r="A14" s="37">
        <v>2000</v>
      </c>
      <c r="B14" s="38" t="s">
        <v>72</v>
      </c>
      <c r="C14" s="42">
        <v>105</v>
      </c>
      <c r="D14" s="40" t="s">
        <v>80</v>
      </c>
      <c r="E14" s="41" t="s">
        <v>81</v>
      </c>
    </row>
    <row r="15" spans="1:5" ht="12.75">
      <c r="A15" s="37">
        <v>2001</v>
      </c>
      <c r="B15" s="38" t="s">
        <v>76</v>
      </c>
      <c r="C15" s="42">
        <v>107</v>
      </c>
      <c r="D15" s="40" t="s">
        <v>82</v>
      </c>
      <c r="E15" s="41" t="s">
        <v>83</v>
      </c>
    </row>
    <row r="16" spans="1:5" ht="12.75">
      <c r="A16" s="37">
        <v>2002</v>
      </c>
      <c r="B16" s="38" t="s">
        <v>84</v>
      </c>
      <c r="C16" s="42">
        <v>107</v>
      </c>
      <c r="D16" s="40" t="s">
        <v>69</v>
      </c>
      <c r="E16" s="41" t="s">
        <v>15</v>
      </c>
    </row>
    <row r="17" spans="1:5" ht="12.75">
      <c r="A17" s="37">
        <v>2003</v>
      </c>
      <c r="B17" s="38" t="s">
        <v>67</v>
      </c>
      <c r="C17" s="42">
        <v>107</v>
      </c>
      <c r="D17" s="40" t="s">
        <v>85</v>
      </c>
      <c r="E17" s="41" t="s">
        <v>86</v>
      </c>
    </row>
    <row r="18" spans="1:5" ht="12.75">
      <c r="A18" s="37">
        <v>2004</v>
      </c>
      <c r="B18" s="38" t="s">
        <v>78</v>
      </c>
      <c r="C18" s="42">
        <v>107</v>
      </c>
      <c r="D18" s="40" t="s">
        <v>69</v>
      </c>
      <c r="E18" s="41" t="s">
        <v>15</v>
      </c>
    </row>
    <row r="19" spans="1:5" ht="12.75">
      <c r="A19" s="37">
        <v>2005</v>
      </c>
      <c r="B19" s="38" t="s">
        <v>72</v>
      </c>
      <c r="C19" s="42">
        <v>107</v>
      </c>
      <c r="D19" s="40" t="s">
        <v>87</v>
      </c>
      <c r="E19" s="41" t="s">
        <v>86</v>
      </c>
    </row>
    <row r="20" spans="1:5" ht="12.75">
      <c r="A20" s="37">
        <v>2006</v>
      </c>
      <c r="B20" s="38" t="s">
        <v>73</v>
      </c>
      <c r="C20" s="42">
        <v>107</v>
      </c>
      <c r="D20" s="40" t="s">
        <v>15</v>
      </c>
      <c r="E20" s="41" t="s">
        <v>15</v>
      </c>
    </row>
    <row r="21" spans="1:5" ht="12.75">
      <c r="A21" s="2"/>
      <c r="B21" s="2"/>
      <c r="C21" s="2"/>
      <c r="D21" s="2"/>
      <c r="E21" s="44"/>
    </row>
    <row r="23" ht="12.75">
      <c r="A23" s="45" t="s">
        <v>88</v>
      </c>
    </row>
    <row r="24" ht="12.75">
      <c r="A24" s="46" t="s">
        <v>89</v>
      </c>
    </row>
    <row r="25" ht="12.75">
      <c r="A25" s="47" t="s">
        <v>90</v>
      </c>
    </row>
    <row r="26" ht="12.75">
      <c r="A26" s="47" t="s">
        <v>91</v>
      </c>
    </row>
    <row r="27" ht="12.75">
      <c r="A27" s="47" t="s">
        <v>92</v>
      </c>
    </row>
    <row r="28" ht="12.75">
      <c r="A28" s="47" t="s">
        <v>93</v>
      </c>
    </row>
    <row r="29" ht="12.75">
      <c r="A29" s="47" t="s">
        <v>94</v>
      </c>
    </row>
    <row r="30" ht="12.75">
      <c r="A30" s="47" t="s">
        <v>95</v>
      </c>
    </row>
    <row r="31" ht="12.75">
      <c r="A31" s="47" t="s">
        <v>96</v>
      </c>
    </row>
    <row r="32" ht="12.75">
      <c r="A32" s="47" t="s">
        <v>97</v>
      </c>
    </row>
    <row r="33" ht="12.75">
      <c r="A33" s="46" t="s">
        <v>98</v>
      </c>
    </row>
    <row r="34" ht="12.75">
      <c r="A34" s="47" t="s">
        <v>99</v>
      </c>
    </row>
    <row r="35" ht="12.75" customHeight="1">
      <c r="A35" s="46" t="s">
        <v>100</v>
      </c>
    </row>
    <row r="36" ht="12.75">
      <c r="A36" s="46" t="s">
        <v>101</v>
      </c>
    </row>
    <row r="37" ht="12.75">
      <c r="A37" s="48" t="s">
        <v>102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84"/>
  <sheetViews>
    <sheetView workbookViewId="0" topLeftCell="A1">
      <selection activeCell="A1" sqref="A1:E1"/>
    </sheetView>
  </sheetViews>
  <sheetFormatPr defaultColWidth="9.140625" defaultRowHeight="12.75"/>
  <cols>
    <col min="1" max="1" width="31.421875" style="0" customWidth="1"/>
    <col min="2" max="5" width="12.28125" style="0" customWidth="1"/>
  </cols>
  <sheetData>
    <row r="1" spans="1:5" ht="15.75" customHeight="1">
      <c r="A1" s="270" t="s">
        <v>21</v>
      </c>
      <c r="B1" s="270"/>
      <c r="C1" s="270"/>
      <c r="D1" s="270"/>
      <c r="E1" s="270"/>
    </row>
    <row r="2" spans="1:5" ht="15.75" customHeight="1">
      <c r="A2" s="270" t="s">
        <v>23</v>
      </c>
      <c r="B2" s="270"/>
      <c r="C2" s="270"/>
      <c r="D2" s="270"/>
      <c r="E2" s="270"/>
    </row>
    <row r="3" spans="1:2" ht="12.75" customHeight="1" thickBot="1">
      <c r="A3" s="8"/>
      <c r="B3" s="3"/>
    </row>
    <row r="4" spans="1:5" s="11" customFormat="1" ht="24" customHeight="1" thickTop="1">
      <c r="A4" s="13"/>
      <c r="B4" s="17" t="s">
        <v>16</v>
      </c>
      <c r="C4" s="18"/>
      <c r="D4" s="16"/>
      <c r="E4" s="16"/>
    </row>
    <row r="5" spans="1:5" s="11" customFormat="1" ht="24" customHeight="1">
      <c r="A5" s="10"/>
      <c r="B5" s="9">
        <v>2004</v>
      </c>
      <c r="C5" s="9">
        <v>2005</v>
      </c>
      <c r="D5" s="9">
        <v>2005</v>
      </c>
      <c r="E5" s="9">
        <v>2006</v>
      </c>
    </row>
    <row r="6" spans="1:5" s="12" customFormat="1" ht="24" customHeight="1">
      <c r="A6" s="14" t="s">
        <v>0</v>
      </c>
      <c r="B6" s="21" t="s">
        <v>12</v>
      </c>
      <c r="C6" s="21" t="s">
        <v>12</v>
      </c>
      <c r="D6" s="21" t="s">
        <v>13</v>
      </c>
      <c r="E6" s="21" t="s">
        <v>12</v>
      </c>
    </row>
    <row r="7" spans="1:5" ht="12.75" customHeight="1">
      <c r="A7" s="1"/>
      <c r="B7" s="5"/>
      <c r="C7" s="5"/>
      <c r="D7" s="5"/>
      <c r="E7" s="5"/>
    </row>
    <row r="8" spans="1:5" ht="12.75">
      <c r="A8" s="1" t="s">
        <v>1</v>
      </c>
      <c r="B8" s="5"/>
      <c r="C8" s="5"/>
      <c r="D8" s="5"/>
      <c r="E8" s="5"/>
    </row>
    <row r="9" spans="1:5" ht="12.75">
      <c r="A9" s="4" t="s">
        <v>2</v>
      </c>
      <c r="B9" s="24">
        <v>1569</v>
      </c>
      <c r="C9" s="26" t="s">
        <v>15</v>
      </c>
      <c r="D9" s="25" t="s">
        <v>15</v>
      </c>
      <c r="E9" s="24">
        <v>1645</v>
      </c>
    </row>
    <row r="10" spans="1:5" ht="12.75">
      <c r="A10" s="4" t="s">
        <v>3</v>
      </c>
      <c r="B10" s="24">
        <v>1296</v>
      </c>
      <c r="C10" s="24">
        <v>1786</v>
      </c>
      <c r="D10" s="25" t="s">
        <v>15</v>
      </c>
      <c r="E10" s="24">
        <v>1475</v>
      </c>
    </row>
    <row r="11" spans="1:5" ht="12.75">
      <c r="A11" s="4" t="s">
        <v>4</v>
      </c>
      <c r="B11" s="24">
        <v>144</v>
      </c>
      <c r="C11" s="24">
        <v>141</v>
      </c>
      <c r="D11" s="25" t="s">
        <v>15</v>
      </c>
      <c r="E11" s="24">
        <v>172</v>
      </c>
    </row>
    <row r="12" spans="1:5" ht="12.75">
      <c r="A12" s="4" t="s">
        <v>19</v>
      </c>
      <c r="B12" s="24">
        <v>21</v>
      </c>
      <c r="C12" s="24">
        <v>9</v>
      </c>
      <c r="D12" s="25" t="s">
        <v>15</v>
      </c>
      <c r="E12" s="24">
        <v>19</v>
      </c>
    </row>
    <row r="13" spans="1:5" ht="12.75">
      <c r="A13" s="4" t="s">
        <v>17</v>
      </c>
      <c r="B13" s="24">
        <v>128</v>
      </c>
      <c r="C13" s="26" t="s">
        <v>52</v>
      </c>
      <c r="D13" s="23">
        <v>4</v>
      </c>
      <c r="E13" s="24">
        <v>152</v>
      </c>
    </row>
    <row r="14" spans="1:5" ht="12.75" customHeight="1">
      <c r="A14" s="1"/>
      <c r="B14" s="24"/>
      <c r="C14" s="24"/>
      <c r="D14" s="25"/>
      <c r="E14" s="24"/>
    </row>
    <row r="15" spans="1:5" ht="12.75">
      <c r="A15" s="1" t="s">
        <v>5</v>
      </c>
      <c r="B15" s="24"/>
      <c r="C15" s="24"/>
      <c r="D15" s="25"/>
      <c r="E15" s="24"/>
    </row>
    <row r="16" spans="1:5" ht="12.75">
      <c r="A16" s="4" t="s">
        <v>2</v>
      </c>
      <c r="B16" s="24">
        <v>1563</v>
      </c>
      <c r="C16" s="26" t="s">
        <v>15</v>
      </c>
      <c r="D16" s="25" t="s">
        <v>15</v>
      </c>
      <c r="E16" s="24">
        <v>1768</v>
      </c>
    </row>
    <row r="17" spans="1:5" ht="12.75">
      <c r="A17" s="4" t="s">
        <v>3</v>
      </c>
      <c r="B17" s="24">
        <v>1241</v>
      </c>
      <c r="C17" s="24">
        <v>1904</v>
      </c>
      <c r="D17" s="25" t="s">
        <v>15</v>
      </c>
      <c r="E17" s="24">
        <v>1283</v>
      </c>
    </row>
    <row r="18" spans="1:5" ht="12.75">
      <c r="A18" s="4" t="s">
        <v>4</v>
      </c>
      <c r="B18" s="24">
        <v>130</v>
      </c>
      <c r="C18" s="24">
        <v>136</v>
      </c>
      <c r="D18" s="25" t="s">
        <v>15</v>
      </c>
      <c r="E18" s="24">
        <v>182</v>
      </c>
    </row>
    <row r="19" spans="1:5" ht="12.75">
      <c r="A19" s="4" t="s">
        <v>19</v>
      </c>
      <c r="B19" s="24">
        <v>15</v>
      </c>
      <c r="C19" s="24">
        <v>17</v>
      </c>
      <c r="D19" s="25" t="s">
        <v>15</v>
      </c>
      <c r="E19" s="24">
        <v>13</v>
      </c>
    </row>
    <row r="20" spans="1:5" ht="12.75">
      <c r="A20" s="4" t="s">
        <v>58</v>
      </c>
      <c r="B20" s="24">
        <v>113</v>
      </c>
      <c r="C20" s="26" t="s">
        <v>53</v>
      </c>
      <c r="D20" s="23">
        <v>8</v>
      </c>
      <c r="E20" s="24">
        <v>166</v>
      </c>
    </row>
    <row r="21" spans="1:5" ht="12.75" customHeight="1">
      <c r="A21" s="1"/>
      <c r="B21" s="24"/>
      <c r="C21" s="24"/>
      <c r="D21" s="25"/>
      <c r="E21" s="24"/>
    </row>
    <row r="22" spans="1:5" ht="12.75">
      <c r="A22" s="1" t="s">
        <v>6</v>
      </c>
      <c r="B22" s="24"/>
      <c r="C22" s="24"/>
      <c r="D22" s="25"/>
      <c r="E22" s="24"/>
    </row>
    <row r="23" spans="1:5" ht="12.75">
      <c r="A23" s="4" t="s">
        <v>7</v>
      </c>
      <c r="B23" s="24">
        <v>215</v>
      </c>
      <c r="C23" s="26" t="s">
        <v>54</v>
      </c>
      <c r="D23" s="23">
        <v>3</v>
      </c>
      <c r="E23" s="24">
        <v>293</v>
      </c>
    </row>
    <row r="24" spans="1:5" ht="12.75">
      <c r="A24" s="4" t="s">
        <v>8</v>
      </c>
      <c r="B24" s="24">
        <v>112</v>
      </c>
      <c r="C24" s="26" t="s">
        <v>55</v>
      </c>
      <c r="D24" s="23">
        <v>3</v>
      </c>
      <c r="E24" s="24">
        <v>145</v>
      </c>
    </row>
    <row r="25" spans="1:5" ht="12.75" customHeight="1">
      <c r="A25" s="1"/>
      <c r="B25" s="24"/>
      <c r="C25" s="24"/>
      <c r="D25" s="25"/>
      <c r="E25" s="24"/>
    </row>
    <row r="26" spans="1:5" ht="12.75">
      <c r="A26" s="1" t="s">
        <v>9</v>
      </c>
      <c r="B26" s="24"/>
      <c r="C26" s="24"/>
      <c r="D26" s="25"/>
      <c r="E26" s="24"/>
    </row>
    <row r="27" spans="1:5" ht="12.75">
      <c r="A27" s="4" t="s">
        <v>7</v>
      </c>
      <c r="B27" s="24">
        <v>270</v>
      </c>
      <c r="C27" s="24">
        <v>296</v>
      </c>
      <c r="D27" s="25" t="s">
        <v>15</v>
      </c>
      <c r="E27" s="24">
        <v>329</v>
      </c>
    </row>
    <row r="28" spans="1:5" ht="12.75">
      <c r="A28" s="4" t="s">
        <v>8</v>
      </c>
      <c r="B28" s="24">
        <v>52</v>
      </c>
      <c r="C28" s="24">
        <v>50</v>
      </c>
      <c r="D28" s="25" t="s">
        <v>15</v>
      </c>
      <c r="E28" s="24">
        <v>84</v>
      </c>
    </row>
    <row r="29" spans="1:5" ht="12.75" customHeight="1">
      <c r="A29" s="1"/>
      <c r="B29" s="24"/>
      <c r="C29" s="24"/>
      <c r="D29" s="25"/>
      <c r="E29" s="24"/>
    </row>
    <row r="30" spans="1:5" ht="12.75">
      <c r="A30" s="1" t="s">
        <v>10</v>
      </c>
      <c r="B30" s="24"/>
      <c r="C30" s="24"/>
      <c r="D30" s="25"/>
      <c r="E30" s="24"/>
    </row>
    <row r="31" spans="1:5" ht="12.75">
      <c r="A31" s="4" t="s">
        <v>7</v>
      </c>
      <c r="B31" s="24">
        <v>134</v>
      </c>
      <c r="C31" s="26" t="s">
        <v>56</v>
      </c>
      <c r="D31" s="23">
        <v>2</v>
      </c>
      <c r="E31" s="24">
        <v>175</v>
      </c>
    </row>
    <row r="32" spans="1:5" ht="12.75">
      <c r="A32" s="4" t="s">
        <v>8</v>
      </c>
      <c r="B32" s="24">
        <v>71</v>
      </c>
      <c r="C32" s="26" t="s">
        <v>57</v>
      </c>
      <c r="D32" s="23">
        <v>2</v>
      </c>
      <c r="E32" s="24">
        <v>83</v>
      </c>
    </row>
    <row r="33" spans="1:5" ht="12.75" customHeight="1">
      <c r="A33" s="1"/>
      <c r="B33" s="24"/>
      <c r="C33" s="24"/>
      <c r="D33" s="25"/>
      <c r="E33" s="24"/>
    </row>
    <row r="34" spans="1:5" ht="12.75">
      <c r="A34" s="1" t="s">
        <v>11</v>
      </c>
      <c r="B34" s="24"/>
      <c r="C34" s="24"/>
      <c r="D34" s="25"/>
      <c r="E34" s="24"/>
    </row>
    <row r="35" spans="1:5" ht="12.75">
      <c r="A35" s="4" t="s">
        <v>7</v>
      </c>
      <c r="B35" s="24">
        <v>225</v>
      </c>
      <c r="C35" s="24">
        <v>228</v>
      </c>
      <c r="D35" s="25" t="s">
        <v>15</v>
      </c>
      <c r="E35" s="24">
        <v>233</v>
      </c>
    </row>
    <row r="36" spans="1:5" ht="12.75">
      <c r="A36" s="4" t="s">
        <v>8</v>
      </c>
      <c r="B36" s="24">
        <v>54</v>
      </c>
      <c r="C36" s="24">
        <v>44</v>
      </c>
      <c r="D36" s="25" t="s">
        <v>15</v>
      </c>
      <c r="E36" s="24">
        <v>62</v>
      </c>
    </row>
    <row r="37" spans="1:5" ht="12.75" customHeight="1">
      <c r="A37" s="2"/>
      <c r="B37" s="19"/>
      <c r="C37" s="19"/>
      <c r="D37" s="20"/>
      <c r="E37" s="22"/>
    </row>
    <row r="38" ht="12.75" customHeight="1"/>
    <row r="39" ht="12.75" customHeight="1">
      <c r="A39" t="s">
        <v>22</v>
      </c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spans="1:5" ht="15.75" customHeight="1">
      <c r="A50" s="260" t="s">
        <v>21</v>
      </c>
      <c r="B50" s="260"/>
      <c r="C50" s="260"/>
      <c r="D50" s="260"/>
      <c r="E50" s="260"/>
    </row>
    <row r="51" spans="1:5" ht="15.75" customHeight="1">
      <c r="A51" s="260" t="s">
        <v>24</v>
      </c>
      <c r="B51" s="260"/>
      <c r="C51" s="260"/>
      <c r="D51" s="260"/>
      <c r="E51" s="260"/>
    </row>
    <row r="52" ht="12.75" customHeight="1"/>
    <row r="53" ht="12.75">
      <c r="A53" s="15" t="s">
        <v>18</v>
      </c>
    </row>
    <row r="54" ht="12.75">
      <c r="A54" s="7" t="s">
        <v>20</v>
      </c>
    </row>
    <row r="55" ht="12.75">
      <c r="A55" s="7" t="s">
        <v>25</v>
      </c>
    </row>
    <row r="56" ht="12.75">
      <c r="A56" s="7" t="s">
        <v>26</v>
      </c>
    </row>
    <row r="57" ht="12.75">
      <c r="A57" s="7" t="s">
        <v>27</v>
      </c>
    </row>
    <row r="58" ht="12.75">
      <c r="A58" s="7" t="s">
        <v>28</v>
      </c>
    </row>
    <row r="59" ht="12.75">
      <c r="A59" s="7" t="s">
        <v>29</v>
      </c>
    </row>
    <row r="60" ht="12.75">
      <c r="A60" s="7" t="s">
        <v>30</v>
      </c>
    </row>
    <row r="61" ht="12.75">
      <c r="A61" s="7" t="s">
        <v>31</v>
      </c>
    </row>
    <row r="62" ht="12.75">
      <c r="A62" s="7" t="s">
        <v>32</v>
      </c>
    </row>
    <row r="63" ht="12.75">
      <c r="A63" s="7" t="s">
        <v>33</v>
      </c>
    </row>
    <row r="64" ht="12.75">
      <c r="A64" s="7" t="s">
        <v>34</v>
      </c>
    </row>
    <row r="65" ht="12.75">
      <c r="A65" s="7" t="s">
        <v>35</v>
      </c>
    </row>
    <row r="66" ht="12.75">
      <c r="A66" s="7" t="s">
        <v>36</v>
      </c>
    </row>
    <row r="67" ht="12.75">
      <c r="A67" s="7" t="s">
        <v>37</v>
      </c>
    </row>
    <row r="68" ht="12.75">
      <c r="A68" s="7" t="s">
        <v>38</v>
      </c>
    </row>
    <row r="69" ht="12.75">
      <c r="A69" s="7" t="s">
        <v>39</v>
      </c>
    </row>
    <row r="70" ht="12.75">
      <c r="A70" s="7" t="s">
        <v>40</v>
      </c>
    </row>
    <row r="71" ht="12.75">
      <c r="A71" s="7" t="s">
        <v>60</v>
      </c>
    </row>
    <row r="72" ht="12.75">
      <c r="A72" s="7" t="s">
        <v>59</v>
      </c>
    </row>
    <row r="73" ht="12.75">
      <c r="A73" s="7" t="s">
        <v>41</v>
      </c>
    </row>
    <row r="74" ht="12.75">
      <c r="A74" s="7" t="s">
        <v>42</v>
      </c>
    </row>
    <row r="75" ht="12.75">
      <c r="A75" s="7" t="s">
        <v>43</v>
      </c>
    </row>
    <row r="76" ht="12.75">
      <c r="A76" s="7" t="s">
        <v>44</v>
      </c>
    </row>
    <row r="77" ht="12.75">
      <c r="A77" s="7" t="s">
        <v>45</v>
      </c>
    </row>
    <row r="78" ht="12.75">
      <c r="A78" s="7" t="s">
        <v>46</v>
      </c>
    </row>
    <row r="79" ht="12.75">
      <c r="A79" s="7" t="s">
        <v>47</v>
      </c>
    </row>
    <row r="80" ht="12.75">
      <c r="A80" s="7" t="s">
        <v>48</v>
      </c>
    </row>
    <row r="81" ht="12.75">
      <c r="A81" s="7" t="s">
        <v>49</v>
      </c>
    </row>
    <row r="82" ht="12.75">
      <c r="A82" s="7" t="s">
        <v>50</v>
      </c>
    </row>
    <row r="83" ht="12.75">
      <c r="A83" s="7" t="s">
        <v>51</v>
      </c>
    </row>
    <row r="84" ht="12.75">
      <c r="A84" s="6" t="s">
        <v>14</v>
      </c>
    </row>
  </sheetData>
  <mergeCells count="4">
    <mergeCell ref="A50:E50"/>
    <mergeCell ref="A51:E51"/>
    <mergeCell ref="A1:E1"/>
    <mergeCell ref="A2:E2"/>
  </mergeCells>
  <printOptions horizontalCentered="1"/>
  <pageMargins left="1" right="1" top="1" bottom="1" header="0.5" footer="0.5"/>
  <pageSetup horizontalDpi="300" verticalDpi="300" orientation="portrait" r:id="rId3"/>
  <headerFooter alignWithMargins="0">
    <oddFooter>&amp;L&amp;"Arial,Italic"&amp;9      The State of Hawaii Data Book 2005&amp;R&amp;"Arial"&amp;9http://www.hawaii.gov/dbedt/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9.140625" defaultRowHeight="12.75"/>
  <cols>
    <col min="1" max="1" width="81.7109375" style="0" customWidth="1"/>
  </cols>
  <sheetData>
    <row r="1" ht="18.75">
      <c r="A1" s="254" t="s">
        <v>512</v>
      </c>
    </row>
    <row r="2" ht="12.75">
      <c r="A2" s="64"/>
    </row>
    <row r="3" ht="12.75">
      <c r="A3" s="64"/>
    </row>
    <row r="4" ht="22.5">
      <c r="A4" s="255" t="s">
        <v>513</v>
      </c>
    </row>
    <row r="5" ht="15.75">
      <c r="A5" s="256"/>
    </row>
    <row r="6" ht="15.75">
      <c r="A6" s="256"/>
    </row>
    <row r="7" ht="31.5">
      <c r="A7" s="257" t="s">
        <v>514</v>
      </c>
    </row>
    <row r="8" ht="15.75">
      <c r="A8" s="256"/>
    </row>
    <row r="9" ht="78.75">
      <c r="A9" s="257" t="s">
        <v>515</v>
      </c>
    </row>
  </sheetData>
  <printOptions horizontalCentered="1"/>
  <pageMargins left="1" right="1" top="1" bottom="1" header="0.5" footer="0.5"/>
  <pageSetup horizontalDpi="1200" verticalDpi="12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5" sqref="A5"/>
    </sheetView>
  </sheetViews>
  <sheetFormatPr defaultColWidth="9.140625" defaultRowHeight="12.75"/>
  <cols>
    <col min="1" max="1" width="30.28125" style="0" customWidth="1"/>
    <col min="2" max="6" width="10.7109375" style="0" customWidth="1"/>
  </cols>
  <sheetData>
    <row r="1" spans="1:6" ht="15.75">
      <c r="A1" s="260" t="s">
        <v>445</v>
      </c>
      <c r="B1" s="260"/>
      <c r="C1" s="260"/>
      <c r="D1" s="260"/>
      <c r="E1" s="260"/>
      <c r="F1" s="260"/>
    </row>
    <row r="2" spans="1:6" ht="15.75">
      <c r="A2" s="260" t="s">
        <v>446</v>
      </c>
      <c r="B2" s="260"/>
      <c r="C2" s="260"/>
      <c r="D2" s="260"/>
      <c r="E2" s="260"/>
      <c r="F2" s="260"/>
    </row>
    <row r="3" spans="1:6" s="140" customFormat="1" ht="12.75" customHeight="1" thickBot="1">
      <c r="A3" s="174"/>
      <c r="B3" s="174"/>
      <c r="C3" s="174"/>
      <c r="D3" s="174"/>
      <c r="E3" s="174"/>
      <c r="F3" s="174"/>
    </row>
    <row r="4" spans="1:6" s="34" customFormat="1" ht="24" customHeight="1" thickTop="1">
      <c r="A4" s="35" t="s">
        <v>447</v>
      </c>
      <c r="B4" s="151">
        <v>1996</v>
      </c>
      <c r="C4" s="151">
        <v>1998</v>
      </c>
      <c r="D4" s="144">
        <v>2000</v>
      </c>
      <c r="E4" s="237">
        <v>2002</v>
      </c>
      <c r="F4" s="237">
        <v>2004</v>
      </c>
    </row>
    <row r="5" spans="1:6" ht="12.75">
      <c r="A5" s="1"/>
      <c r="B5" s="73"/>
      <c r="C5" s="73"/>
      <c r="E5" s="5"/>
      <c r="F5" s="5"/>
    </row>
    <row r="6" spans="1:6" ht="12.75">
      <c r="A6" s="1" t="s">
        <v>448</v>
      </c>
      <c r="B6" s="81" t="s">
        <v>449</v>
      </c>
      <c r="C6" s="81" t="s">
        <v>450</v>
      </c>
      <c r="D6" s="81" t="s">
        <v>451</v>
      </c>
      <c r="E6" s="81" t="s">
        <v>452</v>
      </c>
      <c r="F6" s="238">
        <v>938</v>
      </c>
    </row>
    <row r="7" spans="1:6" ht="12.75">
      <c r="A7" s="1" t="s">
        <v>453</v>
      </c>
      <c r="B7" s="239">
        <v>545</v>
      </c>
      <c r="C7" s="239">
        <v>601</v>
      </c>
      <c r="D7" s="239">
        <v>637</v>
      </c>
      <c r="E7" s="239">
        <v>676</v>
      </c>
      <c r="F7" s="238">
        <v>647</v>
      </c>
    </row>
    <row r="8" spans="1:6" ht="12.75">
      <c r="A8" s="4" t="s">
        <v>454</v>
      </c>
      <c r="B8" s="81" t="s">
        <v>455</v>
      </c>
      <c r="C8" s="81" t="s">
        <v>456</v>
      </c>
      <c r="D8" s="81" t="s">
        <v>457</v>
      </c>
      <c r="E8" s="81" t="s">
        <v>458</v>
      </c>
      <c r="F8" s="84" t="s">
        <v>459</v>
      </c>
    </row>
    <row r="9" spans="1:6" ht="12.75">
      <c r="A9" s="240" t="s">
        <v>460</v>
      </c>
      <c r="B9" s="239">
        <v>370</v>
      </c>
      <c r="C9" s="239">
        <v>413</v>
      </c>
      <c r="D9" s="239">
        <v>371</v>
      </c>
      <c r="E9" s="239">
        <v>385</v>
      </c>
      <c r="F9" s="238">
        <v>432</v>
      </c>
    </row>
    <row r="10" spans="1:6" ht="12.75">
      <c r="A10" s="4" t="s">
        <v>454</v>
      </c>
      <c r="B10" s="81" t="s">
        <v>461</v>
      </c>
      <c r="C10" s="81" t="s">
        <v>462</v>
      </c>
      <c r="D10" s="81" t="s">
        <v>463</v>
      </c>
      <c r="E10" s="81" t="s">
        <v>464</v>
      </c>
      <c r="F10" s="84" t="s">
        <v>465</v>
      </c>
    </row>
    <row r="11" spans="1:6" ht="12.75">
      <c r="A11" s="4"/>
      <c r="B11" s="241"/>
      <c r="C11" s="242"/>
      <c r="D11" s="243"/>
      <c r="E11" s="244"/>
      <c r="F11" s="245"/>
    </row>
    <row r="12" spans="1:6" ht="12.75">
      <c r="A12" s="246"/>
      <c r="B12" s="246"/>
      <c r="C12" s="246"/>
      <c r="D12" s="246"/>
      <c r="E12" s="246"/>
      <c r="F12" s="246"/>
    </row>
    <row r="13" ht="12.75">
      <c r="A13" s="7" t="s">
        <v>466</v>
      </c>
    </row>
    <row r="14" ht="12.75">
      <c r="A14" s="7" t="s">
        <v>467</v>
      </c>
    </row>
    <row r="15" ht="12.75">
      <c r="A15" s="7" t="s">
        <v>468</v>
      </c>
    </row>
    <row r="16" spans="1:5" ht="12.75">
      <c r="A16" s="247" t="s">
        <v>469</v>
      </c>
      <c r="B16" s="11"/>
      <c r="C16" s="11"/>
      <c r="D16" s="11"/>
      <c r="E16" s="11"/>
    </row>
    <row r="17" spans="1:5" ht="12.75">
      <c r="A17" s="248" t="s">
        <v>470</v>
      </c>
      <c r="B17" s="11"/>
      <c r="C17" s="11"/>
      <c r="D17" s="11"/>
      <c r="E17" s="11"/>
    </row>
    <row r="18" spans="1:5" ht="12.75">
      <c r="A18" s="248" t="s">
        <v>471</v>
      </c>
      <c r="B18" s="11"/>
      <c r="C18" s="11"/>
      <c r="D18" s="11"/>
      <c r="E18" s="11"/>
    </row>
    <row r="19" spans="1:5" ht="12.75">
      <c r="A19" s="248" t="s">
        <v>472</v>
      </c>
      <c r="B19" s="11"/>
      <c r="C19" s="11"/>
      <c r="D19" s="11"/>
      <c r="E19" s="11"/>
    </row>
    <row r="20" spans="1:5" ht="12.75">
      <c r="A20" s="248" t="s">
        <v>473</v>
      </c>
      <c r="B20" s="11"/>
      <c r="C20" s="11"/>
      <c r="D20" s="11"/>
      <c r="E20" s="11"/>
    </row>
    <row r="21" spans="1:5" ht="12.75">
      <c r="A21" s="248" t="s">
        <v>474</v>
      </c>
      <c r="B21" s="11"/>
      <c r="C21" s="11"/>
      <c r="D21" s="11"/>
      <c r="E21" s="11"/>
    </row>
    <row r="22" ht="12.75">
      <c r="A22" s="249" t="s">
        <v>475</v>
      </c>
    </row>
    <row r="23" ht="12.75">
      <c r="A23" s="249" t="s">
        <v>476</v>
      </c>
    </row>
    <row r="27" ht="15">
      <c r="A27" s="250" t="s">
        <v>102</v>
      </c>
    </row>
    <row r="28" ht="15">
      <c r="A28" s="250" t="s">
        <v>102</v>
      </c>
    </row>
  </sheetData>
  <mergeCells count="2">
    <mergeCell ref="A1:F1"/>
    <mergeCell ref="A2:F2"/>
  </mergeCells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8" sqref="A18"/>
    </sheetView>
  </sheetViews>
  <sheetFormatPr defaultColWidth="9.140625" defaultRowHeight="12.75"/>
  <cols>
    <col min="1" max="1" width="20.7109375" style="0" customWidth="1"/>
    <col min="2" max="2" width="12.421875" style="0" customWidth="1"/>
    <col min="3" max="3" width="11.28125" style="0" customWidth="1"/>
    <col min="4" max="4" width="11.7109375" style="0" customWidth="1"/>
    <col min="5" max="5" width="13.57421875" style="0" customWidth="1"/>
    <col min="6" max="6" width="12.7109375" style="0" customWidth="1"/>
  </cols>
  <sheetData>
    <row r="1" spans="1:6" ht="31.5">
      <c r="A1" s="27" t="s">
        <v>397</v>
      </c>
      <c r="B1" s="28"/>
      <c r="C1" s="28"/>
      <c r="D1" s="28"/>
      <c r="E1" s="28"/>
      <c r="F1" s="28"/>
    </row>
    <row r="2" spans="1:6" ht="12.75" customHeight="1" thickBot="1">
      <c r="A2" s="51"/>
      <c r="B2" s="51"/>
      <c r="C2" s="51"/>
      <c r="D2" s="51"/>
      <c r="E2" s="51"/>
      <c r="F2" s="51"/>
    </row>
    <row r="3" spans="1:6" s="34" customFormat="1" ht="24" customHeight="1" thickTop="1">
      <c r="A3" s="31"/>
      <c r="B3" s="32" t="s">
        <v>302</v>
      </c>
      <c r="C3" s="32"/>
      <c r="D3" s="32"/>
      <c r="E3" s="32" t="s">
        <v>398</v>
      </c>
      <c r="F3" s="33"/>
    </row>
    <row r="4" spans="1:6" s="56" customFormat="1" ht="34.5" customHeight="1">
      <c r="A4" s="54" t="s">
        <v>399</v>
      </c>
      <c r="B4" s="53" t="s">
        <v>284</v>
      </c>
      <c r="C4" s="54" t="s">
        <v>285</v>
      </c>
      <c r="D4" s="54" t="s">
        <v>286</v>
      </c>
      <c r="E4" s="54" t="s">
        <v>400</v>
      </c>
      <c r="F4" s="55" t="s">
        <v>401</v>
      </c>
    </row>
    <row r="5" spans="1:6" ht="12.75">
      <c r="A5" s="1"/>
      <c r="B5" s="57"/>
      <c r="C5" s="1"/>
      <c r="D5" s="1"/>
      <c r="E5" s="1"/>
      <c r="F5" s="216"/>
    </row>
    <row r="6" spans="1:6" ht="12.75">
      <c r="A6" s="1" t="s">
        <v>402</v>
      </c>
      <c r="B6" s="217"/>
      <c r="C6" s="218"/>
      <c r="D6" s="219"/>
      <c r="E6" s="220"/>
      <c r="F6" s="221"/>
    </row>
    <row r="7" spans="1:6" ht="12.75">
      <c r="A7" s="222" t="s">
        <v>403</v>
      </c>
      <c r="B7" s="217"/>
      <c r="C7" s="218"/>
      <c r="D7" s="219"/>
      <c r="E7" s="220"/>
      <c r="F7" s="221"/>
    </row>
    <row r="8" spans="1:6" ht="12.75">
      <c r="A8" s="1"/>
      <c r="B8" s="217"/>
      <c r="C8" s="218"/>
      <c r="D8" s="219"/>
      <c r="E8" s="219"/>
      <c r="F8" s="223"/>
    </row>
    <row r="9" spans="1:6" ht="12.75">
      <c r="A9" s="1" t="s">
        <v>404</v>
      </c>
      <c r="B9" s="224">
        <v>626120</v>
      </c>
      <c r="C9" s="225">
        <v>301268</v>
      </c>
      <c r="D9" s="226">
        <v>324852</v>
      </c>
      <c r="E9" s="227">
        <v>252630</v>
      </c>
      <c r="F9" s="228">
        <v>40.348495496071</v>
      </c>
    </row>
    <row r="10" spans="1:6" ht="12.75">
      <c r="A10" s="1"/>
      <c r="B10" s="217"/>
      <c r="C10" s="179"/>
      <c r="D10" s="227"/>
      <c r="E10" s="227"/>
      <c r="F10" s="229"/>
    </row>
    <row r="11" spans="1:6" ht="12.75">
      <c r="A11" s="1" t="s">
        <v>306</v>
      </c>
      <c r="B11" s="224">
        <v>85183</v>
      </c>
      <c r="C11" s="225">
        <v>40662</v>
      </c>
      <c r="D11" s="226">
        <v>44521</v>
      </c>
      <c r="E11" s="227">
        <v>33324</v>
      </c>
      <c r="F11" s="228">
        <v>39.12048178627191</v>
      </c>
    </row>
    <row r="12" spans="1:6" ht="12.75">
      <c r="A12" s="1" t="s">
        <v>307</v>
      </c>
      <c r="B12" s="224">
        <v>75096</v>
      </c>
      <c r="C12" s="225">
        <v>36527</v>
      </c>
      <c r="D12" s="226">
        <v>38569</v>
      </c>
      <c r="E12" s="227">
        <v>20231</v>
      </c>
      <c r="F12" s="228">
        <v>26.940183232129538</v>
      </c>
    </row>
    <row r="13" spans="1:6" ht="12.75">
      <c r="A13" s="1" t="s">
        <v>405</v>
      </c>
      <c r="B13" s="224">
        <v>430285</v>
      </c>
      <c r="C13" s="225">
        <v>206969</v>
      </c>
      <c r="D13" s="226">
        <v>223316</v>
      </c>
      <c r="E13" s="227">
        <v>184860</v>
      </c>
      <c r="F13" s="228">
        <v>42.96222271285311</v>
      </c>
    </row>
    <row r="14" spans="1:6" ht="12.75">
      <c r="A14" s="1" t="s">
        <v>313</v>
      </c>
      <c r="B14" s="224">
        <v>35556</v>
      </c>
      <c r="C14" s="225">
        <v>17110</v>
      </c>
      <c r="D14" s="226">
        <v>18446</v>
      </c>
      <c r="E14" s="227">
        <v>14215</v>
      </c>
      <c r="F14" s="228">
        <v>39.979187760152996</v>
      </c>
    </row>
    <row r="15" spans="1:6" ht="12.75">
      <c r="A15" s="1"/>
      <c r="B15" s="217"/>
      <c r="C15" s="225"/>
      <c r="D15" s="226"/>
      <c r="E15" s="227"/>
      <c r="F15" s="228"/>
    </row>
    <row r="16" spans="1:6" ht="12.75">
      <c r="A16" s="1" t="s">
        <v>406</v>
      </c>
      <c r="B16" s="217"/>
      <c r="C16" s="225"/>
      <c r="D16" s="226"/>
      <c r="E16" s="227"/>
      <c r="F16" s="228"/>
    </row>
    <row r="17" spans="1:6" ht="12.75">
      <c r="A17" s="222" t="s">
        <v>407</v>
      </c>
      <c r="B17" s="217"/>
      <c r="C17" s="225"/>
      <c r="D17" s="226"/>
      <c r="E17" s="227"/>
      <c r="F17" s="228"/>
    </row>
    <row r="18" spans="1:6" ht="12.75">
      <c r="A18" s="1"/>
      <c r="B18" s="217"/>
      <c r="C18" s="225"/>
      <c r="D18" s="226"/>
      <c r="E18" s="227"/>
      <c r="F18" s="228"/>
    </row>
    <row r="19" spans="1:6" ht="12.75">
      <c r="A19" s="1" t="s">
        <v>404</v>
      </c>
      <c r="B19" s="224">
        <v>647238</v>
      </c>
      <c r="C19" s="225">
        <v>311309</v>
      </c>
      <c r="D19" s="226">
        <v>335929</v>
      </c>
      <c r="E19" s="230" t="s">
        <v>408</v>
      </c>
      <c r="F19" s="228">
        <v>66.7</v>
      </c>
    </row>
    <row r="20" spans="1:6" ht="12.75">
      <c r="A20" s="1"/>
      <c r="B20" s="224"/>
      <c r="C20" s="225"/>
      <c r="D20" s="226"/>
      <c r="E20" s="227"/>
      <c r="F20" s="228"/>
    </row>
    <row r="21" spans="1:6" ht="12.75">
      <c r="A21" t="s">
        <v>306</v>
      </c>
      <c r="B21" s="224">
        <f>SUM(C21:D21)</f>
        <v>87812</v>
      </c>
      <c r="C21" s="225">
        <v>41931</v>
      </c>
      <c r="D21" s="226">
        <v>45881</v>
      </c>
      <c r="E21" s="227">
        <v>57994</v>
      </c>
      <c r="F21" s="228">
        <v>66.04336537147543</v>
      </c>
    </row>
    <row r="22" spans="1:6" ht="12.75">
      <c r="A22" t="s">
        <v>307</v>
      </c>
      <c r="B22" s="224">
        <f>SUM(C22:D22)</f>
        <v>77488</v>
      </c>
      <c r="C22" s="225">
        <v>37675</v>
      </c>
      <c r="D22" s="226">
        <v>39813</v>
      </c>
      <c r="E22" s="227">
        <v>47757</v>
      </c>
      <c r="F22" s="228">
        <v>61.63147842246541</v>
      </c>
    </row>
    <row r="23" spans="1:6" ht="12.75">
      <c r="A23" t="s">
        <v>405</v>
      </c>
      <c r="B23" s="224">
        <f>SUM(C23:D23)</f>
        <v>445253</v>
      </c>
      <c r="C23" s="225">
        <v>214051</v>
      </c>
      <c r="D23" s="226">
        <v>231202</v>
      </c>
      <c r="E23" s="227">
        <v>300265</v>
      </c>
      <c r="F23" s="228">
        <v>67.43694034627504</v>
      </c>
    </row>
    <row r="24" spans="1:6" ht="12.75">
      <c r="A24" t="s">
        <v>313</v>
      </c>
      <c r="B24" s="224">
        <f>SUM(C24:D24)</f>
        <v>36685</v>
      </c>
      <c r="C24" s="225">
        <v>17652</v>
      </c>
      <c r="D24" s="226">
        <v>19033</v>
      </c>
      <c r="E24" s="227">
        <v>25187</v>
      </c>
      <c r="F24" s="228">
        <v>68.65748943709963</v>
      </c>
    </row>
    <row r="25" spans="1:6" ht="12.75">
      <c r="A25" s="2"/>
      <c r="B25" s="231"/>
      <c r="C25" s="2"/>
      <c r="D25" s="2"/>
      <c r="E25" s="2"/>
      <c r="F25" s="232"/>
    </row>
    <row r="27" spans="1:3" ht="12.75">
      <c r="A27" s="233" t="s">
        <v>409</v>
      </c>
      <c r="B27" s="64"/>
      <c r="C27" s="64"/>
    </row>
    <row r="28" spans="1:3" ht="12.75">
      <c r="A28" s="233" t="s">
        <v>163</v>
      </c>
      <c r="B28" s="64"/>
      <c r="C28" s="64"/>
    </row>
    <row r="29" spans="1:3" ht="12.75">
      <c r="A29" s="64"/>
      <c r="B29" s="64"/>
      <c r="C29" s="64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2" width="12.57421875" style="0" customWidth="1"/>
    <col min="3" max="3" width="12.28125" style="0" customWidth="1"/>
    <col min="4" max="4" width="11.421875" style="0" customWidth="1"/>
    <col min="5" max="6" width="12.57421875" style="0" customWidth="1"/>
  </cols>
  <sheetData>
    <row r="1" spans="1:6" ht="31.5">
      <c r="A1" s="27" t="s">
        <v>410</v>
      </c>
      <c r="B1" s="28"/>
      <c r="C1" s="28"/>
      <c r="D1" s="28"/>
      <c r="E1" s="28"/>
      <c r="F1" s="28"/>
    </row>
    <row r="2" spans="1:6" ht="12.75" customHeight="1" thickBot="1">
      <c r="A2" s="29"/>
      <c r="B2" s="30"/>
      <c r="C2" s="30"/>
      <c r="D2" s="30"/>
      <c r="E2" s="30"/>
      <c r="F2" s="30"/>
    </row>
    <row r="3" spans="1:6" s="34" customFormat="1" ht="24" customHeight="1" thickTop="1">
      <c r="A3" s="31"/>
      <c r="B3" s="32" t="s">
        <v>302</v>
      </c>
      <c r="C3" s="32"/>
      <c r="D3" s="32"/>
      <c r="E3" s="32" t="s">
        <v>398</v>
      </c>
      <c r="F3" s="33"/>
    </row>
    <row r="4" spans="1:6" s="56" customFormat="1" ht="34.5" customHeight="1">
      <c r="A4" s="54" t="s">
        <v>411</v>
      </c>
      <c r="B4" s="53" t="s">
        <v>284</v>
      </c>
      <c r="C4" s="54" t="s">
        <v>285</v>
      </c>
      <c r="D4" s="54" t="s">
        <v>286</v>
      </c>
      <c r="E4" s="54" t="s">
        <v>400</v>
      </c>
      <c r="F4" s="55" t="s">
        <v>401</v>
      </c>
    </row>
    <row r="5" spans="1:5" ht="12.75">
      <c r="A5" s="1"/>
      <c r="B5" s="57"/>
      <c r="C5" s="1"/>
      <c r="D5" s="1"/>
      <c r="E5" s="1"/>
    </row>
    <row r="6" spans="1:5" ht="12.75">
      <c r="A6" s="1" t="s">
        <v>412</v>
      </c>
      <c r="B6" s="57"/>
      <c r="C6" s="1"/>
      <c r="D6" s="1"/>
      <c r="E6" s="1"/>
    </row>
    <row r="7" spans="1:6" ht="12.75">
      <c r="A7" s="4"/>
      <c r="B7" s="59"/>
      <c r="C7" s="61"/>
      <c r="D7" s="61"/>
      <c r="E7" s="60"/>
      <c r="F7" s="162"/>
    </row>
    <row r="8" spans="1:6" ht="12.75">
      <c r="A8" s="4" t="s">
        <v>413</v>
      </c>
      <c r="B8" s="234">
        <v>353249</v>
      </c>
      <c r="C8" s="161">
        <v>175276</v>
      </c>
      <c r="D8" s="161">
        <v>177973</v>
      </c>
      <c r="E8" s="161">
        <v>251457</v>
      </c>
      <c r="F8" s="162">
        <v>71.2</v>
      </c>
    </row>
    <row r="9" spans="1:6" ht="12.75">
      <c r="A9" s="4" t="s">
        <v>414</v>
      </c>
      <c r="B9" s="234">
        <v>387673</v>
      </c>
      <c r="C9" s="161">
        <v>190796</v>
      </c>
      <c r="D9" s="161">
        <v>196877</v>
      </c>
      <c r="E9" s="161">
        <v>289029</v>
      </c>
      <c r="F9" s="162">
        <v>74.6</v>
      </c>
    </row>
    <row r="10" spans="1:6" ht="12.75">
      <c r="A10" s="4" t="s">
        <v>415</v>
      </c>
      <c r="B10" s="234">
        <v>384858</v>
      </c>
      <c r="C10" s="161">
        <v>186982</v>
      </c>
      <c r="D10" s="161">
        <v>197876</v>
      </c>
      <c r="E10" s="161">
        <v>264041</v>
      </c>
      <c r="F10" s="162">
        <v>68.6</v>
      </c>
    </row>
    <row r="11" spans="1:6" ht="12.75">
      <c r="A11" s="4" t="s">
        <v>416</v>
      </c>
      <c r="B11" s="234">
        <v>385307</v>
      </c>
      <c r="C11" s="161">
        <v>185763</v>
      </c>
      <c r="D11" s="161">
        <v>199544</v>
      </c>
      <c r="E11" s="161">
        <v>272691</v>
      </c>
      <c r="F11" s="162">
        <v>70.8</v>
      </c>
    </row>
    <row r="12" spans="1:6" ht="12.75">
      <c r="A12" s="4" t="s">
        <v>417</v>
      </c>
      <c r="B12" s="234">
        <v>398858</v>
      </c>
      <c r="C12" s="161">
        <v>190525</v>
      </c>
      <c r="D12" s="161">
        <v>208333</v>
      </c>
      <c r="E12" s="161">
        <v>221957</v>
      </c>
      <c r="F12" s="162">
        <v>55.6</v>
      </c>
    </row>
    <row r="13" spans="1:6" ht="12.75">
      <c r="A13" s="4" t="s">
        <v>418</v>
      </c>
      <c r="B13" s="234">
        <v>398197</v>
      </c>
      <c r="C13" s="161">
        <v>189655</v>
      </c>
      <c r="D13" s="161">
        <v>208542</v>
      </c>
      <c r="E13" s="161">
        <v>281352</v>
      </c>
      <c r="F13" s="162">
        <v>70.6</v>
      </c>
    </row>
    <row r="14" spans="1:6" ht="12.75">
      <c r="A14" s="4" t="s">
        <v>419</v>
      </c>
      <c r="B14" s="234">
        <v>419441</v>
      </c>
      <c r="C14" s="161">
        <v>199440</v>
      </c>
      <c r="D14" s="161">
        <v>220001</v>
      </c>
      <c r="E14" s="161">
        <v>275673</v>
      </c>
      <c r="F14" s="162">
        <v>65.7</v>
      </c>
    </row>
    <row r="15" spans="1:6" ht="12.75">
      <c r="A15" s="4" t="s">
        <v>420</v>
      </c>
      <c r="B15" s="234">
        <v>436323</v>
      </c>
      <c r="C15" s="161">
        <v>207897</v>
      </c>
      <c r="D15" s="161">
        <v>228426</v>
      </c>
      <c r="E15" s="161">
        <v>276407</v>
      </c>
      <c r="F15" s="162">
        <v>63.3</v>
      </c>
    </row>
    <row r="16" spans="1:6" ht="12.75">
      <c r="A16" s="4" t="s">
        <v>421</v>
      </c>
      <c r="B16" s="234">
        <v>432723</v>
      </c>
      <c r="C16" s="161">
        <v>206642</v>
      </c>
      <c r="D16" s="161">
        <v>226081</v>
      </c>
      <c r="E16" s="161">
        <v>251576</v>
      </c>
      <c r="F16" s="162">
        <v>58.1</v>
      </c>
    </row>
    <row r="17" spans="1:6" ht="12.75">
      <c r="A17" s="4" t="s">
        <v>422</v>
      </c>
      <c r="B17" s="234">
        <v>468739</v>
      </c>
      <c r="C17" s="161">
        <v>225986</v>
      </c>
      <c r="D17" s="161">
        <v>242753</v>
      </c>
      <c r="E17" s="161">
        <v>309700</v>
      </c>
      <c r="F17" s="162">
        <v>66.1</v>
      </c>
    </row>
    <row r="18" spans="1:6" ht="12.75">
      <c r="A18" s="4" t="s">
        <v>423</v>
      </c>
      <c r="B18" s="234">
        <v>531892</v>
      </c>
      <c r="C18" s="161">
        <v>257616</v>
      </c>
      <c r="D18" s="161">
        <v>274276</v>
      </c>
      <c r="E18" s="161">
        <v>275548</v>
      </c>
      <c r="F18" s="162">
        <v>51.8</v>
      </c>
    </row>
    <row r="19" spans="1:6" ht="12.75">
      <c r="A19" s="4" t="s">
        <v>424</v>
      </c>
      <c r="B19" s="234">
        <v>582558</v>
      </c>
      <c r="C19" s="161">
        <v>282773</v>
      </c>
      <c r="D19" s="161">
        <v>299785</v>
      </c>
      <c r="E19" s="161">
        <v>291069</v>
      </c>
      <c r="F19" s="162">
        <v>50</v>
      </c>
    </row>
    <row r="20" spans="1:6" ht="12.75">
      <c r="A20" s="4" t="s">
        <v>425</v>
      </c>
      <c r="B20" s="234">
        <v>629162</v>
      </c>
      <c r="C20" s="161">
        <v>306090</v>
      </c>
      <c r="D20" s="161">
        <v>323072</v>
      </c>
      <c r="E20" s="161">
        <v>250848</v>
      </c>
      <c r="F20" s="162">
        <v>39.9</v>
      </c>
    </row>
    <row r="21" spans="1:6" ht="12.75">
      <c r="A21" s="4" t="s">
        <v>426</v>
      </c>
      <c r="B21" s="234">
        <v>667679</v>
      </c>
      <c r="C21" s="161">
        <v>324162</v>
      </c>
      <c r="D21" s="161">
        <v>343517</v>
      </c>
      <c r="E21" s="161">
        <v>274517</v>
      </c>
      <c r="F21" s="162">
        <v>41.1</v>
      </c>
    </row>
    <row r="22" spans="1:6" ht="12.75">
      <c r="A22" s="4" t="s">
        <v>427</v>
      </c>
      <c r="B22" s="234">
        <v>626120</v>
      </c>
      <c r="C22" s="161">
        <v>301268</v>
      </c>
      <c r="D22" s="161">
        <v>324852</v>
      </c>
      <c r="E22" s="161">
        <v>248731</v>
      </c>
      <c r="F22" s="162">
        <v>39.7</v>
      </c>
    </row>
    <row r="23" spans="1:6" ht="12.75">
      <c r="A23" s="1"/>
      <c r="B23" s="217"/>
      <c r="C23" s="161"/>
      <c r="D23" s="161"/>
      <c r="E23" s="161"/>
      <c r="F23" s="162"/>
    </row>
    <row r="24" spans="1:6" ht="12.75">
      <c r="A24" s="1" t="s">
        <v>428</v>
      </c>
      <c r="B24" s="234"/>
      <c r="C24" s="161"/>
      <c r="D24" s="161"/>
      <c r="E24" s="161"/>
      <c r="F24" s="162"/>
    </row>
    <row r="25" spans="1:6" ht="12.75">
      <c r="A25" s="4"/>
      <c r="B25" s="234"/>
      <c r="C25" s="161"/>
      <c r="D25" s="161"/>
      <c r="E25" s="161"/>
      <c r="F25" s="162"/>
    </row>
    <row r="26" spans="1:6" ht="12.75">
      <c r="A26" s="4" t="s">
        <v>429</v>
      </c>
      <c r="B26" s="234">
        <v>363045</v>
      </c>
      <c r="C26" s="161">
        <v>180265</v>
      </c>
      <c r="D26" s="161">
        <v>182780</v>
      </c>
      <c r="E26" s="161">
        <v>309089</v>
      </c>
      <c r="F26" s="162">
        <v>85.1</v>
      </c>
    </row>
    <row r="27" spans="1:6" ht="12.75">
      <c r="A27" s="4" t="s">
        <v>430</v>
      </c>
      <c r="B27" s="234">
        <v>395262</v>
      </c>
      <c r="C27" s="161">
        <v>194412</v>
      </c>
      <c r="D27" s="161">
        <v>200850</v>
      </c>
      <c r="E27" s="161">
        <v>292690</v>
      </c>
      <c r="F27" s="162">
        <v>74</v>
      </c>
    </row>
    <row r="28" spans="1:6" ht="12.75">
      <c r="A28" s="4" t="s">
        <v>431</v>
      </c>
      <c r="B28" s="234">
        <v>402795</v>
      </c>
      <c r="C28" s="161">
        <v>195804</v>
      </c>
      <c r="D28" s="161">
        <v>206991</v>
      </c>
      <c r="E28" s="161">
        <v>318026</v>
      </c>
      <c r="F28" s="162">
        <v>78.9</v>
      </c>
    </row>
    <row r="29" spans="1:6" ht="12.75">
      <c r="A29" s="4" t="s">
        <v>432</v>
      </c>
      <c r="B29" s="234">
        <v>405005</v>
      </c>
      <c r="C29" s="161">
        <v>195259</v>
      </c>
      <c r="D29" s="161">
        <v>209746</v>
      </c>
      <c r="E29" s="161">
        <v>325459</v>
      </c>
      <c r="F29" s="162">
        <v>80.3</v>
      </c>
    </row>
    <row r="30" spans="1:6" ht="12.75">
      <c r="A30" s="4" t="s">
        <v>433</v>
      </c>
      <c r="B30" s="234">
        <v>418904</v>
      </c>
      <c r="C30" s="161">
        <v>200424</v>
      </c>
      <c r="D30" s="161">
        <v>218480</v>
      </c>
      <c r="E30" s="161">
        <v>349253</v>
      </c>
      <c r="F30" s="162">
        <v>83.3</v>
      </c>
    </row>
    <row r="31" spans="1:6" ht="12.75">
      <c r="A31" s="4" t="s">
        <v>434</v>
      </c>
      <c r="B31" s="234">
        <v>419794</v>
      </c>
      <c r="C31" s="161">
        <v>200233</v>
      </c>
      <c r="D31" s="161">
        <v>219561</v>
      </c>
      <c r="E31" s="161">
        <v>344387</v>
      </c>
      <c r="F31" s="162">
        <v>82</v>
      </c>
    </row>
    <row r="32" spans="1:6" ht="12.75">
      <c r="A32" s="4" t="s">
        <v>435</v>
      </c>
      <c r="B32" s="234">
        <v>443742</v>
      </c>
      <c r="C32" s="161">
        <v>211539</v>
      </c>
      <c r="D32" s="161">
        <v>232203</v>
      </c>
      <c r="E32" s="161">
        <v>368567</v>
      </c>
      <c r="F32" s="162">
        <v>83</v>
      </c>
    </row>
    <row r="33" spans="1:6" ht="12.75">
      <c r="A33" s="4" t="s">
        <v>436</v>
      </c>
      <c r="B33" s="234">
        <v>453389</v>
      </c>
      <c r="C33" s="161">
        <v>216433</v>
      </c>
      <c r="D33" s="161">
        <v>236956</v>
      </c>
      <c r="E33" s="161">
        <v>354144</v>
      </c>
      <c r="F33" s="162">
        <v>78.1</v>
      </c>
    </row>
    <row r="34" spans="1:6" ht="12.75">
      <c r="A34" s="4" t="s">
        <v>437</v>
      </c>
      <c r="B34" s="234">
        <v>464495</v>
      </c>
      <c r="C34" s="161">
        <v>222721</v>
      </c>
      <c r="D34" s="161">
        <v>241774</v>
      </c>
      <c r="E34" s="161">
        <v>382882</v>
      </c>
      <c r="F34" s="162">
        <v>82.4</v>
      </c>
    </row>
    <row r="35" spans="1:6" ht="12.75">
      <c r="A35" s="4" t="s">
        <v>438</v>
      </c>
      <c r="B35" s="234">
        <v>488889</v>
      </c>
      <c r="C35" s="161">
        <v>236251</v>
      </c>
      <c r="D35" s="161">
        <v>252638</v>
      </c>
      <c r="E35" s="161">
        <v>377011</v>
      </c>
      <c r="F35" s="162">
        <v>77.1</v>
      </c>
    </row>
    <row r="36" spans="1:6" ht="12.75">
      <c r="A36" s="4" t="s">
        <v>439</v>
      </c>
      <c r="B36" s="234">
        <v>544916</v>
      </c>
      <c r="C36" s="161">
        <v>264084</v>
      </c>
      <c r="D36" s="161">
        <v>280832</v>
      </c>
      <c r="E36" s="161">
        <v>370230</v>
      </c>
      <c r="F36" s="162">
        <v>67.9</v>
      </c>
    </row>
    <row r="37" spans="1:6" ht="12.75">
      <c r="A37" s="4" t="s">
        <v>440</v>
      </c>
      <c r="B37" s="234">
        <v>601404</v>
      </c>
      <c r="C37" s="161">
        <v>292307</v>
      </c>
      <c r="D37" s="161">
        <v>309097</v>
      </c>
      <c r="E37" s="161">
        <v>412520</v>
      </c>
      <c r="F37" s="162">
        <v>68.6</v>
      </c>
    </row>
    <row r="38" spans="1:6" ht="12.75">
      <c r="A38" s="4" t="s">
        <v>441</v>
      </c>
      <c r="B38" s="234">
        <v>637349</v>
      </c>
      <c r="C38" s="161">
        <v>309709</v>
      </c>
      <c r="D38" s="161">
        <v>327640</v>
      </c>
      <c r="E38" s="161">
        <v>371033</v>
      </c>
      <c r="F38" s="162">
        <v>58.2</v>
      </c>
    </row>
    <row r="39" spans="1:6" ht="12.75">
      <c r="A39" s="4" t="s">
        <v>442</v>
      </c>
      <c r="B39" s="234">
        <v>676242</v>
      </c>
      <c r="C39" s="161">
        <v>328310</v>
      </c>
      <c r="D39" s="161">
        <v>347932</v>
      </c>
      <c r="E39" s="161">
        <v>385462</v>
      </c>
      <c r="F39" s="162">
        <v>57</v>
      </c>
    </row>
    <row r="40" spans="1:6" ht="12.75">
      <c r="A40" s="4" t="s">
        <v>443</v>
      </c>
      <c r="B40" s="234">
        <v>647238</v>
      </c>
      <c r="C40" s="161">
        <v>311309</v>
      </c>
      <c r="D40" s="161">
        <v>335929</v>
      </c>
      <c r="E40" s="161">
        <v>431662</v>
      </c>
      <c r="F40" s="162">
        <v>66.7</v>
      </c>
    </row>
    <row r="41" spans="1:6" ht="12.75">
      <c r="A41" s="2"/>
      <c r="B41" s="231"/>
      <c r="C41" s="235"/>
      <c r="D41" s="236"/>
      <c r="E41" s="236"/>
      <c r="F41" s="44"/>
    </row>
    <row r="43" ht="12.75">
      <c r="A43" s="6" t="s">
        <v>444</v>
      </c>
    </row>
    <row r="44" ht="12.75">
      <c r="A44" s="46" t="s">
        <v>163</v>
      </c>
    </row>
    <row r="45" ht="12.75">
      <c r="A45" s="64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79"/>
  <sheetViews>
    <sheetView workbookViewId="0" topLeftCell="A1">
      <selection activeCell="A1" sqref="A1"/>
    </sheetView>
  </sheetViews>
  <sheetFormatPr defaultColWidth="9.140625" defaultRowHeight="12.75"/>
  <cols>
    <col min="1" max="1" width="34.421875" style="0" customWidth="1"/>
    <col min="2" max="2" width="9.00390625" style="0" customWidth="1"/>
    <col min="3" max="3" width="30.8515625" style="0" customWidth="1"/>
    <col min="4" max="4" width="9.00390625" style="0" customWidth="1"/>
  </cols>
  <sheetData>
    <row r="1" spans="1:4" ht="15.75" customHeight="1">
      <c r="A1" s="27" t="s">
        <v>344</v>
      </c>
      <c r="B1" s="28"/>
      <c r="C1" s="28"/>
      <c r="D1" s="28"/>
    </row>
    <row r="2" spans="1:4" ht="15.75">
      <c r="A2" s="27" t="s">
        <v>345</v>
      </c>
      <c r="B2" s="28"/>
      <c r="C2" s="28"/>
      <c r="D2" s="28"/>
    </row>
    <row r="3" spans="1:4" ht="13.5" customHeight="1" thickBot="1">
      <c r="A3" s="29"/>
      <c r="B3" s="30"/>
      <c r="C3" s="30"/>
      <c r="D3" s="30"/>
    </row>
    <row r="4" spans="1:4" s="34" customFormat="1" ht="24" customHeight="1" thickTop="1">
      <c r="A4" s="35" t="s">
        <v>346</v>
      </c>
      <c r="B4" s="184" t="s">
        <v>347</v>
      </c>
      <c r="C4" s="185" t="s">
        <v>346</v>
      </c>
      <c r="D4" s="186" t="s">
        <v>347</v>
      </c>
    </row>
    <row r="5" spans="1:3" ht="12.75">
      <c r="A5" s="1"/>
      <c r="B5" s="57"/>
      <c r="C5" s="1"/>
    </row>
    <row r="6" spans="1:4" s="190" customFormat="1" ht="12.75">
      <c r="A6" s="187" t="s">
        <v>230</v>
      </c>
      <c r="B6" s="188"/>
      <c r="C6" s="187" t="s">
        <v>348</v>
      </c>
      <c r="D6" s="189"/>
    </row>
    <row r="7" spans="1:4" s="190" customFormat="1" ht="12.75">
      <c r="A7" s="191"/>
      <c r="B7" s="188"/>
      <c r="C7" s="192"/>
      <c r="D7" s="189"/>
    </row>
    <row r="8" spans="1:4" s="190" customFormat="1" ht="12.75">
      <c r="A8" s="192" t="s">
        <v>217</v>
      </c>
      <c r="B8" s="193"/>
      <c r="C8" s="192" t="s">
        <v>217</v>
      </c>
      <c r="D8" s="189"/>
    </row>
    <row r="9" spans="1:4" s="190" customFormat="1" ht="12.75">
      <c r="A9" s="194" t="s">
        <v>349</v>
      </c>
      <c r="B9" s="193">
        <v>157367</v>
      </c>
      <c r="C9" s="194" t="s">
        <v>350</v>
      </c>
      <c r="D9" s="189">
        <v>73934</v>
      </c>
    </row>
    <row r="10" spans="1:4" s="190" customFormat="1" ht="12.75">
      <c r="A10" s="194" t="s">
        <v>351</v>
      </c>
      <c r="B10" s="193">
        <v>8051</v>
      </c>
      <c r="C10" s="194"/>
      <c r="D10" s="189"/>
    </row>
    <row r="11" spans="1:4" s="190" customFormat="1" ht="12.75">
      <c r="A11" s="194" t="s">
        <v>352</v>
      </c>
      <c r="B11" s="193">
        <v>2437</v>
      </c>
      <c r="C11" s="192" t="s">
        <v>353</v>
      </c>
      <c r="D11" s="189"/>
    </row>
    <row r="12" spans="1:4" s="190" customFormat="1" ht="12.75">
      <c r="A12" s="194"/>
      <c r="B12" s="193"/>
      <c r="C12" s="194" t="s">
        <v>354</v>
      </c>
      <c r="D12" s="189">
        <v>26475</v>
      </c>
    </row>
    <row r="13" spans="1:4" s="190" customFormat="1" ht="12.75">
      <c r="A13" s="192" t="s">
        <v>218</v>
      </c>
      <c r="B13" s="193"/>
      <c r="C13" s="194"/>
      <c r="D13" s="189"/>
    </row>
    <row r="14" spans="1:4" s="190" customFormat="1" ht="12.75">
      <c r="A14" s="194" t="s">
        <v>355</v>
      </c>
      <c r="B14" s="193">
        <v>21645</v>
      </c>
      <c r="C14" s="192" t="s">
        <v>331</v>
      </c>
      <c r="D14" s="189"/>
    </row>
    <row r="15" spans="1:4" s="190" customFormat="1" ht="12.75">
      <c r="A15" s="194" t="s">
        <v>356</v>
      </c>
      <c r="B15" s="193">
        <v>9630</v>
      </c>
      <c r="C15" s="194" t="s">
        <v>357</v>
      </c>
      <c r="D15" s="189">
        <v>455</v>
      </c>
    </row>
    <row r="16" spans="1:4" s="190" customFormat="1" ht="12.75">
      <c r="A16" s="194" t="s">
        <v>358</v>
      </c>
      <c r="B16" s="193">
        <v>7028</v>
      </c>
      <c r="C16" s="194"/>
      <c r="D16" s="189"/>
    </row>
    <row r="17" spans="1:4" s="190" customFormat="1" ht="12.75">
      <c r="A17" s="194" t="s">
        <v>359</v>
      </c>
      <c r="B17" s="193">
        <v>5653</v>
      </c>
      <c r="C17" s="187" t="s">
        <v>360</v>
      </c>
      <c r="D17" s="189"/>
    </row>
    <row r="18" spans="1:4" s="190" customFormat="1" ht="12.75">
      <c r="A18" s="194"/>
      <c r="B18" s="193"/>
      <c r="C18" s="194"/>
      <c r="D18" s="189"/>
    </row>
    <row r="19" spans="1:4" s="190" customFormat="1" ht="12.75">
      <c r="A19" s="192" t="s">
        <v>331</v>
      </c>
      <c r="B19" s="193"/>
      <c r="C19" s="192" t="s">
        <v>217</v>
      </c>
      <c r="D19" s="189"/>
    </row>
    <row r="20" spans="1:4" s="190" customFormat="1" ht="12.75">
      <c r="A20" s="194" t="s">
        <v>361</v>
      </c>
      <c r="B20" s="193">
        <v>752</v>
      </c>
      <c r="C20" s="194" t="s">
        <v>362</v>
      </c>
      <c r="D20" s="189">
        <v>73705</v>
      </c>
    </row>
    <row r="21" spans="1:4" s="190" customFormat="1" ht="12.75">
      <c r="A21" s="192"/>
      <c r="B21" s="193"/>
      <c r="C21" s="194" t="s">
        <v>363</v>
      </c>
      <c r="D21" s="189">
        <v>4121</v>
      </c>
    </row>
    <row r="22" spans="1:4" s="190" customFormat="1" ht="12.75">
      <c r="A22" s="195" t="s">
        <v>334</v>
      </c>
      <c r="B22" s="193"/>
      <c r="C22" s="194"/>
      <c r="D22" s="189"/>
    </row>
    <row r="23" spans="1:4" s="190" customFormat="1" ht="12.75">
      <c r="A23" s="194" t="s">
        <v>364</v>
      </c>
      <c r="B23" s="193">
        <v>1005</v>
      </c>
      <c r="C23" s="192" t="s">
        <v>218</v>
      </c>
      <c r="D23" s="189"/>
    </row>
    <row r="24" spans="1:4" s="190" customFormat="1" ht="12.75">
      <c r="A24" s="194" t="s">
        <v>365</v>
      </c>
      <c r="B24" s="193">
        <v>373</v>
      </c>
      <c r="C24" s="194" t="s">
        <v>366</v>
      </c>
      <c r="D24" s="189">
        <v>21698</v>
      </c>
    </row>
    <row r="25" spans="1:4" s="190" customFormat="1" ht="12.75">
      <c r="A25" s="195"/>
      <c r="B25" s="193"/>
      <c r="C25" s="194" t="s">
        <v>367</v>
      </c>
      <c r="D25" s="189">
        <v>2102</v>
      </c>
    </row>
    <row r="26" spans="1:4" s="190" customFormat="1" ht="12.75">
      <c r="A26" s="187"/>
      <c r="B26" s="193"/>
      <c r="C26" s="194" t="s">
        <v>368</v>
      </c>
      <c r="D26" s="189">
        <v>1134</v>
      </c>
    </row>
    <row r="27" spans="1:4" s="190" customFormat="1" ht="12.75">
      <c r="A27" s="192"/>
      <c r="B27" s="193"/>
      <c r="C27" s="194" t="s">
        <v>369</v>
      </c>
      <c r="D27" s="189">
        <v>1116</v>
      </c>
    </row>
    <row r="28" spans="1:4" s="190" customFormat="1" ht="12.75">
      <c r="A28" s="192"/>
      <c r="B28" s="193"/>
      <c r="C28" s="192"/>
      <c r="D28" s="196"/>
    </row>
    <row r="29" spans="1:4" s="190" customFormat="1" ht="12.75">
      <c r="A29" s="194"/>
      <c r="B29" s="193"/>
      <c r="C29" s="192" t="s">
        <v>334</v>
      </c>
      <c r="D29" s="196"/>
    </row>
    <row r="30" spans="1:4" s="190" customFormat="1" ht="12.75">
      <c r="A30" s="194"/>
      <c r="B30" s="193"/>
      <c r="C30" s="194" t="s">
        <v>370</v>
      </c>
      <c r="D30" s="189">
        <v>518</v>
      </c>
    </row>
    <row r="31" spans="1:4" ht="12.75">
      <c r="A31" s="2"/>
      <c r="B31" s="197"/>
      <c r="C31" s="198"/>
      <c r="D31" s="199"/>
    </row>
    <row r="32" spans="1:4" ht="12.75">
      <c r="A32" s="3"/>
      <c r="B32" s="3"/>
      <c r="C32" s="200"/>
      <c r="D32" s="201"/>
    </row>
    <row r="33" spans="1:4" ht="12.75">
      <c r="A33" s="202" t="s">
        <v>371</v>
      </c>
      <c r="B33" s="3"/>
      <c r="C33" s="203"/>
      <c r="D33" s="3"/>
    </row>
    <row r="34" spans="1:4" ht="12.75">
      <c r="A34" s="202"/>
      <c r="B34" s="3"/>
      <c r="C34" s="203"/>
      <c r="D34" s="3"/>
    </row>
    <row r="35" spans="1:4" ht="12.75">
      <c r="A35" s="202"/>
      <c r="B35" s="3"/>
      <c r="C35" s="203"/>
      <c r="D35" s="3"/>
    </row>
    <row r="36" spans="1:4" ht="12.75">
      <c r="A36" s="202"/>
      <c r="B36" s="3"/>
      <c r="C36" s="203"/>
      <c r="D36" s="3"/>
    </row>
    <row r="37" spans="1:4" ht="12.75">
      <c r="A37" s="202"/>
      <c r="B37" s="3"/>
      <c r="C37" s="203"/>
      <c r="D37" s="3"/>
    </row>
    <row r="38" spans="1:4" ht="12.75">
      <c r="A38" s="202"/>
      <c r="B38" s="3"/>
      <c r="C38" s="203"/>
      <c r="D38" s="3"/>
    </row>
    <row r="39" spans="1:4" ht="12.75">
      <c r="A39" s="202"/>
      <c r="B39" s="3"/>
      <c r="C39" s="203"/>
      <c r="D39" s="3"/>
    </row>
    <row r="40" spans="1:4" ht="12.75">
      <c r="A40" s="202"/>
      <c r="B40" s="3"/>
      <c r="C40" s="203"/>
      <c r="D40" s="3"/>
    </row>
    <row r="41" spans="1:4" ht="12.75">
      <c r="A41" s="202"/>
      <c r="B41" s="3"/>
      <c r="C41" s="203"/>
      <c r="D41" s="3"/>
    </row>
    <row r="42" spans="1:4" ht="12.75">
      <c r="A42" s="202"/>
      <c r="B42" s="3"/>
      <c r="C42" s="203"/>
      <c r="D42" s="3"/>
    </row>
    <row r="43" spans="1:4" ht="12.75">
      <c r="A43" s="202"/>
      <c r="B43" s="3"/>
      <c r="C43" s="203"/>
      <c r="D43" s="3"/>
    </row>
    <row r="44" spans="1:4" ht="12.75">
      <c r="A44" s="202"/>
      <c r="B44" s="3"/>
      <c r="C44" s="203"/>
      <c r="D44" s="3"/>
    </row>
    <row r="45" spans="1:4" ht="12.75">
      <c r="A45" s="202"/>
      <c r="B45" s="3"/>
      <c r="C45" s="203"/>
      <c r="D45" s="3"/>
    </row>
    <row r="46" spans="1:4" ht="12.75">
      <c r="A46" s="202"/>
      <c r="B46" s="3"/>
      <c r="C46" s="203"/>
      <c r="D46" s="3"/>
    </row>
    <row r="47" spans="1:4" ht="12.75">
      <c r="A47" s="202"/>
      <c r="B47" s="3"/>
      <c r="C47" s="203"/>
      <c r="D47" s="3"/>
    </row>
    <row r="48" spans="1:4" ht="12.75">
      <c r="A48" s="202"/>
      <c r="B48" s="3"/>
      <c r="C48" s="203"/>
      <c r="D48" s="3"/>
    </row>
    <row r="49" spans="1:4" ht="12.75">
      <c r="A49" s="202"/>
      <c r="B49" s="3"/>
      <c r="C49" s="203"/>
      <c r="D49" s="3"/>
    </row>
    <row r="50" spans="1:4" ht="12.75">
      <c r="A50" s="202"/>
      <c r="B50" s="3"/>
      <c r="C50" s="203"/>
      <c r="D50" s="3"/>
    </row>
    <row r="51" spans="1:4" ht="15.75" customHeight="1">
      <c r="A51" s="27" t="s">
        <v>344</v>
      </c>
      <c r="B51" s="28"/>
      <c r="C51" s="28"/>
      <c r="D51" s="28"/>
    </row>
    <row r="52" spans="1:4" ht="15.75">
      <c r="A52" s="27" t="s">
        <v>372</v>
      </c>
      <c r="B52" s="28"/>
      <c r="C52" s="28"/>
      <c r="D52" s="28"/>
    </row>
    <row r="53" spans="1:4" ht="16.5" thickBot="1">
      <c r="A53" s="204" t="s">
        <v>102</v>
      </c>
      <c r="B53" s="30"/>
      <c r="C53" s="30"/>
      <c r="D53" s="30"/>
    </row>
    <row r="54" spans="1:5" ht="24" customHeight="1" thickTop="1">
      <c r="A54" s="35" t="s">
        <v>346</v>
      </c>
      <c r="B54" s="184" t="s">
        <v>347</v>
      </c>
      <c r="C54" s="185" t="s">
        <v>346</v>
      </c>
      <c r="D54" s="186" t="s">
        <v>347</v>
      </c>
      <c r="E54" s="3"/>
    </row>
    <row r="55" spans="1:5" ht="12.75">
      <c r="A55" s="1"/>
      <c r="B55" s="57"/>
      <c r="D55" s="74"/>
      <c r="E55" s="3"/>
    </row>
    <row r="56" spans="1:5" s="190" customFormat="1" ht="12.75">
      <c r="A56" s="187" t="s">
        <v>373</v>
      </c>
      <c r="B56" s="205"/>
      <c r="C56" s="187" t="s">
        <v>373</v>
      </c>
      <c r="D56" s="206"/>
      <c r="E56" s="207"/>
    </row>
    <row r="57" spans="1:5" s="190" customFormat="1" ht="12.75">
      <c r="A57" s="187" t="s">
        <v>374</v>
      </c>
      <c r="B57" s="205"/>
      <c r="C57" s="187" t="s">
        <v>181</v>
      </c>
      <c r="D57" s="206"/>
      <c r="E57" s="207"/>
    </row>
    <row r="58" spans="1:5" s="190" customFormat="1" ht="12.75">
      <c r="A58" s="192"/>
      <c r="B58" s="205"/>
      <c r="C58" s="192"/>
      <c r="D58" s="206"/>
      <c r="E58" s="207"/>
    </row>
    <row r="59" spans="1:5" s="190" customFormat="1" ht="12.75">
      <c r="A59" s="194" t="s">
        <v>375</v>
      </c>
      <c r="B59" s="208">
        <v>84197</v>
      </c>
      <c r="C59" s="194" t="s">
        <v>376</v>
      </c>
      <c r="D59" s="206">
        <v>20521</v>
      </c>
      <c r="E59" s="207"/>
    </row>
    <row r="60" spans="1:5" s="190" customFormat="1" ht="12.75">
      <c r="A60" s="194" t="s">
        <v>377</v>
      </c>
      <c r="B60" s="208">
        <v>78279</v>
      </c>
      <c r="C60" s="194" t="s">
        <v>378</v>
      </c>
      <c r="D60" s="206">
        <v>8659</v>
      </c>
      <c r="E60" s="207"/>
    </row>
    <row r="61" spans="1:5" s="190" customFormat="1" ht="12.75">
      <c r="A61" s="194" t="s">
        <v>379</v>
      </c>
      <c r="B61" s="208">
        <v>17719</v>
      </c>
      <c r="C61" s="194" t="s">
        <v>380</v>
      </c>
      <c r="D61" s="206">
        <v>1724</v>
      </c>
      <c r="E61" s="207"/>
    </row>
    <row r="62" spans="1:5" s="190" customFormat="1" ht="12.75">
      <c r="A62" s="194" t="s">
        <v>381</v>
      </c>
      <c r="B62" s="208">
        <v>1095</v>
      </c>
      <c r="C62" s="194" t="s">
        <v>382</v>
      </c>
      <c r="D62" s="206">
        <v>1113</v>
      </c>
      <c r="E62" s="207"/>
    </row>
    <row r="63" spans="1:5" s="190" customFormat="1" ht="12.75">
      <c r="A63" s="194" t="s">
        <v>383</v>
      </c>
      <c r="B63" s="208">
        <v>545</v>
      </c>
      <c r="C63" s="194" t="s">
        <v>384</v>
      </c>
      <c r="D63" s="206">
        <v>304</v>
      </c>
      <c r="E63" s="207"/>
    </row>
    <row r="64" spans="1:5" s="190" customFormat="1" ht="12.75">
      <c r="A64" s="194" t="s">
        <v>385</v>
      </c>
      <c r="B64" s="208">
        <v>213</v>
      </c>
      <c r="C64" s="192"/>
      <c r="D64" s="206"/>
      <c r="E64" s="207"/>
    </row>
    <row r="65" spans="1:5" s="190" customFormat="1" ht="12.75">
      <c r="A65" s="194" t="s">
        <v>386</v>
      </c>
      <c r="B65" s="208">
        <v>177</v>
      </c>
      <c r="C65" s="187" t="s">
        <v>387</v>
      </c>
      <c r="D65" s="206"/>
      <c r="E65" s="207"/>
    </row>
    <row r="66" spans="1:5" s="190" customFormat="1" ht="12.75">
      <c r="A66" s="194" t="s">
        <v>388</v>
      </c>
      <c r="B66" s="208">
        <v>148</v>
      </c>
      <c r="C66" s="187" t="s">
        <v>181</v>
      </c>
      <c r="D66" s="206"/>
      <c r="E66" s="207"/>
    </row>
    <row r="67" spans="1:5" s="190" customFormat="1" ht="12.75">
      <c r="A67" s="194" t="s">
        <v>389</v>
      </c>
      <c r="B67" s="208">
        <v>116</v>
      </c>
      <c r="C67" s="187"/>
      <c r="D67" s="206"/>
      <c r="E67" s="207"/>
    </row>
    <row r="68" spans="1:5" s="190" customFormat="1" ht="12.75">
      <c r="A68" s="194" t="s">
        <v>390</v>
      </c>
      <c r="B68" s="208">
        <v>73</v>
      </c>
      <c r="C68" s="194" t="s">
        <v>391</v>
      </c>
      <c r="D68" s="206">
        <v>23407</v>
      </c>
      <c r="E68" s="207"/>
    </row>
    <row r="69" spans="1:5" s="190" customFormat="1" ht="12.75">
      <c r="A69" s="194"/>
      <c r="B69" s="208"/>
      <c r="C69" s="187"/>
      <c r="D69" s="206"/>
      <c r="E69" s="207"/>
    </row>
    <row r="70" spans="1:5" s="190" customFormat="1" ht="12.75">
      <c r="A70" s="187" t="s">
        <v>387</v>
      </c>
      <c r="B70" s="208"/>
      <c r="C70" s="187" t="s">
        <v>387</v>
      </c>
      <c r="D70" s="206"/>
      <c r="E70" s="207"/>
    </row>
    <row r="71" spans="1:5" s="190" customFormat="1" ht="12.75">
      <c r="A71" s="187" t="s">
        <v>374</v>
      </c>
      <c r="B71" s="208"/>
      <c r="C71" s="187" t="s">
        <v>194</v>
      </c>
      <c r="D71" s="206"/>
      <c r="E71" s="207"/>
    </row>
    <row r="72" spans="1:5" s="190" customFormat="1" ht="12.75">
      <c r="A72" s="187"/>
      <c r="B72" s="208"/>
      <c r="C72" s="194"/>
      <c r="D72" s="206"/>
      <c r="E72" s="207"/>
    </row>
    <row r="73" spans="1:5" s="190" customFormat="1" ht="12.75">
      <c r="A73" s="194" t="s">
        <v>392</v>
      </c>
      <c r="B73" s="208">
        <v>107990</v>
      </c>
      <c r="C73" s="194" t="s">
        <v>393</v>
      </c>
      <c r="D73" s="206">
        <v>8467</v>
      </c>
      <c r="E73" s="207"/>
    </row>
    <row r="74" spans="1:5" s="190" customFormat="1" ht="12.75">
      <c r="A74" s="194" t="s">
        <v>394</v>
      </c>
      <c r="B74" s="208">
        <v>62961</v>
      </c>
      <c r="C74" s="209"/>
      <c r="D74" s="206"/>
      <c r="E74" s="207"/>
    </row>
    <row r="75" spans="1:5" s="190" customFormat="1" ht="12.75">
      <c r="A75" s="210"/>
      <c r="B75" s="211"/>
      <c r="C75" s="212"/>
      <c r="E75" s="207"/>
    </row>
    <row r="76" spans="1:5" s="190" customFormat="1" ht="12.75">
      <c r="A76" s="213"/>
      <c r="B76" s="213"/>
      <c r="C76" s="214"/>
      <c r="D76" s="215"/>
      <c r="E76" s="207"/>
    </row>
    <row r="77" ht="12.75">
      <c r="A77" s="46" t="s">
        <v>395</v>
      </c>
    </row>
    <row r="78" ht="12.75">
      <c r="A78" s="46" t="s">
        <v>396</v>
      </c>
    </row>
    <row r="79" ht="12.75">
      <c r="A79" s="46" t="s">
        <v>163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2" width="13.8515625" style="0" customWidth="1"/>
    <col min="3" max="3" width="12.57421875" style="0" customWidth="1"/>
    <col min="4" max="4" width="12.00390625" style="0" customWidth="1"/>
    <col min="5" max="5" width="11.00390625" style="0" customWidth="1"/>
    <col min="6" max="6" width="12.00390625" style="0" customWidth="1"/>
    <col min="7" max="7" width="11.28125" style="0" customWidth="1"/>
  </cols>
  <sheetData>
    <row r="1" spans="1:7" ht="31.5" customHeight="1">
      <c r="A1" s="27" t="s">
        <v>340</v>
      </c>
      <c r="B1" s="28"/>
      <c r="C1" s="28"/>
      <c r="D1" s="28"/>
      <c r="E1" s="28"/>
      <c r="F1" s="28"/>
      <c r="G1" s="28"/>
    </row>
    <row r="2" spans="1:7" s="140" customFormat="1" ht="12.75" customHeight="1" thickBot="1">
      <c r="A2" s="174"/>
      <c r="B2" s="174"/>
      <c r="C2" s="174"/>
      <c r="D2" s="174"/>
      <c r="E2" s="174"/>
      <c r="F2" s="174"/>
      <c r="G2" s="174"/>
    </row>
    <row r="3" spans="1:7" s="56" customFormat="1" ht="42" customHeight="1" thickTop="1">
      <c r="A3" s="52" t="s">
        <v>64</v>
      </c>
      <c r="B3" s="96" t="s">
        <v>341</v>
      </c>
      <c r="C3" s="52" t="s">
        <v>327</v>
      </c>
      <c r="D3" s="52" t="s">
        <v>218</v>
      </c>
      <c r="E3" s="52" t="s">
        <v>342</v>
      </c>
      <c r="F3" s="52" t="s">
        <v>334</v>
      </c>
      <c r="G3" s="66" t="s">
        <v>339</v>
      </c>
    </row>
    <row r="4" spans="1:6" ht="12.75">
      <c r="A4" s="1"/>
      <c r="B4" s="57"/>
      <c r="C4" s="1"/>
      <c r="D4" s="1"/>
      <c r="E4" s="1"/>
      <c r="F4" s="1"/>
    </row>
    <row r="5" spans="1:7" ht="12.75">
      <c r="A5" s="58">
        <v>1988</v>
      </c>
      <c r="B5" s="175">
        <v>275673</v>
      </c>
      <c r="C5" s="87">
        <v>221340</v>
      </c>
      <c r="D5" s="176">
        <v>50924</v>
      </c>
      <c r="E5" s="177">
        <v>563</v>
      </c>
      <c r="F5" s="76">
        <v>1340</v>
      </c>
      <c r="G5" s="178">
        <v>1180</v>
      </c>
    </row>
    <row r="6" spans="1:7" ht="12.75">
      <c r="A6" s="58">
        <v>1990</v>
      </c>
      <c r="B6" s="175">
        <v>276407</v>
      </c>
      <c r="C6" s="179">
        <v>221839</v>
      </c>
      <c r="D6" s="176">
        <v>48563</v>
      </c>
      <c r="E6" s="177">
        <v>963</v>
      </c>
      <c r="F6" s="76">
        <v>3847</v>
      </c>
      <c r="G6" s="178">
        <v>1195</v>
      </c>
    </row>
    <row r="7" spans="1:7" ht="12.75">
      <c r="A7" s="58">
        <v>1992</v>
      </c>
      <c r="B7" s="175">
        <v>251576</v>
      </c>
      <c r="C7" s="179">
        <v>194945</v>
      </c>
      <c r="D7" s="176">
        <v>49379</v>
      </c>
      <c r="E7" s="177">
        <v>4290</v>
      </c>
      <c r="F7" s="76">
        <v>1815</v>
      </c>
      <c r="G7" s="178">
        <v>1147</v>
      </c>
    </row>
    <row r="8" spans="1:7" ht="12.75">
      <c r="A8" s="58">
        <v>1994</v>
      </c>
      <c r="B8" s="175">
        <v>309700</v>
      </c>
      <c r="C8" s="179">
        <v>212270</v>
      </c>
      <c r="D8" s="176">
        <v>58316</v>
      </c>
      <c r="E8" s="177">
        <v>35355</v>
      </c>
      <c r="F8" s="76">
        <v>2045</v>
      </c>
      <c r="G8" s="178">
        <v>1714</v>
      </c>
    </row>
    <row r="9" spans="1:7" ht="12.75">
      <c r="A9" s="58">
        <v>1996</v>
      </c>
      <c r="B9" s="175">
        <v>275548</v>
      </c>
      <c r="C9" s="179">
        <v>213512</v>
      </c>
      <c r="D9" s="176">
        <v>54644</v>
      </c>
      <c r="E9" s="177">
        <v>3273</v>
      </c>
      <c r="F9" s="76">
        <v>2443</v>
      </c>
      <c r="G9" s="178">
        <v>1676</v>
      </c>
    </row>
    <row r="10" spans="1:7" ht="12.75">
      <c r="A10" s="58">
        <v>1998</v>
      </c>
      <c r="B10" s="175">
        <v>291069</v>
      </c>
      <c r="C10" s="179">
        <v>122977</v>
      </c>
      <c r="D10" s="176">
        <v>159126</v>
      </c>
      <c r="E10" s="177">
        <v>752</v>
      </c>
      <c r="F10" s="76">
        <v>197</v>
      </c>
      <c r="G10" s="178">
        <v>8017</v>
      </c>
    </row>
    <row r="11" spans="1:7" ht="12.75">
      <c r="A11" s="58">
        <v>2000</v>
      </c>
      <c r="B11" s="175">
        <v>250848</v>
      </c>
      <c r="C11" s="179">
        <v>177269</v>
      </c>
      <c r="D11" s="176">
        <v>61178</v>
      </c>
      <c r="E11" s="177">
        <v>2987</v>
      </c>
      <c r="F11" s="76">
        <v>72</v>
      </c>
      <c r="G11" s="178">
        <v>9342</v>
      </c>
    </row>
    <row r="12" spans="1:7" ht="12.75">
      <c r="A12" s="58">
        <v>2002</v>
      </c>
      <c r="B12" s="175">
        <v>274517</v>
      </c>
      <c r="C12" s="179">
        <v>188781</v>
      </c>
      <c r="D12" s="176">
        <v>79871</v>
      </c>
      <c r="E12" s="177">
        <v>1392</v>
      </c>
      <c r="F12" s="76">
        <v>322</v>
      </c>
      <c r="G12" s="178">
        <v>4151</v>
      </c>
    </row>
    <row r="13" spans="1:7" ht="12.75">
      <c r="A13" s="58">
        <v>2004</v>
      </c>
      <c r="B13" s="175">
        <v>248731</v>
      </c>
      <c r="C13" s="179">
        <v>176453</v>
      </c>
      <c r="D13" s="176">
        <v>60222</v>
      </c>
      <c r="E13" s="177">
        <v>928</v>
      </c>
      <c r="F13" s="76">
        <v>1567</v>
      </c>
      <c r="G13" s="62" t="s">
        <v>343</v>
      </c>
    </row>
    <row r="14" spans="1:7" ht="12.75">
      <c r="A14" s="2"/>
      <c r="B14" s="180"/>
      <c r="C14" s="2"/>
      <c r="D14" s="2"/>
      <c r="E14" s="2"/>
      <c r="F14" s="2"/>
      <c r="G14" s="181"/>
    </row>
    <row r="15" spans="1:7" ht="12.75">
      <c r="A15" s="3"/>
      <c r="B15" s="182"/>
      <c r="C15" s="3"/>
      <c r="D15" s="3"/>
      <c r="E15" s="3"/>
      <c r="F15" s="3"/>
      <c r="G15" s="183"/>
    </row>
    <row r="16" spans="1:6" ht="12.75">
      <c r="A16" s="46" t="s">
        <v>163</v>
      </c>
      <c r="F16" s="130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2" max="2" width="11.140625" style="0" customWidth="1"/>
    <col min="3" max="3" width="11.421875" style="0" customWidth="1"/>
    <col min="4" max="5" width="11.7109375" style="0" customWidth="1"/>
    <col min="6" max="6" width="11.140625" style="0" customWidth="1"/>
  </cols>
  <sheetData>
    <row r="1" spans="1:6" ht="31.5">
      <c r="A1" s="27" t="s">
        <v>319</v>
      </c>
      <c r="B1" s="28"/>
      <c r="C1" s="28"/>
      <c r="D1" s="28"/>
      <c r="E1" s="28"/>
      <c r="F1" s="28"/>
    </row>
    <row r="2" spans="1:6" ht="12.75" customHeight="1" thickBot="1">
      <c r="A2" s="51"/>
      <c r="B2" s="51"/>
      <c r="C2" s="51"/>
      <c r="D2" s="51"/>
      <c r="E2" s="51"/>
      <c r="F2" s="51"/>
    </row>
    <row r="3" spans="1:6" s="56" customFormat="1" ht="45" customHeight="1" thickTop="1">
      <c r="A3" s="54" t="s">
        <v>320</v>
      </c>
      <c r="B3" s="96" t="s">
        <v>321</v>
      </c>
      <c r="C3" s="52" t="s">
        <v>322</v>
      </c>
      <c r="D3" s="52" t="s">
        <v>323</v>
      </c>
      <c r="E3" s="52" t="s">
        <v>324</v>
      </c>
      <c r="F3" s="66" t="s">
        <v>325</v>
      </c>
    </row>
    <row r="4" spans="1:5" ht="12.75">
      <c r="A4" s="1"/>
      <c r="B4" s="57"/>
      <c r="C4" s="1"/>
      <c r="D4" s="1"/>
      <c r="E4" s="1"/>
    </row>
    <row r="5" spans="1:6" ht="12.75">
      <c r="A5" s="167" t="s">
        <v>326</v>
      </c>
      <c r="B5" s="168">
        <v>248731</v>
      </c>
      <c r="C5" s="89">
        <v>32975</v>
      </c>
      <c r="D5" s="89">
        <v>20091</v>
      </c>
      <c r="E5" s="89">
        <v>181582</v>
      </c>
      <c r="F5" s="169">
        <v>14083</v>
      </c>
    </row>
    <row r="6" spans="1:6" ht="12.75">
      <c r="A6" s="1"/>
      <c r="B6" s="59"/>
      <c r="C6" s="60"/>
      <c r="D6" s="60"/>
      <c r="E6" s="60"/>
      <c r="F6" s="170"/>
    </row>
    <row r="7" spans="1:6" ht="12.75">
      <c r="A7" s="1" t="s">
        <v>327</v>
      </c>
      <c r="B7" s="59">
        <v>176453</v>
      </c>
      <c r="C7" s="171">
        <v>24633</v>
      </c>
      <c r="D7" s="60">
        <v>14501</v>
      </c>
      <c r="E7" s="60">
        <v>126654</v>
      </c>
      <c r="F7" s="77">
        <v>10665</v>
      </c>
    </row>
    <row r="8" spans="1:6" ht="12.75">
      <c r="A8" s="1" t="s">
        <v>328</v>
      </c>
      <c r="B8" s="59">
        <v>73</v>
      </c>
      <c r="C8" s="60">
        <v>15</v>
      </c>
      <c r="D8" s="61" t="s">
        <v>329</v>
      </c>
      <c r="E8" s="61" t="s">
        <v>330</v>
      </c>
      <c r="F8" s="82" t="s">
        <v>15</v>
      </c>
    </row>
    <row r="9" spans="1:6" ht="12.75">
      <c r="A9" s="1" t="s">
        <v>331</v>
      </c>
      <c r="B9" s="59">
        <v>855</v>
      </c>
      <c r="C9" s="60">
        <v>164</v>
      </c>
      <c r="D9" s="60">
        <v>43</v>
      </c>
      <c r="E9" s="82" t="s">
        <v>332</v>
      </c>
      <c r="F9" s="82" t="s">
        <v>333</v>
      </c>
    </row>
    <row r="10" spans="1:6" ht="12.75">
      <c r="A10" s="1" t="s">
        <v>218</v>
      </c>
      <c r="B10" s="59">
        <v>60222</v>
      </c>
      <c r="C10" s="60">
        <v>7115</v>
      </c>
      <c r="D10" s="60">
        <v>4525</v>
      </c>
      <c r="E10" s="60">
        <v>45699</v>
      </c>
      <c r="F10" s="170">
        <v>2883</v>
      </c>
    </row>
    <row r="11" spans="1:6" ht="12.75">
      <c r="A11" s="3" t="s">
        <v>334</v>
      </c>
      <c r="B11" s="172" t="s">
        <v>335</v>
      </c>
      <c r="C11" s="173" t="s">
        <v>336</v>
      </c>
      <c r="D11" s="81" t="s">
        <v>337</v>
      </c>
      <c r="E11" s="81" t="s">
        <v>338</v>
      </c>
      <c r="F11" s="82" t="s">
        <v>315</v>
      </c>
    </row>
    <row r="12" spans="1:6" ht="12.75">
      <c r="A12" s="1" t="s">
        <v>339</v>
      </c>
      <c r="B12" s="59">
        <v>9561</v>
      </c>
      <c r="C12" s="60">
        <v>774</v>
      </c>
      <c r="D12" s="60">
        <v>794</v>
      </c>
      <c r="E12" s="60">
        <v>7532</v>
      </c>
      <c r="F12" s="170">
        <v>461</v>
      </c>
    </row>
    <row r="13" spans="1:6" ht="12.75">
      <c r="A13" s="2"/>
      <c r="B13" s="63"/>
      <c r="C13" s="2"/>
      <c r="D13" s="2"/>
      <c r="E13" s="2"/>
      <c r="F13" s="44"/>
    </row>
    <row r="15" ht="12.75">
      <c r="A15" s="46" t="s">
        <v>163</v>
      </c>
    </row>
    <row r="17" ht="12.75">
      <c r="A17" s="3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25.421875" style="0" customWidth="1"/>
    <col min="3" max="3" width="13.140625" style="0" customWidth="1"/>
    <col min="4" max="5" width="12.7109375" style="0" customWidth="1"/>
    <col min="6" max="6" width="11.7109375" style="0" customWidth="1"/>
  </cols>
  <sheetData>
    <row r="1" spans="1:6" ht="15.75" customHeight="1">
      <c r="A1" s="27" t="s">
        <v>298</v>
      </c>
      <c r="B1" s="139"/>
      <c r="C1" s="28"/>
      <c r="D1" s="28"/>
      <c r="E1" s="28"/>
      <c r="F1" s="28"/>
    </row>
    <row r="2" spans="1:6" ht="15.75">
      <c r="A2" s="27" t="s">
        <v>299</v>
      </c>
      <c r="B2" s="139"/>
      <c r="C2" s="28"/>
      <c r="D2" s="28"/>
      <c r="E2" s="28"/>
      <c r="F2" s="28"/>
    </row>
    <row r="3" spans="1:6" ht="13.5" customHeight="1" thickBot="1">
      <c r="A3" s="29"/>
      <c r="B3" s="29"/>
      <c r="C3" s="30"/>
      <c r="D3" s="30"/>
      <c r="E3" s="30"/>
      <c r="F3" s="30"/>
    </row>
    <row r="4" spans="1:6" s="56" customFormat="1" ht="34.5" customHeight="1" thickTop="1">
      <c r="A4" s="154" t="s">
        <v>300</v>
      </c>
      <c r="B4" s="155"/>
      <c r="C4" s="54" t="s">
        <v>301</v>
      </c>
      <c r="D4" s="54" t="s">
        <v>302</v>
      </c>
      <c r="E4" s="52" t="s">
        <v>303</v>
      </c>
      <c r="F4" s="66" t="s">
        <v>304</v>
      </c>
    </row>
    <row r="5" spans="1:5" ht="12.75">
      <c r="A5" s="3"/>
      <c r="B5" s="1"/>
      <c r="C5" s="1"/>
      <c r="D5" s="1"/>
      <c r="E5" s="1"/>
    </row>
    <row r="6" spans="1:6" ht="12.75">
      <c r="A6" s="156" t="s">
        <v>305</v>
      </c>
      <c r="B6" s="145"/>
      <c r="C6" s="157">
        <v>353</v>
      </c>
      <c r="D6" s="158">
        <v>648891</v>
      </c>
      <c r="E6" s="158">
        <v>298722</v>
      </c>
      <c r="F6" s="159">
        <v>46</v>
      </c>
    </row>
    <row r="7" spans="1:6" ht="12.75">
      <c r="A7" s="3"/>
      <c r="B7" s="1"/>
      <c r="C7" s="160"/>
      <c r="D7" s="161"/>
      <c r="E7" s="160"/>
      <c r="F7" s="162"/>
    </row>
    <row r="8" spans="1:6" ht="12.75">
      <c r="A8" s="3" t="s">
        <v>306</v>
      </c>
      <c r="B8" s="1"/>
      <c r="C8" s="160">
        <v>71</v>
      </c>
      <c r="D8" s="161">
        <v>87812</v>
      </c>
      <c r="E8" s="161">
        <v>39624</v>
      </c>
      <c r="F8" s="163">
        <v>45.1</v>
      </c>
    </row>
    <row r="9" spans="1:6" ht="12.75">
      <c r="A9" s="3" t="s">
        <v>307</v>
      </c>
      <c r="B9" s="1"/>
      <c r="C9" s="160">
        <v>38</v>
      </c>
      <c r="D9" s="161">
        <v>73453</v>
      </c>
      <c r="E9" s="161">
        <v>32670</v>
      </c>
      <c r="F9" s="163">
        <v>44.5</v>
      </c>
    </row>
    <row r="10" spans="1:6" ht="12.75">
      <c r="A10" s="3" t="s">
        <v>308</v>
      </c>
      <c r="B10" s="1"/>
      <c r="C10" s="160">
        <v>1</v>
      </c>
      <c r="D10" s="161">
        <v>1653</v>
      </c>
      <c r="E10" s="161">
        <v>809</v>
      </c>
      <c r="F10" s="163">
        <v>48.9</v>
      </c>
    </row>
    <row r="11" spans="1:6" ht="12.75">
      <c r="A11" s="3" t="s">
        <v>309</v>
      </c>
      <c r="B11" s="1" t="s">
        <v>310</v>
      </c>
      <c r="C11" s="160">
        <v>4</v>
      </c>
      <c r="D11" s="161">
        <v>3972</v>
      </c>
      <c r="E11" s="161">
        <v>1471</v>
      </c>
      <c r="F11" s="163">
        <v>37</v>
      </c>
    </row>
    <row r="12" spans="1:6" ht="12.75">
      <c r="A12" s="3"/>
      <c r="B12" s="1" t="s">
        <v>311</v>
      </c>
      <c r="C12" s="160">
        <v>1</v>
      </c>
      <c r="D12" s="161">
        <v>63</v>
      </c>
      <c r="E12" s="161">
        <v>40</v>
      </c>
      <c r="F12" s="163">
        <v>63.5</v>
      </c>
    </row>
    <row r="13" spans="1:6" ht="12.75">
      <c r="A13" s="3" t="s">
        <v>312</v>
      </c>
      <c r="B13" s="1"/>
      <c r="C13" s="160">
        <v>217</v>
      </c>
      <c r="D13" s="161">
        <v>445253</v>
      </c>
      <c r="E13" s="164">
        <v>208218</v>
      </c>
      <c r="F13" s="163">
        <v>46.8</v>
      </c>
    </row>
    <row r="14" spans="1:6" ht="12.75">
      <c r="A14" s="3" t="s">
        <v>313</v>
      </c>
      <c r="B14" s="1"/>
      <c r="C14" s="160">
        <v>20</v>
      </c>
      <c r="D14" s="161">
        <v>36594</v>
      </c>
      <c r="E14" s="161">
        <v>15850</v>
      </c>
      <c r="F14" s="163">
        <v>43.3</v>
      </c>
    </row>
    <row r="15" spans="1:6" ht="12.75">
      <c r="A15" s="3" t="s">
        <v>314</v>
      </c>
      <c r="B15" s="1"/>
      <c r="C15" s="160">
        <v>1</v>
      </c>
      <c r="D15" s="161">
        <v>91</v>
      </c>
      <c r="E15" s="165" t="s">
        <v>315</v>
      </c>
      <c r="F15" s="163">
        <v>44</v>
      </c>
    </row>
    <row r="16" spans="1:6" ht="12.75">
      <c r="A16" s="44"/>
      <c r="B16" s="2"/>
      <c r="C16" s="89"/>
      <c r="D16" s="89"/>
      <c r="E16" s="89"/>
      <c r="F16" s="166"/>
    </row>
    <row r="18" spans="1:2" ht="12.75">
      <c r="A18" s="45" t="s">
        <v>316</v>
      </c>
      <c r="B18" s="45"/>
    </row>
    <row r="19" spans="1:2" ht="12.75">
      <c r="A19" s="45" t="s">
        <v>317</v>
      </c>
      <c r="B19" s="45"/>
    </row>
    <row r="20" spans="1:2" ht="12.75">
      <c r="A20" s="6" t="s">
        <v>318</v>
      </c>
      <c r="B20" s="127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Jan Nakamoto</cp:lastModifiedBy>
  <cp:lastPrinted>2006-08-08T20:23:28Z</cp:lastPrinted>
  <dcterms:created xsi:type="dcterms:W3CDTF">1998-01-22T19:40:13Z</dcterms:created>
  <dcterms:modified xsi:type="dcterms:W3CDTF">2006-08-12T02:24:13Z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