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75" windowHeight="6780" activeTab="0"/>
  </bookViews>
  <sheets>
    <sheet name="Titles" sheetId="1" r:id="rId1"/>
    <sheet name="Narrative" sheetId="2" r:id="rId2"/>
    <sheet name="11.01" sheetId="3" r:id="rId3"/>
    <sheet name="11.02" sheetId="4" r:id="rId4"/>
    <sheet name="11.03" sheetId="5" r:id="rId5"/>
    <sheet name="11.04" sheetId="6" r:id="rId6"/>
    <sheet name="11.05" sheetId="7" r:id="rId7"/>
    <sheet name="11.06" sheetId="8" r:id="rId8"/>
    <sheet name="11.07" sheetId="9" r:id="rId9"/>
    <sheet name="11.08" sheetId="10" r:id="rId10"/>
    <sheet name="11.09" sheetId="11" r:id="rId11"/>
    <sheet name="11.10" sheetId="12" r:id="rId12"/>
    <sheet name="11.11" sheetId="13" r:id="rId13"/>
    <sheet name="11.12"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22.21" sheetId="23" r:id="rId23"/>
    <sheet name="11.22" sheetId="24" r:id="rId24"/>
    <sheet name="11.23" sheetId="25" r:id="rId25"/>
  </sheets>
  <externalReferences>
    <externalReference r:id="rId28"/>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14">'11.13'!$A$1:$I$74</definedName>
    <definedName name="_xlnm.Print_Area" localSheetId="16">'11.15'!$A$1:$E$208</definedName>
    <definedName name="_xlnm.Print_Area" localSheetId="17">'11.16'!$A$1:$E$209</definedName>
    <definedName name="_xlnm.Print_Area" localSheetId="18">'11.17'!$A$1:$F$71</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s>
  <calcPr fullCalcOnLoad="1"/>
</workbook>
</file>

<file path=xl/sharedStrings.xml><?xml version="1.0" encoding="utf-8"?>
<sst xmlns="http://schemas.openxmlformats.org/spreadsheetml/2006/main" count="1335" uniqueCount="685">
  <si>
    <t>Area, authority, and year of publication</t>
  </si>
  <si>
    <t>Number of areas ranked</t>
  </si>
  <si>
    <t>State:</t>
  </si>
  <si>
    <t>Morgan Quitno, 1993</t>
  </si>
  <si>
    <t>Morgan Quitno, 1994</t>
  </si>
  <si>
    <t>Morgan Quitno, 1995</t>
  </si>
  <si>
    <t>Morgan Quitno, 1996</t>
  </si>
  <si>
    <t>Morgan Quitno, 1997</t>
  </si>
  <si>
    <t>Morgan Quitno, 1998</t>
  </si>
  <si>
    <t>Honolulu MSA:</t>
  </si>
  <si>
    <r>
      <t xml:space="preserve">   Money,</t>
    </r>
    <r>
      <rPr>
        <sz val="10"/>
        <rFont val="Arial"/>
        <family val="0"/>
      </rPr>
      <t xml:space="preserve"> 1993</t>
    </r>
  </si>
  <si>
    <r>
      <t xml:space="preserve">   Money,</t>
    </r>
    <r>
      <rPr>
        <sz val="10"/>
        <rFont val="Arial"/>
        <family val="0"/>
      </rPr>
      <t xml:space="preserve"> 1994</t>
    </r>
  </si>
  <si>
    <r>
      <t xml:space="preserve">   Money,</t>
    </r>
    <r>
      <rPr>
        <sz val="10"/>
        <rFont val="Arial"/>
        <family val="0"/>
      </rPr>
      <t xml:space="preserve"> 1995</t>
    </r>
  </si>
  <si>
    <r>
      <t xml:space="preserve">   Money,</t>
    </r>
    <r>
      <rPr>
        <sz val="10"/>
        <rFont val="Arial"/>
        <family val="0"/>
      </rPr>
      <t xml:space="preserve"> 1996</t>
    </r>
  </si>
  <si>
    <r>
      <t xml:space="preserve">   Money, </t>
    </r>
    <r>
      <rPr>
        <sz val="10"/>
        <rFont val="Arial"/>
        <family val="2"/>
      </rPr>
      <t>1997</t>
    </r>
  </si>
  <si>
    <t>Morgan Quitno, 1999</t>
  </si>
  <si>
    <t>Morgan Quitno, 2000</t>
  </si>
  <si>
    <r>
      <t xml:space="preserve">   Money,</t>
    </r>
    <r>
      <rPr>
        <sz val="10"/>
        <rFont val="Arial"/>
        <family val="0"/>
      </rPr>
      <t xml:space="preserve"> 1998  2/</t>
    </r>
  </si>
  <si>
    <t>State or                   Honolulu rank 1/</t>
  </si>
  <si>
    <r>
      <t xml:space="preserve">   Money,</t>
    </r>
    <r>
      <rPr>
        <sz val="10"/>
        <rFont val="Arial"/>
        <family val="0"/>
      </rPr>
      <t xml:space="preserve"> 2000</t>
    </r>
  </si>
  <si>
    <t xml:space="preserve">     1/ For the State, the scale is 1 to 50, the lower the rank, the better. For the Honolulu MSA, the scale is 1 to</t>
  </si>
  <si>
    <t>Morgan Quitno, 2001</t>
  </si>
  <si>
    <r>
      <t xml:space="preserve">   Money, </t>
    </r>
    <r>
      <rPr>
        <sz val="10"/>
        <rFont val="Arial"/>
        <family val="2"/>
      </rPr>
      <t>2001</t>
    </r>
  </si>
  <si>
    <t xml:space="preserve">     2/ In the Western States, comparison limited to medium-size MSAs (250,000 to 1,000,000 inhabitants).</t>
  </si>
  <si>
    <r>
      <t xml:space="preserve">   Money, </t>
    </r>
    <r>
      <rPr>
        <sz val="10"/>
        <rFont val="Arial"/>
        <family val="2"/>
      </rPr>
      <t>2002</t>
    </r>
  </si>
  <si>
    <t>Morgan Quitno, 2002</t>
  </si>
  <si>
    <t>Table 11.23-- QUALITY OF LIFE INDEX RANKINGS, FOR THE STATE AND</t>
  </si>
  <si>
    <t>Morgan Quitno, 2003</t>
  </si>
  <si>
    <t>Morgan Quitno, 2004</t>
  </si>
  <si>
    <t>years 2000 to 2002, the higher the rank, the better.</t>
  </si>
  <si>
    <t xml:space="preserve">300 for the years 1993 to 1997, the lower the rank, the better; the scale is 1 to 23 for 1998, and 1 to 100 for the </t>
  </si>
  <si>
    <r>
      <t xml:space="preserve">   Money, </t>
    </r>
    <r>
      <rPr>
        <sz val="10"/>
        <rFont val="Arial"/>
        <family val="2"/>
      </rPr>
      <t>2004</t>
    </r>
  </si>
  <si>
    <t>(NA)</t>
  </si>
  <si>
    <t xml:space="preserve">     NA  Not available.</t>
  </si>
  <si>
    <t>Morgan Quitno, 2005</t>
  </si>
  <si>
    <t>Morgan Quitno, 2006</t>
  </si>
  <si>
    <r>
      <t xml:space="preserve">   Money, </t>
    </r>
    <r>
      <rPr>
        <sz val="10"/>
        <rFont val="Arial"/>
        <family val="2"/>
      </rPr>
      <t>2005</t>
    </r>
  </si>
  <si>
    <r>
      <t xml:space="preserve">"Best Places to Live in America" (annual survey), </t>
    </r>
    <r>
      <rPr>
        <i/>
        <sz val="10"/>
        <rFont val="Times New Roman"/>
        <family val="0"/>
      </rPr>
      <t xml:space="preserve">Money </t>
    </r>
    <r>
      <rPr>
        <sz val="10"/>
        <rFont val="Times New Roman"/>
        <family val="0"/>
      </rPr>
      <t xml:space="preserve">1998 and earlier issues </t>
    </r>
  </si>
  <si>
    <t>THE HONOLULU METROPOLITAN STATISTICAL AREA (MSA):  1993 TO 2007</t>
  </si>
  <si>
    <t>Morgan Quitno, 2007</t>
  </si>
  <si>
    <r>
      <t xml:space="preserve">     Source:  Morgan Quitno, </t>
    </r>
    <r>
      <rPr>
        <i/>
        <sz val="10"/>
        <rFont val="Times New Roman"/>
        <family val="0"/>
      </rPr>
      <t xml:space="preserve">State Rankings </t>
    </r>
    <r>
      <rPr>
        <sz val="10"/>
        <rFont val="Times New Roman"/>
        <family val="0"/>
      </rPr>
      <t>(annual) &lt;http://www.morganquitno.com/awards.htm&gt;</t>
    </r>
  </si>
  <si>
    <t>accessed June 5, 2007;</t>
  </si>
  <si>
    <t>&lt;http://money.cnn.com/magazines/moneymag/bplive/2006/states/HI.html&gt; accessed June 6, 2007.</t>
  </si>
  <si>
    <r>
      <t xml:space="preserve">   Money, </t>
    </r>
    <r>
      <rPr>
        <sz val="10"/>
        <rFont val="Arial"/>
        <family val="2"/>
      </rPr>
      <t>2006</t>
    </r>
  </si>
  <si>
    <r>
      <t xml:space="preserve">   Money, </t>
    </r>
    <r>
      <rPr>
        <sz val="10"/>
        <rFont val="Arial"/>
        <family val="2"/>
      </rPr>
      <t>2007</t>
    </r>
  </si>
  <si>
    <t>Table 11.22-- 501(c)(3) PUBLIC CHARITIES IN HAWAII, BY TYPE:</t>
  </si>
  <si>
    <t>CIRCA 2005</t>
  </si>
  <si>
    <t>[Dollar amounts in millions]</t>
  </si>
  <si>
    <t>Type</t>
  </si>
  <si>
    <t>No. of organi-   zations</t>
  </si>
  <si>
    <t>Total assets</t>
  </si>
  <si>
    <t xml:space="preserve">Total liabilities  </t>
  </si>
  <si>
    <t>Contribu-tions, gifts &amp; grants</t>
  </si>
  <si>
    <t>Total revenue</t>
  </si>
  <si>
    <t>Total expenses</t>
  </si>
  <si>
    <t xml:space="preserve">     Total</t>
  </si>
  <si>
    <t>Arts, culture, &amp; humanities</t>
  </si>
  <si>
    <t>Education</t>
  </si>
  <si>
    <t>Environmental quality,</t>
  </si>
  <si>
    <t>protection, &amp; beautification</t>
  </si>
  <si>
    <t>Animal-related</t>
  </si>
  <si>
    <t>Health</t>
  </si>
  <si>
    <t>Mental health, crisis</t>
  </si>
  <si>
    <t>intervention</t>
  </si>
  <si>
    <t>Diseases, disorders,</t>
  </si>
  <si>
    <t>medical disciplines</t>
  </si>
  <si>
    <t>Medical research</t>
  </si>
  <si>
    <t>Crime, legal related</t>
  </si>
  <si>
    <t>Employment, job related</t>
  </si>
  <si>
    <t>Food, agriculture,</t>
  </si>
  <si>
    <t>and nutrition</t>
  </si>
  <si>
    <t>Housing, shelter</t>
  </si>
  <si>
    <t>Public safety</t>
  </si>
  <si>
    <t>1/</t>
  </si>
  <si>
    <t>Recreation, sports, leisure,</t>
  </si>
  <si>
    <t>athletics</t>
  </si>
  <si>
    <t/>
  </si>
  <si>
    <t>Youth development</t>
  </si>
  <si>
    <t xml:space="preserve">Human services - </t>
  </si>
  <si>
    <t>multipurpose &amp; other</t>
  </si>
  <si>
    <t xml:space="preserve">     Continued on next page.</t>
  </si>
  <si>
    <t>CIRCA 2005 -- Con.</t>
  </si>
  <si>
    <t>International, foreign affairs,</t>
  </si>
  <si>
    <t>and national security</t>
  </si>
  <si>
    <t>Civil rights, social action,</t>
  </si>
  <si>
    <t>advocacy</t>
  </si>
  <si>
    <t>Community improvement,</t>
  </si>
  <si>
    <t>capacity building</t>
  </si>
  <si>
    <t>Philanthropy, voluntarism,</t>
  </si>
  <si>
    <t>&amp; grantmaking foundations</t>
  </si>
  <si>
    <t>Science &amp; technology</t>
  </si>
  <si>
    <t>research institutes, services</t>
  </si>
  <si>
    <t>Social science research</t>
  </si>
  <si>
    <t>institutes, services</t>
  </si>
  <si>
    <t>Public, society benefit -</t>
  </si>
  <si>
    <t>Religion related, spiritual</t>
  </si>
  <si>
    <t>development</t>
  </si>
  <si>
    <t>Mutual/membership benefit</t>
  </si>
  <si>
    <t>organizations, other</t>
  </si>
  <si>
    <t>Unknown</t>
  </si>
  <si>
    <t xml:space="preserve">     1/  Value is less than 0.1.</t>
  </si>
  <si>
    <t xml:space="preserve">     Source: National Center for Charitable Statistics (NCCS)</t>
  </si>
  <si>
    <t>&lt;http://nccsdataweb.urban.org/tablewiz/form.php?st=HI&gt; accessed June 28, 2007.</t>
  </si>
  <si>
    <t xml:space="preserve">Table 11.21-- LICENSED CHILD CARE CENTERS AND LICENSED FAMILY </t>
  </si>
  <si>
    <t>CHILD CARE PROVIDERS: 2001 to 2005</t>
  </si>
  <si>
    <t>[Centers as of February, providers as of August]</t>
  </si>
  <si>
    <t>Subject</t>
  </si>
  <si>
    <t>Licensed child care centers</t>
  </si>
  <si>
    <t>500</t>
  </si>
  <si>
    <t>552</t>
  </si>
  <si>
    <t>521</t>
  </si>
  <si>
    <t>523</t>
  </si>
  <si>
    <t>543</t>
  </si>
  <si>
    <t>Licensed family child care providers</t>
  </si>
  <si>
    <t>501</t>
  </si>
  <si>
    <t>429</t>
  </si>
  <si>
    <t>462</t>
  </si>
  <si>
    <r>
      <t>of the United States:</t>
    </r>
    <r>
      <rPr>
        <sz val="10"/>
        <rFont val="Times New Roman"/>
        <family val="1"/>
      </rPr>
      <t xml:space="preserve">  2002 (table 551), 2003 (table 578), 2004-2005 (table 560), 2006 (table 569), and 2007</t>
    </r>
  </si>
  <si>
    <t>(table 565) &lt;http://www.census.gov/compendia/statab/2007edition.html&gt; accessed March 15, 2007.</t>
  </si>
  <si>
    <r>
      <t xml:space="preserve">     Source:  Children's Foundation, Washington, D.C., as cited in U. S. Census Bureau,  </t>
    </r>
    <r>
      <rPr>
        <i/>
        <sz val="10"/>
        <rFont val="Times New Roman"/>
        <family val="1"/>
      </rPr>
      <t xml:space="preserve">Statistical Abstract </t>
    </r>
  </si>
  <si>
    <t>Table 11.20-- CHILD DAY CARE SERVICES (NAICS 6244), BY FEDERAL</t>
  </si>
  <si>
    <t>INCOME TAX STATUS AND BROAD GEOGRAPHIC AREA:</t>
  </si>
  <si>
    <t>1997 and 2002</t>
  </si>
  <si>
    <t xml:space="preserve">[Includes establishments with payroll.  Statistics based on the North American Industry  </t>
  </si>
  <si>
    <t>Classification System (NAICS) which replaced the Standard Industrial Classification</t>
  </si>
  <si>
    <t xml:space="preserve">(SIC) system used in Economic Censuses prior to 1997]  </t>
  </si>
  <si>
    <t>Number of establishments</t>
  </si>
  <si>
    <t>Receipts or revenue ($1,000)</t>
  </si>
  <si>
    <t>Paid employees for pay period including March 12</t>
  </si>
  <si>
    <t>Geographic area</t>
  </si>
  <si>
    <t>Subject         to tax</t>
  </si>
  <si>
    <t>Tax exempt</t>
  </si>
  <si>
    <t>Subject           to tax</t>
  </si>
  <si>
    <t>Tax        exempt</t>
  </si>
  <si>
    <t>State total</t>
  </si>
  <si>
    <t>(D)</t>
  </si>
  <si>
    <t>100-249</t>
  </si>
  <si>
    <t>Oahu</t>
  </si>
  <si>
    <t>Neighbor Islands</t>
  </si>
  <si>
    <t>20-99</t>
  </si>
  <si>
    <t>1,000-2,499</t>
  </si>
  <si>
    <t xml:space="preserve">     D  Withheld to avoid disclosing data of individual companies.</t>
  </si>
  <si>
    <r>
      <t xml:space="preserve">Geographic Area Series, </t>
    </r>
    <r>
      <rPr>
        <sz val="10"/>
        <rFont val="Times New Roman"/>
        <family val="1"/>
      </rPr>
      <t xml:space="preserve">EC97S62A-HI (June 1999), tables 1a, 1b, 2a, 2b and 3 </t>
    </r>
  </si>
  <si>
    <r>
      <t>and Social Assistance, Geographic Area Series,</t>
    </r>
    <r>
      <rPr>
        <sz val="10"/>
        <rFont val="Times New Roman"/>
        <family val="1"/>
      </rPr>
      <t xml:space="preserve"> EC02-62A-HI (February 2005), tables 1 and 2 </t>
    </r>
  </si>
  <si>
    <t>&lt;http://www.census.gov/prod/ec02/ec0262ahi.pdf&gt; accessed June 2, 2005.</t>
  </si>
  <si>
    <r>
      <t xml:space="preserve">     Source:  U.S. Census Bureau, </t>
    </r>
    <r>
      <rPr>
        <i/>
        <sz val="10"/>
        <rFont val="Times New Roman"/>
        <family val="1"/>
      </rPr>
      <t>1997 Economic Census, Hawaii, Health Care and Social Assistance,</t>
    </r>
  </si>
  <si>
    <r>
      <t xml:space="preserve">&lt;http://www.census.gov/prod/ec97/97s62-hi.pdf&gt;; </t>
    </r>
    <r>
      <rPr>
        <i/>
        <sz val="10"/>
        <rFont val="Times New Roman"/>
        <family val="1"/>
      </rPr>
      <t xml:space="preserve">2002 Economic Census, Hawaii, Health Care </t>
    </r>
  </si>
  <si>
    <t>Table 11.19-- UNEMPLOYMENT INSURANCE:  1987 TO 2006</t>
  </si>
  <si>
    <t>[Covering private industry, Federal, State and County governments and nonprofit organizations]</t>
  </si>
  <si>
    <t>Insured                              unemployment</t>
  </si>
  <si>
    <t>Calendar year</t>
  </si>
  <si>
    <t>Covered employ-ment</t>
  </si>
  <si>
    <t>Weekly average</t>
  </si>
  <si>
    <t>Percent coverage 1/</t>
  </si>
  <si>
    <t>Average weekly wages (dollars)</t>
  </si>
  <si>
    <t>Benefit payments ($1,000)</t>
  </si>
  <si>
    <t>Average weekly benefits (dollars)</t>
  </si>
  <si>
    <t>Average benefit duration (weeks)</t>
  </si>
  <si>
    <t>558.83</t>
  </si>
  <si>
    <t>573.11</t>
  </si>
  <si>
    <t>587.99</t>
  </si>
  <si>
    <t>601.21</t>
  </si>
  <si>
    <t>628.56</t>
  </si>
  <si>
    <t>649.31</t>
  </si>
  <si>
    <t>677.21</t>
  </si>
  <si>
    <t>699.36</t>
  </si>
  <si>
    <t>NA  Not available.</t>
  </si>
  <si>
    <t>1/  Based on numbers of unemployed that were revised in the new modeling approach (redesign)</t>
  </si>
  <si>
    <t>and reestimation of the cooperative program of Federal (U.S. Bureau of Labor Statistics) and State</t>
  </si>
  <si>
    <t>(Hawaii State Department of Labor &amp; Industrial Relations  "Local Area Unemployment Statistics");</t>
  </si>
  <si>
    <t>benchmarked in March, 2007, see Table 12.06.</t>
  </si>
  <si>
    <r>
      <t xml:space="preserve">     Source:  Hawaii State Department of Labor and Industrial Relations, </t>
    </r>
    <r>
      <rPr>
        <i/>
        <sz val="10"/>
        <rFont val="Times New Roman"/>
        <family val="0"/>
      </rPr>
      <t xml:space="preserve">State of Hawaii Unemployment </t>
    </r>
  </si>
  <si>
    <r>
      <t xml:space="preserve">Insurance Fact Book </t>
    </r>
    <r>
      <rPr>
        <sz val="10"/>
        <rFont val="Times New Roman"/>
        <family val="1"/>
      </rPr>
      <t>(annual)</t>
    </r>
    <r>
      <rPr>
        <sz val="10"/>
        <rFont val="Times New Roman"/>
        <family val="0"/>
      </rPr>
      <t xml:space="preserve"> </t>
    </r>
    <r>
      <rPr>
        <sz val="10"/>
        <rFont val="Times New Roman"/>
        <family val="1"/>
      </rPr>
      <t>and records; calculations by the Hawaii State Department of Business,</t>
    </r>
  </si>
  <si>
    <t>Economic Development &amp; Tourism.</t>
  </si>
  <si>
    <t>Table 11.18-- HAWAII STATE EMPLOYEES' RETIREMENT SYSTEM:</t>
  </si>
  <si>
    <t>1992 TO 2006</t>
  </si>
  <si>
    <t>[As of June 30]</t>
  </si>
  <si>
    <t>Year</t>
  </si>
  <si>
    <t>Member-ship, 1/ March 31</t>
  </si>
  <si>
    <t>Pensioners and beneficiaries, March 31</t>
  </si>
  <si>
    <t>Assets, 2/           June 30 ($1,000)</t>
  </si>
  <si>
    <t>Total    benefits             paid 3/ ($1,000)</t>
  </si>
  <si>
    <t>Average monthly pension 3/ (dollars)</t>
  </si>
  <si>
    <t>Adminis-tration expenses 3/ (dollars)</t>
  </si>
  <si>
    <t>950</t>
  </si>
  <si>
    <t>1,004</t>
  </si>
  <si>
    <t>1,057</t>
  </si>
  <si>
    <t>1,143</t>
  </si>
  <si>
    <t>1/  State and county employees.  Includes former vested employees but excludes all pensioners.</t>
  </si>
  <si>
    <t xml:space="preserve">     2/  Prior to June 30, 1997, assets are reported at cost.  Effective June 30, 1997, assets are reported at </t>
  </si>
  <si>
    <t>fair value.</t>
  </si>
  <si>
    <t xml:space="preserve">3/  Year ended June 30.  Data on total benefits paid exclude the employers' share of social security </t>
  </si>
  <si>
    <t>contributions.</t>
  </si>
  <si>
    <r>
      <t xml:space="preserve">     Source:  Employees' Retirement System of the State of Hawaii, </t>
    </r>
    <r>
      <rPr>
        <i/>
        <sz val="10"/>
        <rFont val="Times New Roman"/>
        <family val="0"/>
      </rPr>
      <t xml:space="preserve">Comprehensive Annual Financial </t>
    </r>
  </si>
  <si>
    <t>Report, and records.</t>
  </si>
  <si>
    <t>Table 11.17-- HOMELESS PERSONS, BY SURVEY CATEGORY:</t>
  </si>
  <si>
    <t xml:space="preserve"> 2006 AND 2007 ESTIMATES</t>
  </si>
  <si>
    <t>Survey category</t>
  </si>
  <si>
    <t>State</t>
  </si>
  <si>
    <t>City &amp; County of Honolulu</t>
  </si>
  <si>
    <t>County of Maui</t>
  </si>
  <si>
    <t>County of Hawaii</t>
  </si>
  <si>
    <t>County of Kauai</t>
  </si>
  <si>
    <t xml:space="preserve">Resident population, July 1, 2006 </t>
  </si>
  <si>
    <t xml:space="preserve">        January 2007 estimates</t>
  </si>
  <si>
    <t>Homeless persons</t>
  </si>
  <si>
    <t xml:space="preserve">    Percent of resident population</t>
  </si>
  <si>
    <t xml:space="preserve">    Sheltered 1/</t>
  </si>
  <si>
    <t xml:space="preserve">        Persons in families</t>
  </si>
  <si>
    <t xml:space="preserve">            with children</t>
  </si>
  <si>
    <t xml:space="preserve">        Single individuals and</t>
  </si>
  <si>
    <t xml:space="preserve">            persons in households</t>
  </si>
  <si>
    <t xml:space="preserve">            without children</t>
  </si>
  <si>
    <t xml:space="preserve">        Families with children</t>
  </si>
  <si>
    <t xml:space="preserve">            (family households)</t>
  </si>
  <si>
    <t xml:space="preserve">    Unsheltered 2/</t>
  </si>
  <si>
    <t xml:space="preserve">        2006 estimates</t>
  </si>
  <si>
    <t>Hidden homeless 3/</t>
  </si>
  <si>
    <t>At risk for homelessness 4/</t>
  </si>
  <si>
    <t xml:space="preserve">     Continued on next page.  </t>
  </si>
  <si>
    <t xml:space="preserve"> 2006 AND 2007 ESTIMATES -- Con.</t>
  </si>
  <si>
    <t xml:space="preserve">     1/  Sheltered homeless:  persons or groups of persons who lack a fixed, regular and adequate nighttime  </t>
  </si>
  <si>
    <t>residence and stay at a supervised public or privat shelter designed to provide temporary alleviation of</t>
  </si>
  <si>
    <t xml:space="preserve">homelessness through the provision of living accommodations (emergency, transitional or other) or that is </t>
  </si>
  <si>
    <t>an institution that provides temporary residence for individuals intended to be institutionalized.</t>
  </si>
  <si>
    <t xml:space="preserve">     2/  Unsheltered homeless:  persons or groups of persons having a primary nighttime residence that is a </t>
  </si>
  <si>
    <t xml:space="preserve">public or private place not designed for, or ordinarily used as, a regular sleeping accommodation for </t>
  </si>
  <si>
    <t>persons (including beaches, parks, automobiles, caves, benches, and abandoned or vacant buildings).</t>
  </si>
  <si>
    <t xml:space="preserve">     3/  Hidden homeless:  a person or group of persons who </t>
  </si>
  <si>
    <t>a) share accommodations with other groups in the same household,</t>
  </si>
  <si>
    <t>b) are 'doubled up' (two or more families or groups of persons related by birth, marriage or adoption),</t>
  </si>
  <si>
    <t>c) are 'sharing' (two or more families or groups of persons not related by birth, marriage or adoption),</t>
  </si>
  <si>
    <t>d) are persons who depend upon public assistance for their shelter payments each month.</t>
  </si>
  <si>
    <t xml:space="preserve">     4/  Precariously housed or at risk: person or persons who could become homeless in less than three </t>
  </si>
  <si>
    <t xml:space="preserve"> months, if they lost their primary source of income.</t>
  </si>
  <si>
    <r>
      <t xml:space="preserve">Policy Study, 2006: The Hidden Homeless and Households at Risk of Homelessness </t>
    </r>
    <r>
      <rPr>
        <sz val="10"/>
        <rFont val="Times New Roman"/>
        <family val="1"/>
      </rPr>
      <t>(February 2007), p. 8;</t>
    </r>
  </si>
  <si>
    <t>calculations by the Hawaii State Department of Business, Economic Development &amp; Tourism.</t>
  </si>
  <si>
    <r>
      <t xml:space="preserve">     Source: State of Hawaii, Hawaii Public Housing Authority and FAQ Hawaii, Inc.,</t>
    </r>
    <r>
      <rPr>
        <i/>
        <sz val="10"/>
        <rFont val="Times New Roman"/>
        <family val="1"/>
      </rPr>
      <t xml:space="preserve"> 2007 Point-In-Time</t>
    </r>
  </si>
  <si>
    <r>
      <t>Count</t>
    </r>
    <r>
      <rPr>
        <sz val="10"/>
        <rFont val="Times New Roman"/>
        <family val="1"/>
      </rPr>
      <t xml:space="preserve"> (April 2007), p. 10;</t>
    </r>
    <r>
      <rPr>
        <i/>
        <sz val="10"/>
        <rFont val="Times New Roman"/>
        <family val="1"/>
      </rPr>
      <t xml:space="preserve"> </t>
    </r>
    <r>
      <rPr>
        <sz val="10"/>
        <rFont val="Times New Roman"/>
        <family val="1"/>
      </rPr>
      <t>SMS Research and Marketing Services, Inc.,</t>
    </r>
    <r>
      <rPr>
        <i/>
        <sz val="10"/>
        <rFont val="Times New Roman"/>
        <family val="1"/>
      </rPr>
      <t xml:space="preserve"> City &amp; County of Honolulu  </t>
    </r>
  </si>
  <si>
    <r>
      <t xml:space="preserve">Homeless Point-In-Time Count, 2007 Methology and  Results </t>
    </r>
    <r>
      <rPr>
        <sz val="10"/>
        <rFont val="Times New Roman"/>
        <family val="1"/>
      </rPr>
      <t xml:space="preserve">(May 2007), pp. 5,8; and </t>
    </r>
    <r>
      <rPr>
        <i/>
        <sz val="10"/>
        <rFont val="Times New Roman"/>
        <family val="1"/>
      </rPr>
      <t xml:space="preserve">Housing </t>
    </r>
  </si>
  <si>
    <t xml:space="preserve">Table 11.16-- CHARACTERISTICS OF PERSONS PARTICIPATING IN THE </t>
  </si>
  <si>
    <t xml:space="preserve"> STATE HOMELESS STIPEND PROGRAMS:  2003 TO 2006</t>
  </si>
  <si>
    <t>[Year ending June 30]</t>
  </si>
  <si>
    <t>Participants</t>
  </si>
  <si>
    <t xml:space="preserve">   City &amp; County of Honolulu</t>
  </si>
  <si>
    <t xml:space="preserve">   Hawaii</t>
  </si>
  <si>
    <t xml:space="preserve">   Maui</t>
  </si>
  <si>
    <t xml:space="preserve">   Kauai</t>
  </si>
  <si>
    <t>Families</t>
  </si>
  <si>
    <t>Age</t>
  </si>
  <si>
    <t xml:space="preserve">   Children</t>
  </si>
  <si>
    <t xml:space="preserve">        Under 1</t>
  </si>
  <si>
    <t xml:space="preserve">        1 to 5</t>
  </si>
  <si>
    <t xml:space="preserve">        6 to 12</t>
  </si>
  <si>
    <t xml:space="preserve">        13 to 17</t>
  </si>
  <si>
    <t xml:space="preserve">        Over 17</t>
  </si>
  <si>
    <t xml:space="preserve">        Unknown</t>
  </si>
  <si>
    <t xml:space="preserve">   Adults</t>
  </si>
  <si>
    <t xml:space="preserve">        Under 18</t>
  </si>
  <si>
    <t xml:space="preserve">        18 to 29</t>
  </si>
  <si>
    <t xml:space="preserve">        30 to 39</t>
  </si>
  <si>
    <t xml:space="preserve">        40 to 49</t>
  </si>
  <si>
    <t xml:space="preserve">        50 to 59</t>
  </si>
  <si>
    <t xml:space="preserve">        60 or over</t>
  </si>
  <si>
    <t>Gender</t>
  </si>
  <si>
    <t xml:space="preserve">        Male</t>
  </si>
  <si>
    <t xml:space="preserve">        Female</t>
  </si>
  <si>
    <t xml:space="preserve">        Transgender</t>
  </si>
  <si>
    <t>-</t>
  </si>
  <si>
    <t xml:space="preserve">    Continued on next page.</t>
  </si>
  <si>
    <t xml:space="preserve"> STATE HOMELESS STIPEND PROGRAMS:  2003 TO 2006 -- Con.</t>
  </si>
  <si>
    <t>Ethnicity</t>
  </si>
  <si>
    <t xml:space="preserve">   Hispanic / latino</t>
  </si>
  <si>
    <t xml:space="preserve">   Non-hispanic / latino</t>
  </si>
  <si>
    <t>Primary race</t>
  </si>
  <si>
    <t xml:space="preserve">   Caucasian / white </t>
  </si>
  <si>
    <t xml:space="preserve">   Hawaiian / part Hawaiian</t>
  </si>
  <si>
    <t xml:space="preserve">   Black</t>
  </si>
  <si>
    <t xml:space="preserve">   Japanese</t>
  </si>
  <si>
    <t xml:space="preserve">   Chinese</t>
  </si>
  <si>
    <t xml:space="preserve">   Korean</t>
  </si>
  <si>
    <t xml:space="preserve">   Hispanic</t>
  </si>
  <si>
    <t>(X)</t>
  </si>
  <si>
    <t xml:space="preserve">   Filipino</t>
  </si>
  <si>
    <t xml:space="preserve">   Samoan</t>
  </si>
  <si>
    <t xml:space="preserve">   Other Asian</t>
  </si>
  <si>
    <t xml:space="preserve">   Other Pacific Islander</t>
  </si>
  <si>
    <t xml:space="preserve">   Native American</t>
  </si>
  <si>
    <t xml:space="preserve">   Mixed / cosmopolitan</t>
  </si>
  <si>
    <t xml:space="preserve">   Other</t>
  </si>
  <si>
    <t xml:space="preserve">   Unknown</t>
  </si>
  <si>
    <t>Homeless status upon entry</t>
  </si>
  <si>
    <t xml:space="preserve">   Unsheltered</t>
  </si>
  <si>
    <t xml:space="preserve">        Beach or park</t>
  </si>
  <si>
    <t xml:space="preserve">        Car or vehicle</t>
  </si>
  <si>
    <t xml:space="preserve">        Street or building</t>
  </si>
  <si>
    <t xml:space="preserve">   Sheltered</t>
  </si>
  <si>
    <t xml:space="preserve">        Emergency shelter (domestic violence)</t>
  </si>
  <si>
    <t xml:space="preserve">        Transitional shelter</t>
  </si>
  <si>
    <t xml:space="preserve">        Drug treatment</t>
  </si>
  <si>
    <t xml:space="preserve">        Mental hospital</t>
  </si>
  <si>
    <t xml:space="preserve">        YMCA / YWCA, or cheap hotel</t>
  </si>
  <si>
    <t xml:space="preserve">        Prison</t>
  </si>
  <si>
    <t xml:space="preserve">        Medical hospital</t>
  </si>
  <si>
    <t xml:space="preserve">        Foster care home or group home</t>
  </si>
  <si>
    <t xml:space="preserve">   At-risk</t>
  </si>
  <si>
    <t xml:space="preserve">        Family / friends' permanent home / rental</t>
  </si>
  <si>
    <t xml:space="preserve">        Own permanent home / rental</t>
  </si>
  <si>
    <t xml:space="preserve">        Domestic violence</t>
  </si>
  <si>
    <t xml:space="preserve">  Causes of homelessness</t>
  </si>
  <si>
    <t xml:space="preserve">     Income</t>
  </si>
  <si>
    <t xml:space="preserve">         Problems paying rent / cannot afford</t>
  </si>
  <si>
    <t xml:space="preserve">         Loss of employment</t>
  </si>
  <si>
    <t xml:space="preserve">     Housing</t>
  </si>
  <si>
    <t xml:space="preserve">         Evicted (disorderly, non-payment, etc.)</t>
  </si>
  <si>
    <t xml:space="preserve">         Too crowded / over-crowded</t>
  </si>
  <si>
    <t xml:space="preserve">     Health</t>
  </si>
  <si>
    <t xml:space="preserve">         Physical disability</t>
  </si>
  <si>
    <t xml:space="preserve">         Substance abuse problem</t>
  </si>
  <si>
    <t xml:space="preserve">         Mental health problem</t>
  </si>
  <si>
    <t xml:space="preserve">         Release from mental institution</t>
  </si>
  <si>
    <t xml:space="preserve">     Family</t>
  </si>
  <si>
    <t xml:space="preserve">         Domestic violence</t>
  </si>
  <si>
    <t xml:space="preserve">         Other family conflict / dissolution</t>
  </si>
  <si>
    <t xml:space="preserve">     Other</t>
  </si>
  <si>
    <t xml:space="preserve">         Release from prison</t>
  </si>
  <si>
    <t xml:space="preserve">         Release from hospital</t>
  </si>
  <si>
    <t xml:space="preserve">         Transient from abroad / stranded</t>
  </si>
  <si>
    <t xml:space="preserve">         Crime victim</t>
  </si>
  <si>
    <t xml:space="preserve">         Military discharge</t>
  </si>
  <si>
    <t xml:space="preserve">         Prefer homeless lifestyle</t>
  </si>
  <si>
    <t xml:space="preserve">         Natural disaster</t>
  </si>
  <si>
    <t xml:space="preserve">         Other</t>
  </si>
  <si>
    <t xml:space="preserve">         No answer / don't know</t>
  </si>
  <si>
    <t xml:space="preserve">  Resources</t>
  </si>
  <si>
    <t xml:space="preserve">     Employment</t>
  </si>
  <si>
    <t xml:space="preserve">          Head of household</t>
  </si>
  <si>
    <t xml:space="preserve">          Non-head of household</t>
  </si>
  <si>
    <t xml:space="preserve">     Financial assistance</t>
  </si>
  <si>
    <t xml:space="preserve">          General assistance (GA)</t>
  </si>
  <si>
    <t xml:space="preserve">          TANF  2/</t>
  </si>
  <si>
    <t xml:space="preserve">          SSI  3/</t>
  </si>
  <si>
    <t xml:space="preserve">     Food assistance</t>
  </si>
  <si>
    <t xml:space="preserve">          Food stamps</t>
  </si>
  <si>
    <t xml:space="preserve">          WIC 4/</t>
  </si>
  <si>
    <t xml:space="preserve">     Other benefits</t>
  </si>
  <si>
    <t xml:space="preserve">          Social security</t>
  </si>
  <si>
    <t xml:space="preserve">          Retirement / pension</t>
  </si>
  <si>
    <t xml:space="preserve">          Veteran administration (VA) benefits</t>
  </si>
  <si>
    <t xml:space="preserve">          Unemployment</t>
  </si>
  <si>
    <t xml:space="preserve">          Worker's compensation</t>
  </si>
  <si>
    <t xml:space="preserve">          Medicaid</t>
  </si>
  <si>
    <t xml:space="preserve">          Medicare</t>
  </si>
  <si>
    <t xml:space="preserve">          SCHIP  5/</t>
  </si>
  <si>
    <t xml:space="preserve">          Other TANF funded services</t>
  </si>
  <si>
    <t xml:space="preserve">          Section 8, public housing,</t>
  </si>
  <si>
    <t xml:space="preserve">             or other rental assistance</t>
  </si>
  <si>
    <t xml:space="preserve">          Other benefit</t>
  </si>
  <si>
    <t xml:space="preserve">     Other income</t>
  </si>
  <si>
    <t xml:space="preserve">          Unemployment insurance</t>
  </si>
  <si>
    <t xml:space="preserve">          SSDI  6/</t>
  </si>
  <si>
    <t xml:space="preserve">          Veteran's disability payment</t>
  </si>
  <si>
    <t xml:space="preserve">          Private disability insurance</t>
  </si>
  <si>
    <t xml:space="preserve">          Retirement income from social security</t>
  </si>
  <si>
    <t xml:space="preserve">          Veteran's pension</t>
  </si>
  <si>
    <t xml:space="preserve">          Pension from a former job</t>
  </si>
  <si>
    <t xml:space="preserve">          Child support</t>
  </si>
  <si>
    <t xml:space="preserve">          Alimony or other spousal support</t>
  </si>
  <si>
    <t xml:space="preserve">          Family / friends</t>
  </si>
  <si>
    <t xml:space="preserve">          Other</t>
  </si>
  <si>
    <t xml:space="preserve">     No resources</t>
  </si>
  <si>
    <t xml:space="preserve">     Unknown</t>
  </si>
  <si>
    <t xml:space="preserve">     X  Not applicable.</t>
  </si>
  <si>
    <t xml:space="preserve">     1/  Earned income.</t>
  </si>
  <si>
    <t xml:space="preserve">     2/  Temporary assistance for needy families (TANF).</t>
  </si>
  <si>
    <t xml:space="preserve">     3/  Supplemental security income (SSI).</t>
  </si>
  <si>
    <t xml:space="preserve">     4/  Women, infants, and children (WIC) supplemental nutrition program.</t>
  </si>
  <si>
    <t xml:space="preserve">     5/  State Children's Health Insurance Program (SCHIP).</t>
  </si>
  <si>
    <t xml:space="preserve">     6/  Social security disability income (SSDI).</t>
  </si>
  <si>
    <t xml:space="preserve">     Source:  Hawaii State Department of Human Services, Housing and Community Development  </t>
  </si>
  <si>
    <t xml:space="preserve">Corporation of Hawaii, Homeless Programs Section, records. </t>
  </si>
  <si>
    <t xml:space="preserve">Table 11.15-- CHARACTERISTICS OF NEW CLIENTS ENTERING THE </t>
  </si>
  <si>
    <t xml:space="preserve"> STATE HOMELESS OUTREACH PROGRAMS:  2003 TO 2006</t>
  </si>
  <si>
    <t>2003 1/</t>
  </si>
  <si>
    <t xml:space="preserve"> STATE HOMELESS OUTREACH PROGRAMS:  2003 TO 2006 -- Con.</t>
  </si>
  <si>
    <t xml:space="preserve">   Hispanic / latino </t>
  </si>
  <si>
    <t xml:space="preserve">   Non-hispanic / latino </t>
  </si>
  <si>
    <t xml:space="preserve">   Hispanic </t>
  </si>
  <si>
    <t xml:space="preserve">   Unkown</t>
  </si>
  <si>
    <t xml:space="preserve">      Income</t>
  </si>
  <si>
    <t xml:space="preserve">          Not head of household</t>
  </si>
  <si>
    <t xml:space="preserve">          TANF  3/</t>
  </si>
  <si>
    <t xml:space="preserve">          SSI  4/</t>
  </si>
  <si>
    <t xml:space="preserve">          WIC  5/</t>
  </si>
  <si>
    <t>4</t>
  </si>
  <si>
    <t>9</t>
  </si>
  <si>
    <t>50</t>
  </si>
  <si>
    <t>5</t>
  </si>
  <si>
    <t>32</t>
  </si>
  <si>
    <t xml:space="preserve">          TANF child care services</t>
  </si>
  <si>
    <t xml:space="preserve">          Section 8 public housing,</t>
  </si>
  <si>
    <t>21</t>
  </si>
  <si>
    <t>11</t>
  </si>
  <si>
    <t>308</t>
  </si>
  <si>
    <t xml:space="preserve">          No answer / don't know</t>
  </si>
  <si>
    <t xml:space="preserve">     1/  Data were collected, but not all were entered into the database at that time.</t>
  </si>
  <si>
    <t xml:space="preserve">     2/  Earned income.</t>
  </si>
  <si>
    <t xml:space="preserve">     3/  Temporary assistance for needy families (TANF).</t>
  </si>
  <si>
    <t xml:space="preserve">     4/  Supplemental security income (SSI).</t>
  </si>
  <si>
    <t xml:space="preserve">     5/  Women, infants, and children (WIC) supplemental nutrition program.</t>
  </si>
  <si>
    <t>Table 11.14-- PERSONS SERVED BY STATE HOMELESS PROGRAMS,</t>
  </si>
  <si>
    <t>BY COUNTY: 2002 TO 2006</t>
  </si>
  <si>
    <t>Year and program</t>
  </si>
  <si>
    <t>City and          County of            Honolulu</t>
  </si>
  <si>
    <t>Hawaii County</t>
  </si>
  <si>
    <t>Maui County</t>
  </si>
  <si>
    <t>Kauai   County</t>
  </si>
  <si>
    <t>Total</t>
  </si>
  <si>
    <t xml:space="preserve"> Outreach (unsheltered)  1/</t>
  </si>
  <si>
    <t xml:space="preserve"> Stipend (sheltered)</t>
  </si>
  <si>
    <t>23</t>
  </si>
  <si>
    <t xml:space="preserve"> Outreach (unsheltered)</t>
  </si>
  <si>
    <t xml:space="preserve">     1/  Data from agency reports.</t>
  </si>
  <si>
    <t xml:space="preserve">     Source:  Hawaii State Department of Human Services, Hawaii Public Housing Authority, records.</t>
  </si>
  <si>
    <t>TABLE 11.13-- DISABILITY STATUS AND NUMBER OF PERSONS</t>
  </si>
  <si>
    <t>WITH A DISABILITY, FOR THE STATE AND OAHU:  2005</t>
  </si>
  <si>
    <t>[Excludes the population living in institutions, college dormitories, and other group quarters.</t>
  </si>
  <si>
    <t xml:space="preserve">      Data are based on a sample, the confidence interval is 90 percent]</t>
  </si>
  <si>
    <t xml:space="preserve"> </t>
  </si>
  <si>
    <t xml:space="preserve">State </t>
  </si>
  <si>
    <t>Population and           disability status</t>
  </si>
  <si>
    <t>Male</t>
  </si>
  <si>
    <t>Female</t>
  </si>
  <si>
    <t>Number</t>
  </si>
  <si>
    <t>%</t>
  </si>
  <si>
    <t>Age 5 years and over</t>
  </si>
  <si>
    <t xml:space="preserve">   With any disability</t>
  </si>
  <si>
    <t xml:space="preserve">   With a sensory disability</t>
  </si>
  <si>
    <t xml:space="preserve">   With a physical disability</t>
  </si>
  <si>
    <t xml:space="preserve">   With a mental disability</t>
  </si>
  <si>
    <t xml:space="preserve">   With a self-care disability</t>
  </si>
  <si>
    <t xml:space="preserve">   With a go-outside-home dis.</t>
  </si>
  <si>
    <t xml:space="preserve">   With an employment dis.</t>
  </si>
  <si>
    <t>Age 5 to 15 years</t>
  </si>
  <si>
    <t>Age 16 to 20 years</t>
  </si>
  <si>
    <t>Age 21 to 64 years</t>
  </si>
  <si>
    <t>WITH A DISABILITY, FOR THE STATE AND OAHU:  2005 -- Con.</t>
  </si>
  <si>
    <t>Population and            disability status</t>
  </si>
  <si>
    <t xml:space="preserve">  Age 65 to 74 years</t>
  </si>
  <si>
    <t xml:space="preserve">  Age 75 years and over</t>
  </si>
  <si>
    <t xml:space="preserve">     Source:  U.S. Census Bureau, 2004 American Community Survey.</t>
  </si>
  <si>
    <t>&lt;http://factfinder.census.gov/servlet/DatasetMainPageServlet?_program=ACS&amp;_lang=en&amp;ts=</t>
  </si>
  <si>
    <t xml:space="preserve">143547961449&gt; accessed March 29, 2007.  Calculations by the Hawaii State Department of Business, </t>
  </si>
  <si>
    <t>Table 11.12-- MEDICARE BENEFICIARIES ENROLLED:  2004 AND 2005</t>
  </si>
  <si>
    <t>[As of July]</t>
  </si>
  <si>
    <t>All persons</t>
  </si>
  <si>
    <t>Persons 65 and over</t>
  </si>
  <si>
    <t>Coverage</t>
  </si>
  <si>
    <t>Hospital (Part A) and/or supplementary</t>
  </si>
  <si>
    <t>medical insurance (Part B)</t>
  </si>
  <si>
    <t>Hospital insurance (Part A and B, and Part A only)</t>
  </si>
  <si>
    <t>Hospital insurance (Part A only)</t>
  </si>
  <si>
    <t>Supplementary medical</t>
  </si>
  <si>
    <t>insurance (Part A and B, and Part B only)</t>
  </si>
  <si>
    <t>insurance (Part B only)</t>
  </si>
  <si>
    <t>Hospital (Part A) and supplementary</t>
  </si>
  <si>
    <t>Source:  U.S. Department of Health and Human Services, Centers for Medicare and Medicaid Services</t>
  </si>
  <si>
    <t>&lt;http://www.cms.hhs.gov/MedicareEnrpts&gt; accessed July 5, 2007; calculations by the Hawaii State</t>
  </si>
  <si>
    <t>Department of Business, Economic Development &amp; Tourism.</t>
  </si>
  <si>
    <t>Table 11.11-- SOCIAL SECURITY BENEFICIARIES AND BENEFITS PAID:</t>
  </si>
  <si>
    <t>1991 TO 2005</t>
  </si>
  <si>
    <t>[December data.  Based on 10-percent samples]</t>
  </si>
  <si>
    <t>Number of beneficiaries  1/</t>
  </si>
  <si>
    <t>Monthly benefits  ($1,000)  1/</t>
  </si>
  <si>
    <t>Estimated total benefits paid                      (million dollars)</t>
  </si>
  <si>
    <t xml:space="preserve">    1/  Includes special age-72 beneficiaries.</t>
  </si>
  <si>
    <t xml:space="preserve"> (annual), tables 5.J1, 5.J2 and 5.J4.</t>
  </si>
  <si>
    <t>&lt;http://www.ssa.gov/policy/docs/statcomps/supplement/2006/5j.html&gt; accessed May 15, 2007.</t>
  </si>
  <si>
    <r>
      <t xml:space="preserve">    Source:  U.S. Social Security Administration, Office of Policy Data, </t>
    </r>
    <r>
      <rPr>
        <i/>
        <sz val="10"/>
        <rFont val="Times New Roman"/>
        <family val="1"/>
      </rPr>
      <t>Annual Statistical Supplement</t>
    </r>
    <r>
      <rPr>
        <sz val="10"/>
        <rFont val="Times New Roman"/>
        <family val="1"/>
      </rPr>
      <t xml:space="preserve"> </t>
    </r>
  </si>
  <si>
    <t>Table 11.10-- NUMBER AND PERCENT RECEIVING RETIREMENT,</t>
  </si>
  <si>
    <t xml:space="preserve"> SURVIVORS AND DISABILITY INSURANCE (OASDI) BENEFITS:   </t>
  </si>
  <si>
    <t>DECEMBER 2005</t>
  </si>
  <si>
    <t>Total population</t>
  </si>
  <si>
    <t>Aged 65 or older</t>
  </si>
  <si>
    <t>Comparison</t>
  </si>
  <si>
    <t xml:space="preserve">Number               (1,000) 1/ </t>
  </si>
  <si>
    <t xml:space="preserve">Percentage receiving benefits </t>
  </si>
  <si>
    <t>United States</t>
  </si>
  <si>
    <t>Hawaii</t>
  </si>
  <si>
    <t xml:space="preserve">     1/  Population estimates for the United States as of July 1, 2005, as reported by the U.S. Census Bureau. </t>
  </si>
  <si>
    <r>
      <t xml:space="preserve">     Source:  U.S. Department of Health and Human Services, Social Security Administration,</t>
    </r>
    <r>
      <rPr>
        <sz val="10"/>
        <rFont val="Times New Roman"/>
        <family val="1"/>
      </rPr>
      <t xml:space="preserve"> </t>
    </r>
  </si>
  <si>
    <t>OASDI Beneficiaries by State and County, 2005, table1</t>
  </si>
  <si>
    <t>&lt;http://www.ssa.gov/policy/docs/statcomps/oasdi_sc/2005/table01.html&gt; accessed March 29, 2007.</t>
  </si>
  <si>
    <t xml:space="preserve">Table 11.09-- RETIREMENT, SURVIVORS AND DISABILITY INSURANCE (OASDI)  </t>
  </si>
  <si>
    <t xml:space="preserve">BENEFITS IN CURRENT-PAYMENT STATUS, BY COUNTY:  DECEMBER 2005 </t>
  </si>
  <si>
    <t>[In thousands of dollars]</t>
  </si>
  <si>
    <t xml:space="preserve">Retirement </t>
  </si>
  <si>
    <t>Survivors</t>
  </si>
  <si>
    <t xml:space="preserve">Disability   </t>
  </si>
  <si>
    <t>County 1/</t>
  </si>
  <si>
    <t>Retired workers 2/</t>
  </si>
  <si>
    <t>Spouses</t>
  </si>
  <si>
    <t>Children</t>
  </si>
  <si>
    <t>Widow-      (er)s 3/</t>
  </si>
  <si>
    <t>Disabled workers</t>
  </si>
  <si>
    <t>Men</t>
  </si>
  <si>
    <t>Women</t>
  </si>
  <si>
    <t>State total 4/</t>
  </si>
  <si>
    <t>Honolulu</t>
  </si>
  <si>
    <t>Kauai</t>
  </si>
  <si>
    <t>Maui</t>
  </si>
  <si>
    <t xml:space="preserve">1/  Because of special rounding procedures, county detail may not add exactly to State totals, and State totals may differ somewhat from </t>
  </si>
  <si>
    <t>corresponding values in other OASDI tables in this section.</t>
  </si>
  <si>
    <t xml:space="preserve">     2/  Includes special age-72 beneficiaries.</t>
  </si>
  <si>
    <t xml:space="preserve">     3/  Includes nondisabled widow(er)s, disabled widow(er)s, widowed mothers and fathers, and parents.</t>
  </si>
  <si>
    <t xml:space="preserve">     4/  Includes beneficiaries with unknown county code.</t>
  </si>
  <si>
    <r>
      <t>2005, table 5</t>
    </r>
    <r>
      <rPr>
        <sz val="10"/>
        <rFont val="Times New Roman"/>
        <family val="1"/>
      </rPr>
      <t xml:space="preserve"> &lt;http://www.ssa.gov/policy/docs/statcomps/oasdi_sc/2005/hi.html&gt; accessed March 29, 2007.</t>
    </r>
  </si>
  <si>
    <r>
      <t xml:space="preserve">     Source:  U.S. Department of Health and Human Services, Social Security Administration, </t>
    </r>
    <r>
      <rPr>
        <i/>
        <sz val="10"/>
        <rFont val="Times New Roman"/>
        <family val="1"/>
      </rPr>
      <t xml:space="preserve">OASDI Beneficiaries by State and County, </t>
    </r>
  </si>
  <si>
    <t xml:space="preserve">Table 11.08-- RETIREMENT, SURVIVORS AND DISABILITY INSURANCE (OASDI)  </t>
  </si>
  <si>
    <t xml:space="preserve">BENEFICIARIES IN CURRENT-PAYMENT STATUS, BY COUNTY:  DECEMBER 2005 </t>
  </si>
  <si>
    <t>Widow-  (er)s 3/</t>
  </si>
  <si>
    <t xml:space="preserve"> State total 4/</t>
  </si>
  <si>
    <t xml:space="preserve">     1/  Because of special rounding procedures, county detail may not add exactly to State totals, and State totals may differ somewhat </t>
  </si>
  <si>
    <t>from corresponding values in other OASDI tables in this section.</t>
  </si>
  <si>
    <r>
      <t>2005, table 4</t>
    </r>
    <r>
      <rPr>
        <sz val="10"/>
        <rFont val="Times New Roman"/>
        <family val="1"/>
      </rPr>
      <t xml:space="preserve"> &lt;http://www.ssa.gov/policy/docs/statcomps/oasdi_sc/2005/hi.html&gt; accessed March 29, 2007.</t>
    </r>
  </si>
  <si>
    <t xml:space="preserve">Table 11.07-- RETIREMENT, SURVIVORS AND DISABILITY INSURANCE </t>
  </si>
  <si>
    <t xml:space="preserve">(OASDI) BENEFICIARIES AND BENEFITS IN CURRENT-PAYMENT </t>
  </si>
  <si>
    <t>STATUS, BY TYPE OF BENEFIT:  2004 AND 2005</t>
  </si>
  <si>
    <t>Number of OASDI beneficiaries</t>
  </si>
  <si>
    <t>Amount of monthly benefits ($1,000)</t>
  </si>
  <si>
    <t>Type of benefit</t>
  </si>
  <si>
    <t>Total 1/</t>
  </si>
  <si>
    <t>Retirement</t>
  </si>
  <si>
    <t>Retired workers</t>
  </si>
  <si>
    <t>Widow(er)s and parents</t>
  </si>
  <si>
    <t>Disability</t>
  </si>
  <si>
    <t>Age 65 and over</t>
  </si>
  <si>
    <t xml:space="preserve">     1/  Includes special age-72 beneficiaries.</t>
  </si>
  <si>
    <r>
      <t xml:space="preserve">     Source:  U.S. Social Security Administration, Office of Policy,</t>
    </r>
    <r>
      <rPr>
        <i/>
        <sz val="10"/>
        <rFont val="Times New Roman"/>
        <family val="0"/>
      </rPr>
      <t xml:space="preserve"> Annual Statistical Supplement </t>
    </r>
  </si>
  <si>
    <t xml:space="preserve"> (annual), tables 5.J2, 5.J3 and 5.J4.</t>
  </si>
  <si>
    <t xml:space="preserve">                               Table 11.06-- RETIREMENT, SURVIVORS AND DISABILITY INSURANCE </t>
  </si>
  <si>
    <t xml:space="preserve">(OASDI)  BENEFICIARIES IN CURRENT-PAYMENT STATUS, BY AGE, </t>
  </si>
  <si>
    <t>RACE, AND SEX:  2003 TO 2005</t>
  </si>
  <si>
    <t>Age, race, and sex</t>
  </si>
  <si>
    <t>Total  1/</t>
  </si>
  <si>
    <t>17 or under</t>
  </si>
  <si>
    <t>18 to 54</t>
  </si>
  <si>
    <t>55 to 61</t>
  </si>
  <si>
    <t>62 to 64</t>
  </si>
  <si>
    <t>65 to 69</t>
  </si>
  <si>
    <t>70 to 74</t>
  </si>
  <si>
    <t>75 to 79</t>
  </si>
  <si>
    <t>80 to 84</t>
  </si>
  <si>
    <t>85 to 89</t>
  </si>
  <si>
    <t>90 to 99</t>
  </si>
  <si>
    <t>100 or older</t>
  </si>
  <si>
    <t>Race</t>
  </si>
  <si>
    <t>White</t>
  </si>
  <si>
    <t>Black</t>
  </si>
  <si>
    <t>Other  2/</t>
  </si>
  <si>
    <t>Adult beneficiaries:</t>
  </si>
  <si>
    <t>1/  Includes persons of unknown race.</t>
  </si>
  <si>
    <t>2/  Includes Asians and Pacific Islanders, American Indians and Alaska Natives, and a subset of the</t>
  </si>
  <si>
    <t xml:space="preserve">total number of beneficiaries of Hispanic origin. The distribution of beneficiaries among those three groups </t>
  </si>
  <si>
    <t>is not available.</t>
  </si>
  <si>
    <t>(annual), tables 5.J5 and 5.J5.1.</t>
  </si>
  <si>
    <r>
      <t xml:space="preserve">     Source:  U.S. Social Security Administration,</t>
    </r>
    <r>
      <rPr>
        <i/>
        <sz val="10"/>
        <rFont val="Times New Roman"/>
        <family val="0"/>
      </rPr>
      <t xml:space="preserve"> </t>
    </r>
    <r>
      <rPr>
        <sz val="10"/>
        <rFont val="Times New Roman"/>
        <family val="1"/>
      </rPr>
      <t xml:space="preserve">Office of Policy Data, </t>
    </r>
    <r>
      <rPr>
        <i/>
        <sz val="10"/>
        <rFont val="Times New Roman"/>
        <family val="1"/>
      </rPr>
      <t>Annual Statistical Supplement</t>
    </r>
    <r>
      <rPr>
        <sz val="10"/>
        <rFont val="Times New Roman"/>
        <family val="1"/>
      </rPr>
      <t xml:space="preserve"> </t>
    </r>
  </si>
  <si>
    <t>Table 11.05-- ANNUAL BENEFITS OF THE FOOD STAMP PROGRAM, BY ISLAND:  1986 TO 2006</t>
  </si>
  <si>
    <t>[In dollars.  Fiscal year ending June 30]</t>
  </si>
  <si>
    <t>County           total</t>
  </si>
  <si>
    <t>Lanai</t>
  </si>
  <si>
    <t>Molokai</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</si>
  <si>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</si>
  <si>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</si>
  <si>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</si>
  <si>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</si>
  <si>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</si>
  <si>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</si>
  <si>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</si>
  <si>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</si>
  <si>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</si>
  <si>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</si>
  <si>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</si>
  <si>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</si>
  <si>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</si>
  <si>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</si>
  <si>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</si>
  <si>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</si>
  <si>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</si>
  <si>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</si>
  <si>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</si>
  <si>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</si>
  <si>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</si>
  <si>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r>
      <t xml:space="preserve">     Source:  Hawaii State Department of Human Services, Research, </t>
    </r>
    <r>
      <rPr>
        <i/>
        <sz val="10"/>
        <rFont val="Times New Roman"/>
        <family val="1"/>
      </rPr>
      <t>A Statistical Report on Welfare in Hawaii</t>
    </r>
    <r>
      <rPr>
        <sz val="10"/>
        <rFont val="Times New Roman"/>
        <family val="1"/>
      </rPr>
      <t xml:space="preserve"> (annual).</t>
    </r>
  </si>
  <si>
    <t xml:space="preserve">Table 11.04-- AVERAGE MONTHLY NUMBER OF INDIVIDUALS SERVED </t>
  </si>
  <si>
    <t>BY THE FOOD STAMP PROGRAM, BY ISLAND:  ANNUALLY, 1980 TO 2006</t>
  </si>
  <si>
    <t>[Fiscal year ending June 30]</t>
  </si>
  <si>
    <t>County total</t>
  </si>
  <si>
    <t>1980</t>
  </si>
  <si>
    <t>1981</t>
  </si>
  <si>
    <t>1982</t>
  </si>
  <si>
    <t>1983</t>
  </si>
  <si>
    <t>1984</t>
  </si>
  <si>
    <t>1985</t>
  </si>
  <si>
    <t>96</t>
  </si>
  <si>
    <t>101</t>
  </si>
  <si>
    <t>112</t>
  </si>
  <si>
    <t>(annual).</t>
  </si>
  <si>
    <r>
      <t xml:space="preserve">     Source:  Hawaii State Department of Human Services, Research, </t>
    </r>
    <r>
      <rPr>
        <i/>
        <sz val="10"/>
        <rFont val="Times New Roman"/>
        <family val="1"/>
      </rPr>
      <t>A Statistical Report on Welfare in Hawaii</t>
    </r>
  </si>
  <si>
    <t xml:space="preserve">Table 11.03-- AVERAGE MONTHLY CASES SERVED BY THE FOOD STAMP </t>
  </si>
  <si>
    <t>PROGRAM, BY ISLAND:  ANNUALLY, 1980 TO 2006</t>
  </si>
  <si>
    <t>County       total</t>
  </si>
  <si>
    <t>52</t>
  </si>
  <si>
    <t>54</t>
  </si>
  <si>
    <t>56</t>
  </si>
  <si>
    <r>
      <t xml:space="preserve">     Source:  Hawaii State Department of Human Services, Research, </t>
    </r>
    <r>
      <rPr>
        <i/>
        <sz val="10"/>
        <rFont val="Times New Roman"/>
        <family val="1"/>
      </rPr>
      <t>A Statistical Report on Welfare In Hawaii</t>
    </r>
  </si>
  <si>
    <t xml:space="preserve">Table 11.02-- TEMPORARY ASSISTANCE TO OTHER NEEDY FAMILIES, </t>
  </si>
  <si>
    <t xml:space="preserve"> AVERAGE MONTHLY, BY ISLAND: 2001 TO 2006</t>
  </si>
  <si>
    <t>[Fiscal year ending June 30.  AFDC-UP became Temporary Assistance to Other Needy</t>
  </si>
  <si>
    <t>Families (TAONF) effective FY 1998.  General Assistance (Family) was also added to TAONF]</t>
  </si>
  <si>
    <t>Category</t>
  </si>
  <si>
    <t>County     total</t>
  </si>
  <si>
    <t>Cases</t>
  </si>
  <si>
    <t>Recipients</t>
  </si>
  <si>
    <t>Expenditures 1/</t>
  </si>
  <si>
    <t xml:space="preserve">     1/  Thousands of dollars.</t>
  </si>
  <si>
    <t xml:space="preserve">Table 11.01-- TEMPORARY ASSISTANCE TO NEEDY FAMILIES, </t>
  </si>
  <si>
    <t xml:space="preserve">[Fiscal year ending June 30.  AFDC became Temporary Assistance to Needy  </t>
  </si>
  <si>
    <t>Families (TANF) effective FY 1998]</t>
  </si>
  <si>
    <r>
      <t xml:space="preserve">     Source:  Hawaii State Department of Human Services, Research,  </t>
    </r>
    <r>
      <rPr>
        <i/>
        <sz val="10"/>
        <rFont val="Times New Roman"/>
        <family val="1"/>
      </rPr>
      <t>A Statistical Report on Welfare In Hawaii</t>
    </r>
  </si>
  <si>
    <t>Table Number</t>
  </si>
  <si>
    <t>Table Name</t>
  </si>
  <si>
    <t>(Click on the table number to go to corresponding table)</t>
  </si>
  <si>
    <t>(To return to this "Titles" worksheet, you must select this worksheet again)</t>
  </si>
  <si>
    <t>Narrative</t>
  </si>
  <si>
    <t>11.01</t>
  </si>
  <si>
    <t>Temporary Assistance to Needy Families, Average Monthly, by Island:  2001 to 2006</t>
  </si>
  <si>
    <t>11.02</t>
  </si>
  <si>
    <t>Temporary Assistance to Other Needy Families, Average Monthly, by Island:  2001 to 2006</t>
  </si>
  <si>
    <t>11.03</t>
  </si>
  <si>
    <t>Average Monthly Cases Served by the Food Stamp Program, by Island: Annually, 1980 to 2006</t>
  </si>
  <si>
    <t>11.04</t>
  </si>
  <si>
    <t>Average Monthly Number of Individuals Served by the Food Stamp Program, by Island: Annually, 1980 to 2006</t>
  </si>
  <si>
    <t>11.05</t>
  </si>
  <si>
    <t>Annual Benefits of the Food Stamp Program, by Island: 1986 to 2006</t>
  </si>
  <si>
    <t>11.06</t>
  </si>
  <si>
    <t>Retirement, Survivors and Disability Insurance (OASDI) Beneficiaries in Current-Payment Status, by Age, Race, and Sex: 2003 to 2005</t>
  </si>
  <si>
    <t>11.07</t>
  </si>
  <si>
    <t>Retirement, Survivors and Disability Insurance (OASDI) Beneficiaries and Benefits in Current-Payment  Status, by Type of  Benefit: 2004 and 2005</t>
  </si>
  <si>
    <t>11.08</t>
  </si>
  <si>
    <t>Retirement, Survivors and Disability Insurance (OASDI) Beneficiaries in Current-Payment Status, by County: December 2005</t>
  </si>
  <si>
    <t>11.09</t>
  </si>
  <si>
    <t>Retirement, Survivors and Disability Insurance (OASDI) Benefits in Current-Payment Status, by County: December 2005</t>
  </si>
  <si>
    <t>11.10</t>
  </si>
  <si>
    <t>Number and Percent Receiving Retirement, Survivors and Disability Insurance (OASDI) Benefits: December 2005</t>
  </si>
  <si>
    <t>11.11</t>
  </si>
  <si>
    <t>Social Security Beneficiaries and Benefits Paid: 1991 to 2005</t>
  </si>
  <si>
    <t>11.12</t>
  </si>
  <si>
    <t>Medicare Beneficiaries Enrolled: 2004 and 2005</t>
  </si>
  <si>
    <t>11.13</t>
  </si>
  <si>
    <t>Disability Status and Number of Persons with a Disability, for the State and Oahu: 2005</t>
  </si>
  <si>
    <t>11.14</t>
  </si>
  <si>
    <t>Persons Served by State Homeless Programs, by County:  2002 to 2006</t>
  </si>
  <si>
    <t>11.15</t>
  </si>
  <si>
    <t>Characteristics of New Clients Entering the State Homeless Outreach Programs:  2003 to 2006</t>
  </si>
  <si>
    <t>11.16</t>
  </si>
  <si>
    <t>Characteristics of Persons Participating in the State Homeless Stipend Programs:  2003 to 2006</t>
  </si>
  <si>
    <t>11.17</t>
  </si>
  <si>
    <t>Homeless Persons, by Survey Category: 2006 and 2007 Estimates</t>
  </si>
  <si>
    <t>11.18</t>
  </si>
  <si>
    <t>Hawaii State Employees'  Retirement System: 1992 to 2006</t>
  </si>
  <si>
    <t>11.19</t>
  </si>
  <si>
    <t>Unemployment Insurance: 1987 to 2006</t>
  </si>
  <si>
    <t>11.20</t>
  </si>
  <si>
    <t>Child Day Care Services (NAICS 6244), by Federal Income Tax Status and  Broad Geographic Area: 1997 and 2002</t>
  </si>
  <si>
    <t>11.21</t>
  </si>
  <si>
    <t>Licensed Child Care Centers and Licensed Family Child Care Providers: 2001 to 2005</t>
  </si>
  <si>
    <t>11.22</t>
  </si>
  <si>
    <t>501(c)(3) Public Charities in Hawaii, by Type: Circa 2005</t>
  </si>
  <si>
    <t>11.23</t>
  </si>
  <si>
    <t>Quality of Life Index Rankings, for the State and the Honolulu Metropolitan Statistical Area (MSA): 1993 to 2007</t>
  </si>
  <si>
    <t>Section 11</t>
  </si>
  <si>
    <t>SOCIAL INSURANCE AND HUMAN SERVICES</t>
  </si>
  <si>
    <t xml:space="preserve">        This section presents data related to governmental expenditures on social welfare; programs for old-age, survivors, disability and health insurance; public employee retirement; unemployment insurance; aid to the needy; and child and other welfare services.  Also included here are selected statistics on disability, foundations, and the quality of life.  Related data are cited in Sections 9 and 13.</t>
  </si>
  <si>
    <r>
      <t xml:space="preserve">        Major data sources include reports and records of the U.S. Department of Health and Human Services, the Hawaii State Department of Human Services, the Hawaii State Department of Labor and Industrial Relations, and the Hawaii State Employees' Retirement System.  </t>
    </r>
    <r>
      <rPr>
        <i/>
        <sz val="12"/>
        <rFont val="Times New Roman"/>
        <family val="1"/>
      </rPr>
      <t>Historical Statistics of Hawaii</t>
    </r>
    <r>
      <rPr>
        <sz val="12"/>
        <rFont val="Times New Roman"/>
        <family val="1"/>
      </rPr>
      <t xml:space="preserve">, Section 8, contains data for earlier years.  Section 11 of the </t>
    </r>
    <r>
      <rPr>
        <i/>
        <sz val="12"/>
        <rFont val="Times New Roman"/>
        <family val="1"/>
      </rPr>
      <t xml:space="preserve">Statistical Abstract of the United States: 2007 </t>
    </r>
    <r>
      <rPr>
        <sz val="12"/>
        <rFont val="Times New Roman"/>
        <family val="1"/>
      </rPr>
      <t>presents comparable national data.</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</si>
</sst>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 \ \ \ \ "/>
    <numFmt numFmtId="166" formatCode="#,##0\ \ \ \ \ \ \ \ \ \ \ \ \ "/>
    <numFmt numFmtId="167" formatCode="0\ \ \ \ \ \ \ \ \ \ \ \ \ \ \ \ "/>
    <numFmt numFmtId="168" formatCode="\ \ \ @"/>
    <numFmt numFmtId="169" formatCode="\ \ \ \ \ \ @"/>
    <numFmt numFmtId="170" formatCode="\ \ \ \ \ \ \ \ \ @"/>
    <numFmt numFmtId="171" formatCode="\ \ \ \ \ \ \ \ \ \ \ \ @"/>
    <numFmt numFmtId="172" formatCode="\ \ \ \ \ \ \ \ \ \ \ \ \ \ \ @"/>
    <numFmt numFmtId="173" formatCode="\ \ \ \ \ \ \ \ \ \ \ \ \ \ \ \ \ \ @"/>
    <numFmt numFmtId="174" formatCode="#,##0\ \ \ \ \ \ \ \ \ \ \ \ \ \ \ \ "/>
    <numFmt numFmtId="175" formatCode="@\ \ \ \ \ \ \ \ \ \ \ \ \ \ \ \ "/>
    <numFmt numFmtId="176" formatCode="#,##0\ \ \ \ "/>
    <numFmt numFmtId="177" formatCode="#,##0\ \ \ \ \ "/>
    <numFmt numFmtId="178" formatCode="#,##0\ \ \ \ \ \ "/>
    <numFmt numFmtId="179" formatCode="#,##0\ \ \ \ \ \ \ "/>
    <numFmt numFmtId="180" formatCode="@\ \ \ "/>
    <numFmt numFmtId="181" formatCode="#,##0\ \ \ "/>
    <numFmt numFmtId="182" formatCode="@\ \ \ \ "/>
    <numFmt numFmtId="183" formatCode="#,##0.00\ \ \ \ "/>
    <numFmt numFmtId="184" formatCode="#,##0.00\ \ \ "/>
    <numFmt numFmtId="185" formatCode="#,##0.00\ \ "/>
    <numFmt numFmtId="186" formatCode="#,##0.0\ \ \ "/>
    <numFmt numFmtId="187" formatCode="#,##0.0\ \ \ \ "/>
    <numFmt numFmtId="188" formatCode="#,##0.0\ \ \ \ \ "/>
    <numFmt numFmtId="189" formatCode="@\ \ \ \ \ "/>
    <numFmt numFmtId="190" formatCode="@\ \ \ \ \ \ "/>
    <numFmt numFmtId="191" formatCode="#,##0.00\ \ \ \ \ "/>
    <numFmt numFmtId="192" formatCode="#,##0.0\ \ "/>
    <numFmt numFmtId="193" formatCode="#,##0.0"/>
    <numFmt numFmtId="194" formatCode="\ \ #,##0"/>
    <numFmt numFmtId="195" formatCode="#,##0\ \ "/>
    <numFmt numFmtId="196" formatCode="#,##0\ \ \ \ \ \ \ \ \ \ \ "/>
    <numFmt numFmtId="197" formatCode="#,##0\ \ \ \ \ \ \ \ \ \ \ \ "/>
    <numFmt numFmtId="198" formatCode="#,##0\ \ \ \ \ \ \ \ "/>
    <numFmt numFmtId="199" formatCode="\ #,##0\ \ \ \ \ \ \ \ \ \ \ \ \ \ \ \ "/>
    <numFmt numFmtId="200" formatCode="General\ \ \ \ \ \ \ \ \ \ \ \ \ \ \ \ "/>
    <numFmt numFmtId="201" formatCode="\ \ \ \ \ \ \ \ \ \ \ @"/>
    <numFmt numFmtId="202" formatCode="\ \ \ \ \ \ \ \ \ \ \ \ \ \ \ \ \ @"/>
    <numFmt numFmtId="203" formatCode="\ \ \ \ \ \ \ \ \ \ \ \ \ @"/>
    <numFmt numFmtId="204" formatCode="\ \ \ \ \ \ \ \ \ \ \ \ \ \ \ \ @"/>
    <numFmt numFmtId="205" formatCode="0.0\ \ \ "/>
    <numFmt numFmtId="206" formatCode="0.0\ \ \ \ "/>
    <numFmt numFmtId="207" formatCode="0.0\ \ \ \ \ "/>
    <numFmt numFmtId="208" formatCode="0\ \ \ "/>
    <numFmt numFmtId="209" formatCode="0.0\ \ \ \ \ \ \ "/>
    <numFmt numFmtId="210" formatCode="#,##0\ "/>
    <numFmt numFmtId="211" formatCode="\ \ @"/>
    <numFmt numFmtId="212" formatCode="\ \ \ \ @"/>
    <numFmt numFmtId="213" formatCode="#,##0\ \ \ \ \ \ \ \ \ \ "/>
    <numFmt numFmtId="214" formatCode="0\ \ \ \ "/>
    <numFmt numFmtId="215" formatCode="\ \ \ \ @\ \ \ \ \ "/>
    <numFmt numFmtId="216" formatCode="0.0\ "/>
    <numFmt numFmtId="217" formatCode="0.0\ \ \ \ \ \ \ \ \ \ \ \ \ \ \ \ "/>
    <numFmt numFmtId="218" formatCode="0.0\ \ \ \ \ \ \ \ \ \ \ \ \ \ "/>
    <numFmt numFmtId="219" formatCode="#."/>
    <numFmt numFmtId="220" formatCode="###,##0\ \ \ \ \ \ \ "/>
  </numFmts>
  <fonts count="27">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0"/>
    </font>
    <font>
      <sz val="12"/>
      <name val="Arial"/>
      <family val="2"/>
    </font>
    <font>
      <u val="single"/>
      <sz val="10"/>
      <color indexed="36"/>
      <name val="Arial"/>
      <family val="0"/>
    </font>
    <font>
      <u val="single"/>
      <sz val="10"/>
      <color indexed="12"/>
      <name val="Arial"/>
      <family val="0"/>
    </font>
    <font>
      <sz val="16"/>
      <name val="Times New Roman"/>
      <family val="1"/>
    </font>
    <font>
      <sz val="24"/>
      <name val="Times New Roman"/>
      <family val="1"/>
    </font>
    <font>
      <sz val="12"/>
      <name val="Times New Roman"/>
      <family val="1"/>
    </font>
    <font>
      <sz val="11"/>
      <name val="Arial"/>
      <family val="2"/>
    </font>
    <font>
      <sz val="10"/>
      <color indexed="12"/>
      <name val="Times New Roman"/>
      <family val="1"/>
    </font>
    <font>
      <sz val="10"/>
      <name val="MS Sans Serif"/>
      <family val="0"/>
    </font>
    <font>
      <sz val="10"/>
      <color indexed="16"/>
      <name val="Courier"/>
      <family val="0"/>
    </font>
    <font>
      <b/>
      <sz val="10"/>
      <color indexed="16"/>
      <name val="Courier"/>
      <family val="0"/>
    </font>
    <font>
      <u val="single"/>
      <sz val="10"/>
      <color indexed="12"/>
      <name val="MS Sans Serif"/>
      <family val="0"/>
    </font>
    <font>
      <sz val="9"/>
      <name val="Times New Roman"/>
      <family val="1"/>
    </font>
    <font>
      <sz val="8"/>
      <name val="Arial"/>
      <family val="0"/>
    </font>
    <font>
      <b/>
      <u val="single"/>
      <sz val="12"/>
      <name val="Times New Roman"/>
      <family val="1"/>
    </font>
    <font>
      <sz val="12"/>
      <color indexed="14"/>
      <name val="Times New Roman"/>
      <family val="1"/>
    </font>
    <font>
      <u val="single"/>
      <sz val="12"/>
      <color indexed="12"/>
      <name val="Times New Roman"/>
      <family val="1"/>
    </font>
    <font>
      <b/>
      <sz val="14"/>
      <name val="Times New Roman"/>
      <family val="1"/>
    </font>
    <font>
      <b/>
      <sz val="18"/>
      <name val="Times New Roman"/>
      <family val="1"/>
    </font>
    <font>
      <i/>
      <sz val="12"/>
      <name val="Times New Roman"/>
      <family val="1"/>
    </font>
  </fonts>
  <fills count="2">
    <fill>
      <patternFill/>
    </fill>
    <fill>
      <patternFill patternType="gray125"/>
    </fill>
  </fills>
  <borders count="3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double"/>
      <bottom style="thin"/>
    </border>
    <border>
      <left style="thin"/>
      <right>
        <color indexed="63"/>
      </right>
      <top style="double"/>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double"/>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double"/>
      <top style="double"/>
      <bottom style="thin"/>
    </border>
    <border>
      <left style="thin"/>
      <right style="double"/>
      <top>
        <color indexed="63"/>
      </top>
      <bottom>
        <color indexed="63"/>
      </bottom>
    </border>
    <border>
      <left style="double"/>
      <right style="thin"/>
      <top>
        <color indexed="63"/>
      </top>
      <bottom>
        <color indexed="63"/>
      </bottom>
    </border>
    <border>
      <left style="thin"/>
      <right style="double"/>
      <top>
        <color indexed="63"/>
      </top>
      <bottom style="thin"/>
    </border>
    <border>
      <left>
        <color indexed="63"/>
      </left>
      <right style="thin"/>
      <top style="double"/>
      <bottom>
        <color indexed="63"/>
      </bottom>
    </border>
    <border>
      <left style="thin"/>
      <right>
        <color indexed="63"/>
      </right>
      <top style="thin"/>
      <bottom style="thin"/>
    </border>
    <border>
      <left>
        <color indexed="63"/>
      </left>
      <right>
        <color indexed="63"/>
      </right>
      <top style="double"/>
      <bottom style="thin"/>
    </border>
    <border>
      <left>
        <color indexed="63"/>
      </left>
      <right style="thin"/>
      <top style="thin"/>
      <bottom style="thin"/>
    </border>
    <border>
      <left>
        <color indexed="63"/>
      </left>
      <right style="double"/>
      <top style="double"/>
      <bottom style="thin"/>
    </border>
    <border>
      <left>
        <color indexed="63"/>
      </left>
      <right style="double"/>
      <top>
        <color indexed="63"/>
      </top>
      <bottom>
        <color indexed="63"/>
      </bottom>
    </border>
    <border>
      <left style="double"/>
      <right style="thin"/>
      <top style="thin"/>
      <bottom>
        <color indexed="63"/>
      </bottom>
    </border>
    <border>
      <left>
        <color indexed="63"/>
      </left>
      <right style="thin"/>
      <top style="thin"/>
      <bottom>
        <color indexed="63"/>
      </bottom>
    </border>
    <border>
      <left>
        <color indexed="63"/>
      </left>
      <right style="double"/>
      <top style="double"/>
      <bottom>
        <color indexed="63"/>
      </bottom>
    </border>
    <border>
      <left style="double"/>
      <right style="thin"/>
      <top style="double"/>
      <bottom>
        <color indexed="63"/>
      </bottom>
    </border>
    <border>
      <left style="thin"/>
      <right style="double"/>
      <top style="thin"/>
      <bottom style="thin"/>
    </border>
    <border>
      <left style="thin"/>
      <right style="double"/>
      <top style="double"/>
      <bottom>
        <color indexed="63"/>
      </bottom>
    </border>
    <border>
      <left style="double"/>
      <right style="thin"/>
      <top style="thin"/>
      <bottom style="thin"/>
    </border>
    <border>
      <left style="double"/>
      <right style="thin"/>
      <top>
        <color indexed="63"/>
      </top>
      <bottom style="thin"/>
    </border>
    <border>
      <left style="thin"/>
      <right style="thin"/>
      <top style="double"/>
      <bottom>
        <color indexed="63"/>
      </bottom>
    </border>
    <border>
      <left style="thin"/>
      <right style="double"/>
      <top style="thin"/>
      <bottom>
        <color indexed="63"/>
      </bottom>
    </border>
    <border>
      <left style="hair"/>
      <right style="hair"/>
      <top style="hair"/>
      <bottom style="hair"/>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1" applyBorder="0">
      <alignment/>
      <protection/>
    </xf>
    <xf numFmtId="169" fontId="0" fillId="0" borderId="1" applyBorder="0">
      <alignment/>
      <protection/>
    </xf>
    <xf numFmtId="170" fontId="0" fillId="0" borderId="1">
      <alignment/>
      <protection/>
    </xf>
    <xf numFmtId="171" fontId="0" fillId="0" borderId="1">
      <alignment/>
      <protection/>
    </xf>
    <xf numFmtId="172" fontId="0" fillId="0" borderId="1">
      <alignment/>
      <protection/>
    </xf>
    <xf numFmtId="173" fontId="0" fillId="0" borderId="1">
      <alignment/>
      <protection/>
    </xf>
    <xf numFmtId="43" fontId="0" fillId="0" borderId="0" applyFont="0" applyFill="0" applyBorder="0" applyAlignment="0" applyProtection="0"/>
    <xf numFmtId="41" fontId="0" fillId="0" borderId="0" applyFont="0" applyFill="0" applyBorder="0" applyAlignment="0" applyProtection="0"/>
    <xf numFmtId="219" fontId="16" fillId="0" borderId="0">
      <alignment/>
      <protection locked="0"/>
    </xf>
    <xf numFmtId="44" fontId="0" fillId="0" borderId="0" applyFont="0" applyFill="0" applyBorder="0" applyAlignment="0" applyProtection="0"/>
    <xf numFmtId="42" fontId="0" fillId="0" borderId="0" applyFont="0" applyFill="0" applyBorder="0" applyAlignment="0" applyProtection="0"/>
    <xf numFmtId="219" fontId="16" fillId="0" borderId="0">
      <alignment/>
      <protection locked="0"/>
    </xf>
    <xf numFmtId="219" fontId="16" fillId="0" borderId="0">
      <alignment/>
      <protection locked="0"/>
    </xf>
    <xf numFmtId="219" fontId="16" fillId="0" borderId="0">
      <alignment/>
      <protection locked="0"/>
    </xf>
    <xf numFmtId="0" fontId="8" fillId="0" borderId="0" applyNumberFormat="0" applyFill="0" applyBorder="0" applyAlignment="0" applyProtection="0"/>
    <xf numFmtId="164" fontId="4" fillId="0" borderId="0">
      <alignment/>
      <protection/>
    </xf>
    <xf numFmtId="0" fontId="1" fillId="0" borderId="0">
      <alignment horizontal="center" wrapText="1"/>
      <protection/>
    </xf>
    <xf numFmtId="219" fontId="16" fillId="0" borderId="0">
      <alignment/>
      <protection locked="0"/>
    </xf>
    <xf numFmtId="219" fontId="17" fillId="0" borderId="0">
      <alignment/>
      <protection locked="0"/>
    </xf>
    <xf numFmtId="0" fontId="9"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15" fillId="0" borderId="0">
      <alignment/>
      <protection/>
    </xf>
    <xf numFmtId="0" fontId="15" fillId="0" borderId="0">
      <alignment/>
      <protection/>
    </xf>
    <xf numFmtId="0" fontId="15" fillId="0" borderId="0">
      <alignment/>
      <protection/>
    </xf>
    <xf numFmtId="220" fontId="19" fillId="0" borderId="2" applyBorder="0">
      <alignment horizontal="right"/>
      <protection/>
    </xf>
    <xf numFmtId="9" fontId="0" fillId="0" borderId="0" applyFont="0" applyFill="0" applyBorder="0" applyAlignment="0" applyProtection="0"/>
    <xf numFmtId="0" fontId="5" fillId="0" borderId="0">
      <alignment wrapText="1"/>
      <protection/>
    </xf>
    <xf numFmtId="219" fontId="16" fillId="0" borderId="3">
      <alignment/>
      <protection locked="0"/>
    </xf>
  </cellStyleXfs>
  <cellXfs count="511">
    <xf numFmtId="0" fontId="0" fillId="0" borderId="0" xfId="0" applyAlignment="1">
      <alignment/>
    </xf>
    <xf numFmtId="0" fontId="1" fillId="0" borderId="0" xfId="31">
      <alignment horizontal="center" wrapText="1"/>
      <protection/>
    </xf>
    <xf numFmtId="0" fontId="1" fillId="0" borderId="4" xfId="31" applyBorder="1" applyAlignment="1">
      <alignment horizontal="centerContinuous" wrapText="1"/>
      <protection/>
    </xf>
    <xf numFmtId="0" fontId="1" fillId="0" borderId="4" xfId="31" applyBorder="1">
      <alignment horizontal="center" wrapText="1"/>
      <protection/>
    </xf>
    <xf numFmtId="0" fontId="0" fillId="0" borderId="1" xfId="0" applyBorder="1" applyAlignment="1">
      <alignment/>
    </xf>
    <xf numFmtId="0" fontId="4" fillId="0" borderId="0" xfId="0" applyFont="1" applyAlignment="1">
      <alignment/>
    </xf>
    <xf numFmtId="49" fontId="4" fillId="0" borderId="0" xfId="30" applyNumberFormat="1" applyFont="1" applyAlignment="1" quotePrefix="1">
      <alignment horizontal="left"/>
      <protection/>
    </xf>
    <xf numFmtId="49" fontId="4" fillId="0" borderId="0" xfId="30" applyNumberFormat="1" applyFont="1">
      <alignment/>
      <protection/>
    </xf>
    <xf numFmtId="0" fontId="1" fillId="0" borderId="2" xfId="31" applyFont="1" applyBorder="1">
      <alignment horizontal="center" wrapText="1"/>
      <protection/>
    </xf>
    <xf numFmtId="168" fontId="0" fillId="0" borderId="1" xfId="15" applyFont="1" applyBorder="1">
      <alignment/>
      <protection/>
    </xf>
    <xf numFmtId="49" fontId="2" fillId="0" borderId="1" xfId="15" applyNumberFormat="1" applyFont="1" applyBorder="1">
      <alignment/>
      <protection/>
    </xf>
    <xf numFmtId="49" fontId="4" fillId="0" borderId="0" xfId="30" applyNumberFormat="1" applyFont="1" applyAlignment="1">
      <alignment horizontal="left"/>
      <protection/>
    </xf>
    <xf numFmtId="0" fontId="5" fillId="0" borderId="0" xfId="42">
      <alignment wrapText="1"/>
      <protection/>
    </xf>
    <xf numFmtId="0" fontId="5" fillId="0" borderId="5" xfId="42" applyBorder="1" quotePrefix="1">
      <alignment wrapText="1"/>
      <protection/>
    </xf>
    <xf numFmtId="0" fontId="5" fillId="0" borderId="5" xfId="42" applyBorder="1">
      <alignment wrapText="1"/>
      <protection/>
    </xf>
    <xf numFmtId="49" fontId="5" fillId="0" borderId="0" xfId="42" applyNumberFormat="1" applyFont="1" applyAlignment="1">
      <alignment horizontal="centerContinuous"/>
      <protection/>
    </xf>
    <xf numFmtId="49" fontId="0" fillId="0" borderId="0" xfId="0" applyNumberFormat="1" applyAlignment="1">
      <alignment horizontal="centerContinuous"/>
    </xf>
    <xf numFmtId="167" fontId="0" fillId="0" borderId="1" xfId="0" applyNumberFormat="1" applyFont="1" applyBorder="1" applyAlignment="1">
      <alignment/>
    </xf>
    <xf numFmtId="174" fontId="0" fillId="0" borderId="0" xfId="0" applyNumberFormat="1" applyFont="1" applyAlignment="1">
      <alignment/>
    </xf>
    <xf numFmtId="49" fontId="2" fillId="0" borderId="4" xfId="15" applyNumberFormat="1" applyFont="1" applyBorder="1">
      <alignment/>
      <protection/>
    </xf>
    <xf numFmtId="174" fontId="0" fillId="0" borderId="2" xfId="0" applyNumberFormat="1" applyFont="1" applyBorder="1" applyAlignment="1">
      <alignment/>
    </xf>
    <xf numFmtId="49" fontId="2" fillId="0" borderId="0" xfId="15" applyNumberFormat="1" applyFont="1" applyBorder="1">
      <alignment/>
      <protection/>
    </xf>
    <xf numFmtId="167" fontId="0" fillId="0" borderId="0" xfId="0" applyNumberFormat="1" applyFont="1" applyBorder="1" applyAlignment="1">
      <alignment/>
    </xf>
    <xf numFmtId="174" fontId="0" fillId="0" borderId="0" xfId="0" applyNumberFormat="1" applyFont="1" applyBorder="1" applyAlignment="1">
      <alignment/>
    </xf>
    <xf numFmtId="167" fontId="0" fillId="0" borderId="6" xfId="0" applyNumberFormat="1" applyFont="1" applyBorder="1" applyAlignment="1">
      <alignment/>
    </xf>
    <xf numFmtId="167" fontId="0" fillId="0" borderId="7" xfId="0" applyNumberFormat="1" applyFont="1" applyBorder="1" applyAlignment="1">
      <alignment/>
    </xf>
    <xf numFmtId="0" fontId="4" fillId="0" borderId="0" xfId="0" applyFont="1" applyAlignment="1">
      <alignment horizontal="left"/>
    </xf>
    <xf numFmtId="0" fontId="0" fillId="0" borderId="0" xfId="0" applyAlignment="1">
      <alignment horizontal="left"/>
    </xf>
    <xf numFmtId="167" fontId="4" fillId="0" borderId="0" xfId="0" applyNumberFormat="1" applyFont="1" applyBorder="1" applyAlignment="1">
      <alignment/>
    </xf>
    <xf numFmtId="174" fontId="4" fillId="0" borderId="0" xfId="0" applyNumberFormat="1" applyFont="1" applyBorder="1" applyAlignment="1">
      <alignment/>
    </xf>
    <xf numFmtId="49" fontId="4" fillId="0" borderId="0" xfId="15" applyNumberFormat="1" applyFont="1" applyBorder="1">
      <alignment/>
      <protection/>
    </xf>
    <xf numFmtId="167" fontId="0" fillId="0" borderId="8" xfId="0" applyNumberFormat="1" applyFont="1" applyBorder="1" applyAlignment="1">
      <alignment/>
    </xf>
    <xf numFmtId="175" fontId="0" fillId="0" borderId="8" xfId="0" applyNumberFormat="1" applyFont="1" applyBorder="1" applyAlignment="1">
      <alignment horizontal="right"/>
    </xf>
    <xf numFmtId="0" fontId="5" fillId="0" borderId="0" xfId="42" applyFont="1" applyAlignment="1">
      <alignment horizontal="centerContinuous" wrapText="1"/>
      <protection/>
    </xf>
    <xf numFmtId="0" fontId="0" fillId="0" borderId="0" xfId="0" applyAlignment="1">
      <alignment horizontal="centerContinuous"/>
    </xf>
    <xf numFmtId="0" fontId="5" fillId="0" borderId="0" xfId="42" quotePrefix="1">
      <alignment wrapText="1"/>
      <protection/>
    </xf>
    <xf numFmtId="0" fontId="0" fillId="0" borderId="5" xfId="0" applyBorder="1" applyAlignment="1">
      <alignment horizontal="centerContinuous"/>
    </xf>
    <xf numFmtId="0" fontId="1" fillId="0" borderId="4" xfId="31" applyFont="1" applyBorder="1" applyAlignment="1">
      <alignment horizontal="centerContinuous" wrapText="1"/>
      <protection/>
    </xf>
    <xf numFmtId="0" fontId="1" fillId="0" borderId="4" xfId="31" applyFont="1" applyBorder="1">
      <alignment horizontal="center" wrapText="1"/>
      <protection/>
    </xf>
    <xf numFmtId="0" fontId="1" fillId="0" borderId="9" xfId="31" applyFont="1" applyBorder="1">
      <alignment horizontal="center" wrapText="1"/>
      <protection/>
    </xf>
    <xf numFmtId="0" fontId="1" fillId="0" borderId="9" xfId="31" applyFont="1" applyBorder="1" applyAlignment="1">
      <alignment horizontal="center" wrapText="1"/>
      <protection/>
    </xf>
    <xf numFmtId="0" fontId="1" fillId="0" borderId="10" xfId="31" applyFont="1" applyBorder="1">
      <alignment horizontal="center" wrapText="1"/>
      <protection/>
    </xf>
    <xf numFmtId="0" fontId="0" fillId="0" borderId="6" xfId="0" applyBorder="1" applyAlignment="1">
      <alignment/>
    </xf>
    <xf numFmtId="0" fontId="0" fillId="0" borderId="8" xfId="0" applyBorder="1" applyAlignment="1">
      <alignment/>
    </xf>
    <xf numFmtId="176" fontId="0" fillId="0" borderId="7" xfId="0" applyNumberFormat="1" applyBorder="1" applyAlignment="1">
      <alignment/>
    </xf>
    <xf numFmtId="192" fontId="0" fillId="0" borderId="4" xfId="0" applyNumberFormat="1" applyBorder="1" applyAlignment="1">
      <alignment/>
    </xf>
    <xf numFmtId="192" fontId="0" fillId="0" borderId="4" xfId="0" applyNumberFormat="1" applyFill="1" applyBorder="1" applyAlignment="1">
      <alignment/>
    </xf>
    <xf numFmtId="188" fontId="0" fillId="0" borderId="7" xfId="0" applyNumberFormat="1" applyBorder="1" applyAlignment="1">
      <alignment/>
    </xf>
    <xf numFmtId="192" fontId="0" fillId="0" borderId="7" xfId="0" applyNumberFormat="1" applyBorder="1" applyAlignment="1">
      <alignment/>
    </xf>
    <xf numFmtId="192" fontId="0" fillId="0" borderId="11" xfId="0" applyNumberFormat="1" applyBorder="1" applyAlignment="1">
      <alignment/>
    </xf>
    <xf numFmtId="0" fontId="0" fillId="0" borderId="1" xfId="0" applyBorder="1" applyAlignment="1">
      <alignment horizontal="centerContinuous"/>
    </xf>
    <xf numFmtId="176" fontId="0" fillId="0" borderId="1" xfId="0" applyNumberFormat="1" applyBorder="1" applyAlignment="1">
      <alignment/>
    </xf>
    <xf numFmtId="185" fontId="0" fillId="0" borderId="12" xfId="0" applyNumberFormat="1" applyBorder="1" applyAlignment="1">
      <alignment/>
    </xf>
    <xf numFmtId="183" fontId="0" fillId="0" borderId="12" xfId="0" applyNumberFormat="1" applyBorder="1" applyAlignment="1">
      <alignment/>
    </xf>
    <xf numFmtId="184" fontId="0" fillId="0" borderId="13" xfId="0" applyNumberFormat="1" applyBorder="1" applyAlignment="1">
      <alignment/>
    </xf>
    <xf numFmtId="176" fontId="0" fillId="0" borderId="6" xfId="0" applyNumberFormat="1" applyBorder="1" applyAlignment="1">
      <alignment/>
    </xf>
    <xf numFmtId="192" fontId="0" fillId="0" borderId="6" xfId="0" applyNumberFormat="1" applyBorder="1" applyAlignment="1">
      <alignment/>
    </xf>
    <xf numFmtId="188" fontId="0" fillId="0" borderId="6" xfId="0" applyNumberFormat="1" applyBorder="1" applyAlignment="1">
      <alignment/>
    </xf>
    <xf numFmtId="192" fontId="0" fillId="0" borderId="8" xfId="0" applyNumberFormat="1" applyBorder="1" applyAlignment="1">
      <alignment/>
    </xf>
    <xf numFmtId="180" fontId="0" fillId="0" borderId="6" xfId="0" applyNumberFormat="1" applyBorder="1" applyAlignment="1">
      <alignment horizontal="right"/>
    </xf>
    <xf numFmtId="0" fontId="0" fillId="0" borderId="4" xfId="0" applyBorder="1" applyAlignment="1">
      <alignment/>
    </xf>
    <xf numFmtId="0" fontId="0" fillId="0" borderId="0" xfId="0" applyBorder="1" applyAlignment="1">
      <alignment/>
    </xf>
    <xf numFmtId="179" fontId="0" fillId="0" borderId="0" xfId="0" applyNumberFormat="1" applyBorder="1" applyAlignment="1">
      <alignment/>
    </xf>
    <xf numFmtId="186" fontId="0" fillId="0" borderId="0" xfId="0" applyNumberFormat="1" applyBorder="1" applyAlignment="1">
      <alignment/>
    </xf>
    <xf numFmtId="188" fontId="0" fillId="0" borderId="0" xfId="0" applyNumberFormat="1" applyBorder="1" applyAlignment="1">
      <alignment/>
    </xf>
    <xf numFmtId="187" fontId="0" fillId="0" borderId="0" xfId="0" applyNumberFormat="1" applyBorder="1" applyAlignment="1">
      <alignment/>
    </xf>
    <xf numFmtId="0" fontId="1" fillId="0" borderId="14" xfId="31" applyFont="1" applyBorder="1" applyAlignment="1">
      <alignment horizontal="centerContinuous" wrapText="1"/>
      <protection/>
    </xf>
    <xf numFmtId="0" fontId="1" fillId="0" borderId="14" xfId="31" applyFont="1" applyBorder="1">
      <alignment horizontal="center" wrapText="1"/>
      <protection/>
    </xf>
    <xf numFmtId="179" fontId="0" fillId="0" borderId="6" xfId="0" applyNumberFormat="1" applyBorder="1" applyAlignment="1">
      <alignment/>
    </xf>
    <xf numFmtId="185" fontId="0" fillId="0" borderId="6" xfId="0" applyNumberFormat="1" applyBorder="1" applyAlignment="1">
      <alignment/>
    </xf>
    <xf numFmtId="183" fontId="0" fillId="0" borderId="6" xfId="0" applyNumberFormat="1" applyBorder="1" applyAlignment="1">
      <alignment/>
    </xf>
    <xf numFmtId="184" fontId="0" fillId="0" borderId="8" xfId="0" applyNumberFormat="1" applyBorder="1" applyAlignment="1">
      <alignment/>
    </xf>
    <xf numFmtId="186" fontId="0" fillId="0" borderId="6" xfId="0" applyNumberFormat="1" applyBorder="1" applyAlignment="1">
      <alignment/>
    </xf>
    <xf numFmtId="187" fontId="0" fillId="0" borderId="8" xfId="0" applyNumberFormat="1" applyBorder="1" applyAlignment="1">
      <alignment/>
    </xf>
    <xf numFmtId="0" fontId="5" fillId="0" borderId="0" xfId="42" applyFont="1" applyAlignment="1">
      <alignment horizontal="centerContinuous"/>
      <protection/>
    </xf>
    <xf numFmtId="0" fontId="0" fillId="0" borderId="0" xfId="42" applyFont="1" applyAlignment="1">
      <alignment horizontal="centerContinuous"/>
      <protection/>
    </xf>
    <xf numFmtId="0" fontId="7" fillId="0" borderId="0" xfId="42" applyFont="1" applyAlignment="1">
      <alignment horizontal="centerContinuous"/>
      <protection/>
    </xf>
    <xf numFmtId="0" fontId="0" fillId="0" borderId="5" xfId="0" applyBorder="1" applyAlignment="1">
      <alignment/>
    </xf>
    <xf numFmtId="0" fontId="1" fillId="0" borderId="14" xfId="31" applyFont="1" applyBorder="1" applyAlignment="1">
      <alignment horizontal="center" vertical="center" wrapText="1"/>
      <protection/>
    </xf>
    <xf numFmtId="0" fontId="1" fillId="0" borderId="10" xfId="31" applyFont="1" applyBorder="1" applyAlignment="1">
      <alignment horizontal="centerContinuous" vertical="center" wrapText="1"/>
      <protection/>
    </xf>
    <xf numFmtId="0" fontId="1" fillId="0" borderId="10" xfId="31" applyFont="1" applyBorder="1" applyAlignment="1">
      <alignment horizontal="center" vertical="center" wrapText="1"/>
      <protection/>
    </xf>
    <xf numFmtId="0" fontId="1" fillId="0" borderId="0" xfId="31" applyFont="1" applyAlignment="1">
      <alignment horizontal="center" vertical="center" wrapText="1"/>
      <protection/>
    </xf>
    <xf numFmtId="0" fontId="0" fillId="0" borderId="1" xfId="0" applyFont="1" applyBorder="1" applyAlignment="1">
      <alignment/>
    </xf>
    <xf numFmtId="0" fontId="0" fillId="0" borderId="8" xfId="0" applyFont="1" applyBorder="1" applyAlignment="1">
      <alignment/>
    </xf>
    <xf numFmtId="0" fontId="0" fillId="0" borderId="13" xfId="0" applyFont="1" applyBorder="1" applyAlignment="1">
      <alignment/>
    </xf>
    <xf numFmtId="0" fontId="0" fillId="0" borderId="0" xfId="0" applyFont="1" applyAlignment="1">
      <alignment/>
    </xf>
    <xf numFmtId="49" fontId="0" fillId="0" borderId="1" xfId="0" applyNumberFormat="1" applyFont="1" applyBorder="1" applyAlignment="1">
      <alignment horizontal="left"/>
    </xf>
    <xf numFmtId="49" fontId="0" fillId="0" borderId="8" xfId="0" applyNumberFormat="1" applyFont="1" applyBorder="1" applyAlignment="1">
      <alignment horizontal="center"/>
    </xf>
    <xf numFmtId="49" fontId="0" fillId="0" borderId="0" xfId="0" applyNumberFormat="1" applyFont="1" applyAlignment="1">
      <alignment/>
    </xf>
    <xf numFmtId="49" fontId="0" fillId="0" borderId="4" xfId="0" applyNumberFormat="1" applyFont="1" applyBorder="1" applyAlignment="1">
      <alignment/>
    </xf>
    <xf numFmtId="49" fontId="0" fillId="0" borderId="11" xfId="0" applyNumberFormat="1" applyFont="1" applyBorder="1" applyAlignment="1">
      <alignment/>
    </xf>
    <xf numFmtId="49" fontId="0" fillId="0" borderId="7" xfId="0" applyNumberFormat="1" applyFont="1" applyBorder="1" applyAlignment="1">
      <alignment/>
    </xf>
    <xf numFmtId="49" fontId="6" fillId="0" borderId="0" xfId="30" applyNumberFormat="1" applyFont="1">
      <alignment/>
      <protection/>
    </xf>
    <xf numFmtId="201" fontId="5" fillId="0" borderId="0" xfId="42" applyNumberFormat="1" applyFont="1" applyAlignment="1">
      <alignment horizontal="left"/>
      <protection/>
    </xf>
    <xf numFmtId="49" fontId="5" fillId="0" borderId="0" xfId="42" applyNumberFormat="1" applyFont="1" applyAlignment="1">
      <alignment horizontal="left"/>
      <protection/>
    </xf>
    <xf numFmtId="0" fontId="0" fillId="0" borderId="0" xfId="0" applyAlignment="1">
      <alignment horizontal="centerContinuous" wrapText="1"/>
    </xf>
    <xf numFmtId="204" fontId="0" fillId="0" borderId="0" xfId="0" applyNumberFormat="1" applyBorder="1" applyAlignment="1">
      <alignment/>
    </xf>
    <xf numFmtId="0" fontId="1" fillId="0" borderId="1" xfId="31" applyBorder="1" applyAlignment="1">
      <alignment horizontal="center" vertical="center" wrapText="1"/>
      <protection/>
    </xf>
    <xf numFmtId="0" fontId="1" fillId="0" borderId="4" xfId="31" applyBorder="1" applyAlignment="1">
      <alignment horizontal="centerContinuous" vertical="center" wrapText="1"/>
      <protection/>
    </xf>
    <xf numFmtId="0" fontId="1" fillId="0" borderId="4" xfId="31" applyFont="1" applyBorder="1" applyAlignment="1">
      <alignment horizontal="centerContinuous" vertical="center" wrapText="1"/>
      <protection/>
    </xf>
    <xf numFmtId="0" fontId="1" fillId="0" borderId="2" xfId="31" applyBorder="1" applyAlignment="1">
      <alignment horizontal="centerContinuous" vertical="center" wrapText="1"/>
      <protection/>
    </xf>
    <xf numFmtId="0" fontId="1" fillId="0" borderId="0" xfId="31" applyAlignment="1">
      <alignment horizontal="center" vertical="center" wrapText="1"/>
      <protection/>
    </xf>
    <xf numFmtId="0" fontId="1" fillId="0" borderId="15" xfId="31" applyFont="1" applyBorder="1">
      <alignment horizontal="center" wrapText="1"/>
      <protection/>
    </xf>
    <xf numFmtId="0" fontId="1" fillId="0" borderId="16" xfId="31" applyFont="1" applyBorder="1">
      <alignment horizontal="center" wrapText="1"/>
      <protection/>
    </xf>
    <xf numFmtId="0" fontId="0" fillId="0" borderId="12" xfId="0" applyBorder="1" applyAlignment="1">
      <alignment/>
    </xf>
    <xf numFmtId="0" fontId="0" fillId="0" borderId="17" xfId="0" applyBorder="1" applyAlignment="1">
      <alignment/>
    </xf>
    <xf numFmtId="181" fontId="0" fillId="0" borderId="1" xfId="0" applyNumberFormat="1" applyBorder="1" applyAlignment="1">
      <alignment/>
    </xf>
    <xf numFmtId="178" fontId="0" fillId="0" borderId="6" xfId="0" applyNumberFormat="1" applyBorder="1" applyAlignment="1">
      <alignment/>
    </xf>
    <xf numFmtId="178" fontId="0" fillId="0" borderId="0" xfId="0" applyNumberFormat="1" applyBorder="1" applyAlignment="1">
      <alignment/>
    </xf>
    <xf numFmtId="169" fontId="0" fillId="0" borderId="1" xfId="0" applyNumberFormat="1" applyBorder="1" applyAlignment="1">
      <alignment/>
    </xf>
    <xf numFmtId="194" fontId="0" fillId="0" borderId="8" xfId="0" applyNumberFormat="1" applyBorder="1" applyAlignment="1">
      <alignment horizontal="center" vertical="center"/>
    </xf>
    <xf numFmtId="189" fontId="0" fillId="0" borderId="6" xfId="0" applyNumberFormat="1" applyBorder="1" applyAlignment="1">
      <alignment horizontal="right" vertical="center"/>
    </xf>
    <xf numFmtId="180" fontId="0" fillId="0" borderId="6" xfId="0" applyNumberFormat="1" applyBorder="1" applyAlignment="1">
      <alignment horizontal="right" vertical="center"/>
    </xf>
    <xf numFmtId="176" fontId="0" fillId="0" borderId="0" xfId="0" applyNumberFormat="1" applyBorder="1" applyAlignment="1">
      <alignment/>
    </xf>
    <xf numFmtId="182" fontId="0" fillId="0" borderId="6" xfId="0" applyNumberFormat="1" applyBorder="1" applyAlignment="1">
      <alignment horizontal="right" vertical="center"/>
    </xf>
    <xf numFmtId="182" fontId="0" fillId="0" borderId="8" xfId="0" applyNumberFormat="1" applyBorder="1" applyAlignment="1">
      <alignment horizontal="right" vertical="center"/>
    </xf>
    <xf numFmtId="200" fontId="0" fillId="0" borderId="7" xfId="0" applyNumberFormat="1" applyBorder="1" applyAlignment="1">
      <alignment horizontal="right" vertical="center"/>
    </xf>
    <xf numFmtId="49" fontId="0" fillId="0" borderId="7" xfId="0" applyNumberFormat="1" applyBorder="1" applyAlignment="1">
      <alignment horizontal="center"/>
    </xf>
    <xf numFmtId="199" fontId="0" fillId="0" borderId="7" xfId="0" applyNumberFormat="1" applyBorder="1" applyAlignment="1">
      <alignment horizontal="right"/>
    </xf>
    <xf numFmtId="199" fontId="0" fillId="0" borderId="11" xfId="0" applyNumberFormat="1" applyBorder="1" applyAlignment="1">
      <alignment horizontal="right"/>
    </xf>
    <xf numFmtId="0" fontId="4" fillId="0" borderId="0" xfId="0" applyFont="1" applyBorder="1" applyAlignment="1">
      <alignment/>
    </xf>
    <xf numFmtId="0" fontId="6" fillId="0" borderId="0" xfId="0" applyFont="1" applyAlignment="1">
      <alignment horizontal="left"/>
    </xf>
    <xf numFmtId="49" fontId="6" fillId="0" borderId="0" xfId="30" applyNumberFormat="1" applyFont="1" applyAlignment="1">
      <alignment horizontal="left"/>
      <protection/>
    </xf>
    <xf numFmtId="0" fontId="5" fillId="0" borderId="0" xfId="42" applyAlignment="1">
      <alignment horizontal="centerContinuous" wrapText="1"/>
      <protection/>
    </xf>
    <xf numFmtId="0" fontId="1" fillId="0" borderId="2" xfId="31" applyBorder="1">
      <alignment horizontal="center" wrapText="1"/>
      <protection/>
    </xf>
    <xf numFmtId="0" fontId="0" fillId="0" borderId="1" xfId="0" applyBorder="1" applyAlignment="1">
      <alignment horizontal="left"/>
    </xf>
    <xf numFmtId="209" fontId="0" fillId="0" borderId="1" xfId="0" applyNumberFormat="1" applyBorder="1" applyAlignment="1">
      <alignment horizontal="right"/>
    </xf>
    <xf numFmtId="183" fontId="0" fillId="0" borderId="1" xfId="0" applyNumberFormat="1" applyBorder="1" applyAlignment="1">
      <alignment/>
    </xf>
    <xf numFmtId="4" fontId="0" fillId="0" borderId="1" xfId="0" applyNumberFormat="1" applyBorder="1" applyAlignment="1">
      <alignment horizontal="center"/>
    </xf>
    <xf numFmtId="193" fontId="0" fillId="0" borderId="0" xfId="0" applyNumberFormat="1" applyAlignment="1">
      <alignment horizontal="center"/>
    </xf>
    <xf numFmtId="182" fontId="0" fillId="0" borderId="1" xfId="0" applyNumberFormat="1" applyBorder="1" applyAlignment="1">
      <alignment horizontal="right"/>
    </xf>
    <xf numFmtId="180" fontId="0" fillId="0" borderId="1" xfId="0" applyNumberFormat="1" applyBorder="1" applyAlignment="1">
      <alignment horizontal="right"/>
    </xf>
    <xf numFmtId="0" fontId="0" fillId="0" borderId="2" xfId="0" applyBorder="1" applyAlignment="1">
      <alignment/>
    </xf>
    <xf numFmtId="164" fontId="4" fillId="0" borderId="0" xfId="30" applyFont="1">
      <alignment/>
      <protection/>
    </xf>
    <xf numFmtId="49" fontId="6" fillId="0" borderId="0" xfId="30" applyNumberFormat="1" applyFont="1">
      <alignment/>
      <protection/>
    </xf>
    <xf numFmtId="0" fontId="0" fillId="0" borderId="0" xfId="42" applyFont="1" applyAlignment="1">
      <alignment horizontal="centerContinuous" wrapText="1"/>
      <protection/>
    </xf>
    <xf numFmtId="0" fontId="1" fillId="0" borderId="0" xfId="0" applyFont="1" applyAlignment="1">
      <alignment horizontal="centerContinuous"/>
    </xf>
    <xf numFmtId="0" fontId="0" fillId="0" borderId="0" xfId="0" applyFont="1" applyAlignment="1">
      <alignment horizontal="centerContinuous"/>
    </xf>
    <xf numFmtId="0" fontId="0" fillId="0" borderId="5" xfId="0" applyBorder="1" applyAlignment="1" quotePrefix="1">
      <alignment horizontal="left"/>
    </xf>
    <xf numFmtId="181" fontId="0" fillId="0" borderId="0" xfId="0" applyNumberFormat="1" applyAlignment="1">
      <alignment/>
    </xf>
    <xf numFmtId="3" fontId="0" fillId="0" borderId="1" xfId="0" applyNumberFormat="1" applyBorder="1" applyAlignment="1">
      <alignment horizontal="center"/>
    </xf>
    <xf numFmtId="189" fontId="0" fillId="0" borderId="1" xfId="0" applyNumberFormat="1" applyBorder="1" applyAlignment="1">
      <alignment horizontal="right"/>
    </xf>
    <xf numFmtId="3" fontId="0" fillId="0" borderId="0" xfId="0" applyNumberFormat="1" applyAlignment="1">
      <alignment horizontal="center"/>
    </xf>
    <xf numFmtId="177" fontId="0" fillId="0" borderId="1" xfId="0" applyNumberFormat="1" applyBorder="1" applyAlignment="1">
      <alignment horizontal="right"/>
    </xf>
    <xf numFmtId="195" fontId="0" fillId="0" borderId="0" xfId="0" applyNumberFormat="1" applyAlignment="1">
      <alignment horizontal="center"/>
    </xf>
    <xf numFmtId="181" fontId="0" fillId="0" borderId="4" xfId="0" applyNumberFormat="1" applyBorder="1" applyAlignment="1">
      <alignment/>
    </xf>
    <xf numFmtId="181" fontId="0" fillId="0" borderId="2" xfId="0" applyNumberFormat="1" applyBorder="1" applyAlignment="1">
      <alignment/>
    </xf>
    <xf numFmtId="49" fontId="4" fillId="0" borderId="0" xfId="30" applyNumberFormat="1">
      <alignment/>
      <protection/>
    </xf>
    <xf numFmtId="49" fontId="5" fillId="0" borderId="0" xfId="42" applyNumberFormat="1" applyFont="1" applyAlignment="1">
      <alignment horizontal="centerContinuous" wrapText="1"/>
      <protection/>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wrapText="1"/>
    </xf>
    <xf numFmtId="49" fontId="0" fillId="0" borderId="1" xfId="0" applyNumberFormat="1" applyBorder="1" applyAlignment="1">
      <alignment horizontal="left"/>
    </xf>
    <xf numFmtId="177" fontId="0" fillId="0" borderId="19" xfId="0" applyNumberFormat="1" applyBorder="1" applyAlignment="1">
      <alignment/>
    </xf>
    <xf numFmtId="191" fontId="0" fillId="0" borderId="1" xfId="0" applyNumberFormat="1" applyBorder="1" applyAlignment="1">
      <alignment/>
    </xf>
    <xf numFmtId="177" fontId="0" fillId="0" borderId="1" xfId="0" applyNumberFormat="1" applyBorder="1" applyAlignment="1">
      <alignment/>
    </xf>
    <xf numFmtId="181" fontId="0" fillId="0" borderId="19" xfId="0" applyNumberFormat="1" applyBorder="1" applyAlignment="1">
      <alignment horizontal="right"/>
    </xf>
    <xf numFmtId="176" fontId="0" fillId="0" borderId="1" xfId="0" applyNumberFormat="1" applyBorder="1" applyAlignment="1">
      <alignment horizontal="right"/>
    </xf>
    <xf numFmtId="176" fontId="0" fillId="0" borderId="6" xfId="0" applyNumberFormat="1" applyBorder="1" applyAlignment="1">
      <alignment horizontal="right"/>
    </xf>
    <xf numFmtId="177" fontId="0" fillId="0" borderId="8" xfId="0" applyNumberFormat="1" applyBorder="1" applyAlignment="1">
      <alignment horizontal="right"/>
    </xf>
    <xf numFmtId="176" fontId="0" fillId="0" borderId="8" xfId="0" applyNumberFormat="1" applyBorder="1" applyAlignment="1">
      <alignment horizontal="right"/>
    </xf>
    <xf numFmtId="205" fontId="0" fillId="0" borderId="19" xfId="0" applyNumberFormat="1" applyBorder="1" applyAlignment="1">
      <alignment horizontal="right"/>
    </xf>
    <xf numFmtId="206" fontId="0" fillId="0" borderId="20" xfId="0" applyNumberFormat="1" applyBorder="1" applyAlignment="1">
      <alignment horizontal="right"/>
    </xf>
    <xf numFmtId="206" fontId="0" fillId="0" borderId="1" xfId="0" applyNumberFormat="1" applyBorder="1" applyAlignment="1">
      <alignment horizontal="right"/>
    </xf>
    <xf numFmtId="206" fontId="0" fillId="0" borderId="6" xfId="0" applyNumberFormat="1" applyBorder="1" applyAlignment="1">
      <alignment horizontal="right"/>
    </xf>
    <xf numFmtId="206" fontId="0" fillId="0" borderId="8" xfId="0" applyNumberFormat="1" applyBorder="1" applyAlignment="1">
      <alignment horizontal="right"/>
    </xf>
    <xf numFmtId="182" fontId="0" fillId="0" borderId="6" xfId="0" applyNumberFormat="1" applyBorder="1" applyAlignment="1">
      <alignment horizontal="right"/>
    </xf>
    <xf numFmtId="189" fontId="0" fillId="0" borderId="8" xfId="0" applyNumberFormat="1" applyBorder="1" applyAlignment="1">
      <alignment horizontal="right"/>
    </xf>
    <xf numFmtId="207" fontId="0" fillId="0" borderId="8" xfId="0" applyNumberFormat="1" applyBorder="1" applyAlignment="1">
      <alignment horizontal="right"/>
    </xf>
    <xf numFmtId="181" fontId="0" fillId="0" borderId="21" xfId="0" applyNumberFormat="1" applyBorder="1" applyAlignment="1">
      <alignment/>
    </xf>
    <xf numFmtId="181" fontId="0" fillId="0" borderId="4" xfId="0" applyNumberFormat="1" applyBorder="1" applyAlignment="1">
      <alignment horizontal="right"/>
    </xf>
    <xf numFmtId="181" fontId="0" fillId="0" borderId="7" xfId="0" applyNumberFormat="1" applyBorder="1" applyAlignment="1">
      <alignment horizontal="right"/>
    </xf>
    <xf numFmtId="181" fontId="0" fillId="0" borderId="11" xfId="0" applyNumberFormat="1" applyBorder="1" applyAlignment="1">
      <alignment horizontal="right"/>
    </xf>
    <xf numFmtId="181" fontId="0" fillId="0" borderId="0" xfId="0" applyNumberFormat="1" applyBorder="1" applyAlignment="1">
      <alignment/>
    </xf>
    <xf numFmtId="181" fontId="0" fillId="0" borderId="0" xfId="0" applyNumberFormat="1" applyBorder="1" applyAlignment="1">
      <alignment horizontal="right"/>
    </xf>
    <xf numFmtId="181" fontId="4" fillId="0" borderId="0" xfId="0" applyNumberFormat="1" applyFont="1" applyBorder="1" applyAlignment="1">
      <alignment/>
    </xf>
    <xf numFmtId="181" fontId="4" fillId="0" borderId="0" xfId="0" applyNumberFormat="1" applyFont="1" applyBorder="1" applyAlignment="1">
      <alignment horizontal="right"/>
    </xf>
    <xf numFmtId="0" fontId="4" fillId="0" borderId="0" xfId="30" applyNumberFormat="1" applyFont="1">
      <alignment/>
      <protection/>
    </xf>
    <xf numFmtId="0" fontId="6" fillId="0" borderId="0" xfId="30" applyNumberFormat="1" applyFont="1">
      <alignment/>
      <protection/>
    </xf>
    <xf numFmtId="0" fontId="5" fillId="0" borderId="0" xfId="0" applyFont="1" applyAlignment="1">
      <alignment horizontal="centerContinuous"/>
    </xf>
    <xf numFmtId="0" fontId="5" fillId="0" borderId="0" xfId="0" applyFont="1" applyAlignment="1">
      <alignment horizontal="centerContinuous" wrapText="1"/>
    </xf>
    <xf numFmtId="0" fontId="1" fillId="0" borderId="22" xfId="0" applyFont="1" applyBorder="1" applyAlignment="1">
      <alignment horizontal="center"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0" fillId="0" borderId="13" xfId="0" applyBorder="1" applyAlignment="1">
      <alignment/>
    </xf>
    <xf numFmtId="49" fontId="0" fillId="0" borderId="0" xfId="0" applyNumberFormat="1" applyBorder="1" applyAlignment="1">
      <alignment/>
    </xf>
    <xf numFmtId="176" fontId="0" fillId="0" borderId="0" xfId="0" applyNumberFormat="1" applyBorder="1" applyAlignment="1">
      <alignment horizontal="right"/>
    </xf>
    <xf numFmtId="215" fontId="0" fillId="0" borderId="0" xfId="0" applyNumberFormat="1" applyBorder="1" applyAlignment="1">
      <alignment/>
    </xf>
    <xf numFmtId="212" fontId="0" fillId="0" borderId="0" xfId="0" applyNumberFormat="1" applyBorder="1" applyAlignment="1">
      <alignment/>
    </xf>
    <xf numFmtId="178" fontId="0" fillId="0" borderId="6" xfId="0" applyNumberFormat="1" applyBorder="1" applyAlignment="1">
      <alignment horizontal="right"/>
    </xf>
    <xf numFmtId="178" fontId="0" fillId="0" borderId="0" xfId="0" applyNumberFormat="1" applyBorder="1" applyAlignment="1">
      <alignment horizontal="right"/>
    </xf>
    <xf numFmtId="189" fontId="0" fillId="0" borderId="6" xfId="0" applyNumberFormat="1" applyBorder="1" applyAlignment="1">
      <alignment horizontal="right"/>
    </xf>
    <xf numFmtId="189" fontId="0" fillId="0" borderId="0" xfId="0" applyNumberFormat="1" applyBorder="1" applyAlignment="1">
      <alignment horizontal="right"/>
    </xf>
    <xf numFmtId="179" fontId="0" fillId="0" borderId="6" xfId="0" applyNumberFormat="1" applyBorder="1" applyAlignment="1">
      <alignment horizontal="right"/>
    </xf>
    <xf numFmtId="0" fontId="0" fillId="0" borderId="7" xfId="0" applyBorder="1" applyAlignment="1">
      <alignment/>
    </xf>
    <xf numFmtId="0" fontId="0" fillId="0" borderId="11" xfId="0" applyBorder="1" applyAlignment="1">
      <alignment/>
    </xf>
    <xf numFmtId="212" fontId="0" fillId="0" borderId="17" xfId="0" applyNumberFormat="1" applyBorder="1" applyAlignment="1">
      <alignment/>
    </xf>
    <xf numFmtId="212" fontId="4" fillId="0" borderId="0" xfId="0" applyNumberFormat="1" applyFont="1" applyBorder="1" applyAlignment="1">
      <alignment/>
    </xf>
    <xf numFmtId="0" fontId="1" fillId="0" borderId="10" xfId="0" applyFont="1" applyBorder="1" applyAlignment="1">
      <alignment horizontal="centerContinuous" vertical="center"/>
    </xf>
    <xf numFmtId="0" fontId="1" fillId="0" borderId="24" xfId="0" applyFont="1" applyBorder="1" applyAlignment="1">
      <alignment horizontal="centerContinuous" vertical="center"/>
    </xf>
    <xf numFmtId="0" fontId="0" fillId="0" borderId="24" xfId="0"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horizontal="center" vertical="center"/>
    </xf>
    <xf numFmtId="182" fontId="0" fillId="0" borderId="0" xfId="0" applyNumberFormat="1" applyBorder="1" applyAlignment="1">
      <alignment horizontal="right"/>
    </xf>
    <xf numFmtId="176" fontId="0" fillId="0" borderId="11" xfId="0" applyNumberFormat="1" applyBorder="1" applyAlignment="1">
      <alignment horizontal="right"/>
    </xf>
    <xf numFmtId="211" fontId="0" fillId="0" borderId="1" xfId="0" applyNumberFormat="1" applyBorder="1" applyAlignment="1">
      <alignment/>
    </xf>
    <xf numFmtId="169" fontId="0" fillId="0" borderId="1" xfId="0" applyNumberFormat="1" applyFill="1" applyBorder="1" applyAlignment="1">
      <alignment/>
    </xf>
    <xf numFmtId="169" fontId="0" fillId="0" borderId="0" xfId="0" applyNumberFormat="1" applyFill="1" applyBorder="1" applyAlignment="1">
      <alignment/>
    </xf>
    <xf numFmtId="169" fontId="0" fillId="0" borderId="4" xfId="0" applyNumberFormat="1" applyBorder="1" applyAlignment="1">
      <alignment/>
    </xf>
    <xf numFmtId="164" fontId="4" fillId="0" borderId="0" xfId="0" applyNumberFormat="1" applyFont="1" applyBorder="1" applyAlignment="1">
      <alignment/>
    </xf>
    <xf numFmtId="169" fontId="0" fillId="0" borderId="0" xfId="0" applyNumberFormat="1" applyBorder="1" applyAlignment="1">
      <alignment/>
    </xf>
    <xf numFmtId="197" fontId="0" fillId="0" borderId="0" xfId="0" applyNumberFormat="1" applyAlignment="1">
      <alignment/>
    </xf>
    <xf numFmtId="49" fontId="4" fillId="0" borderId="0" xfId="0" applyNumberFormat="1" applyFont="1" applyAlignment="1">
      <alignment/>
    </xf>
    <xf numFmtId="0" fontId="0" fillId="0" borderId="0" xfId="0" applyAlignment="1">
      <alignment vertical="center"/>
    </xf>
    <xf numFmtId="0" fontId="1" fillId="0" borderId="25" xfId="0" applyFont="1" applyBorder="1" applyAlignment="1">
      <alignment horizontal="center" vertical="center"/>
    </xf>
    <xf numFmtId="177" fontId="0" fillId="0" borderId="6" xfId="0" applyNumberFormat="1" applyBorder="1" applyAlignment="1">
      <alignment horizontal="right"/>
    </xf>
    <xf numFmtId="182" fontId="0" fillId="0" borderId="8" xfId="0" applyNumberFormat="1" applyBorder="1" applyAlignment="1">
      <alignment horizontal="right"/>
    </xf>
    <xf numFmtId="190" fontId="0" fillId="0" borderId="6" xfId="0" applyNumberFormat="1" applyBorder="1" applyAlignment="1" quotePrefix="1">
      <alignment horizontal="right"/>
    </xf>
    <xf numFmtId="179" fontId="0" fillId="0" borderId="7" xfId="0" applyNumberFormat="1" applyBorder="1" applyAlignment="1">
      <alignment horizontal="right"/>
    </xf>
    <xf numFmtId="179" fontId="0" fillId="0" borderId="11" xfId="0" applyNumberFormat="1" applyBorder="1" applyAlignment="1">
      <alignment horizontal="right"/>
    </xf>
    <xf numFmtId="0" fontId="0" fillId="0" borderId="0" xfId="0" applyAlignment="1">
      <alignment horizontal="right"/>
    </xf>
    <xf numFmtId="177" fontId="0" fillId="0" borderId="6" xfId="0" applyNumberFormat="1" applyBorder="1" applyAlignment="1">
      <alignment/>
    </xf>
    <xf numFmtId="179" fontId="0" fillId="0" borderId="0" xfId="0" applyNumberFormat="1" applyBorder="1" applyAlignment="1">
      <alignment horizontal="right"/>
    </xf>
    <xf numFmtId="178" fontId="0" fillId="0" borderId="11" xfId="0" applyNumberFormat="1" applyBorder="1" applyAlignment="1">
      <alignment horizontal="right"/>
    </xf>
    <xf numFmtId="177" fontId="0" fillId="0" borderId="11" xfId="0" applyNumberFormat="1" applyBorder="1" applyAlignment="1">
      <alignment horizontal="right"/>
    </xf>
    <xf numFmtId="195" fontId="0" fillId="0" borderId="6" xfId="0" applyNumberFormat="1" applyBorder="1" applyAlignment="1">
      <alignment horizontal="right"/>
    </xf>
    <xf numFmtId="195" fontId="0" fillId="0" borderId="12" xfId="0" applyNumberFormat="1" applyBorder="1" applyAlignment="1">
      <alignment horizontal="right"/>
    </xf>
    <xf numFmtId="195" fontId="0" fillId="0" borderId="0" xfId="0" applyNumberFormat="1" applyBorder="1" applyAlignment="1">
      <alignment horizontal="right"/>
    </xf>
    <xf numFmtId="181" fontId="0" fillId="0" borderId="8" xfId="0" applyNumberFormat="1" applyBorder="1" applyAlignment="1">
      <alignment horizontal="right"/>
    </xf>
    <xf numFmtId="0" fontId="0" fillId="0" borderId="6" xfId="0" applyBorder="1" applyAlignment="1">
      <alignment/>
    </xf>
    <xf numFmtId="0" fontId="0" fillId="0" borderId="8" xfId="0" applyBorder="1" applyAlignment="1">
      <alignment/>
    </xf>
    <xf numFmtId="208" fontId="0" fillId="0" borderId="0" xfId="0" applyNumberFormat="1" applyBorder="1" applyAlignment="1">
      <alignment/>
    </xf>
    <xf numFmtId="180" fontId="0" fillId="0" borderId="8" xfId="0" applyNumberFormat="1" applyBorder="1" applyAlignment="1">
      <alignment horizontal="right"/>
    </xf>
    <xf numFmtId="0" fontId="5" fillId="0" borderId="0" xfId="0" applyFont="1" applyAlignment="1">
      <alignment/>
    </xf>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wrapText="1"/>
    </xf>
    <xf numFmtId="181" fontId="0" fillId="0" borderId="27" xfId="0" applyNumberFormat="1" applyBorder="1" applyAlignment="1">
      <alignment/>
    </xf>
    <xf numFmtId="181" fontId="0" fillId="0" borderId="28" xfId="0" applyNumberFormat="1" applyBorder="1" applyAlignment="1">
      <alignment/>
    </xf>
    <xf numFmtId="181" fontId="0" fillId="0" borderId="29" xfId="0" applyNumberFormat="1" applyBorder="1" applyAlignment="1">
      <alignment/>
    </xf>
    <xf numFmtId="181" fontId="0" fillId="0" borderId="12" xfId="0" applyNumberFormat="1" applyBorder="1" applyAlignment="1">
      <alignment/>
    </xf>
    <xf numFmtId="181" fontId="0" fillId="0" borderId="13" xfId="0" applyNumberFormat="1" applyBorder="1" applyAlignment="1">
      <alignment/>
    </xf>
    <xf numFmtId="0" fontId="0" fillId="0" borderId="1" xfId="0" applyBorder="1" applyAlignment="1">
      <alignment horizontal="center"/>
    </xf>
    <xf numFmtId="181" fontId="0" fillId="0" borderId="6" xfId="0" applyNumberFormat="1" applyBorder="1" applyAlignment="1">
      <alignment/>
    </xf>
    <xf numFmtId="177" fontId="0" fillId="0" borderId="8" xfId="0" applyNumberFormat="1" applyBorder="1" applyAlignment="1">
      <alignment/>
    </xf>
    <xf numFmtId="177" fontId="0" fillId="0" borderId="27" xfId="0" applyNumberFormat="1" applyBorder="1" applyAlignment="1">
      <alignment/>
    </xf>
    <xf numFmtId="179" fontId="0" fillId="0" borderId="1" xfId="0" applyNumberFormat="1" applyBorder="1" applyAlignment="1">
      <alignment/>
    </xf>
    <xf numFmtId="178" fontId="0" fillId="0" borderId="1" xfId="0" applyNumberFormat="1" applyBorder="1" applyAlignment="1">
      <alignment/>
    </xf>
    <xf numFmtId="178" fontId="0" fillId="0" borderId="8" xfId="0" applyNumberFormat="1" applyBorder="1" applyAlignment="1">
      <alignment/>
    </xf>
    <xf numFmtId="190" fontId="0" fillId="0" borderId="8" xfId="0" applyNumberFormat="1" applyBorder="1" applyAlignment="1">
      <alignment horizontal="right"/>
    </xf>
    <xf numFmtId="179" fontId="0" fillId="0" borderId="8" xfId="0" applyNumberFormat="1" applyBorder="1" applyAlignment="1">
      <alignment horizontal="right"/>
    </xf>
    <xf numFmtId="177" fontId="0" fillId="0" borderId="4" xfId="0" applyNumberFormat="1" applyBorder="1" applyAlignment="1">
      <alignment/>
    </xf>
    <xf numFmtId="181" fontId="0" fillId="0" borderId="11" xfId="0" applyNumberFormat="1" applyBorder="1" applyAlignment="1">
      <alignment/>
    </xf>
    <xf numFmtId="0" fontId="1" fillId="0" borderId="0" xfId="0" applyFont="1" applyAlignment="1">
      <alignment/>
    </xf>
    <xf numFmtId="0" fontId="5" fillId="0" borderId="5" xfId="42" applyBorder="1" applyAlignment="1">
      <alignment horizontal="centerContinuous" wrapText="1"/>
      <protection/>
    </xf>
    <xf numFmtId="0" fontId="0" fillId="0" borderId="0" xfId="0" applyBorder="1" applyAlignment="1">
      <alignment horizontal="centerContinuous"/>
    </xf>
    <xf numFmtId="0" fontId="1" fillId="0" borderId="22" xfId="31" applyFont="1" applyBorder="1" applyAlignment="1">
      <alignment horizontal="centerContinuous" wrapText="1"/>
      <protection/>
    </xf>
    <xf numFmtId="0" fontId="1" fillId="0" borderId="10" xfId="31" applyFont="1" applyBorder="1" applyAlignment="1">
      <alignment horizontal="centerContinuous" vertical="center"/>
      <protection/>
    </xf>
    <xf numFmtId="0" fontId="1" fillId="0" borderId="24" xfId="31" applyFont="1" applyBorder="1" applyAlignment="1">
      <alignment horizontal="centerContinuous" vertical="center"/>
      <protection/>
    </xf>
    <xf numFmtId="0" fontId="1" fillId="0" borderId="14" xfId="31" applyFont="1" applyBorder="1" applyAlignment="1">
      <alignment horizontal="centerContinuous" vertical="center" wrapText="1"/>
      <protection/>
    </xf>
    <xf numFmtId="0" fontId="1" fillId="0" borderId="24" xfId="31" applyFont="1" applyBorder="1" applyAlignment="1">
      <alignment horizontal="centerContinuous" vertical="center" wrapText="1"/>
      <protection/>
    </xf>
    <xf numFmtId="0" fontId="1" fillId="0" borderId="24" xfId="31" applyBorder="1" applyAlignment="1">
      <alignment horizontal="centerContinuous" vertical="center"/>
      <protection/>
    </xf>
    <xf numFmtId="0" fontId="1" fillId="0" borderId="24" xfId="31" applyBorder="1" applyAlignment="1">
      <alignment horizontal="centerContinuous" vertical="center" wrapText="1"/>
      <protection/>
    </xf>
    <xf numFmtId="0" fontId="1" fillId="0" borderId="1" xfId="31" applyFont="1" applyBorder="1" applyAlignment="1">
      <alignment horizontal="center" vertical="center" wrapText="1"/>
      <protection/>
    </xf>
    <xf numFmtId="0" fontId="1" fillId="0" borderId="15" xfId="31" applyFont="1" applyBorder="1" applyAlignment="1">
      <alignment horizontal="centerContinuous" vertical="center" wrapText="1"/>
      <protection/>
    </xf>
    <xf numFmtId="0" fontId="1" fillId="0" borderId="25" xfId="31" applyFont="1" applyBorder="1" applyAlignment="1">
      <alignment horizontal="centerContinuous" vertical="center" wrapText="1"/>
      <protection/>
    </xf>
    <xf numFmtId="0" fontId="1" fillId="0" borderId="7" xfId="31" applyFont="1" applyBorder="1" applyAlignment="1">
      <alignment horizontal="centerContinuous" vertical="center" wrapText="1"/>
      <protection/>
    </xf>
    <xf numFmtId="0" fontId="1" fillId="0" borderId="2" xfId="31" applyFont="1" applyBorder="1" applyAlignment="1">
      <alignment horizontal="centerContinuous" vertical="center" wrapText="1"/>
      <protection/>
    </xf>
    <xf numFmtId="0" fontId="1" fillId="0" borderId="23" xfId="31" applyFont="1" applyBorder="1" applyAlignment="1">
      <alignment horizontal="centerContinuous" vertical="center" wrapText="1"/>
      <protection/>
    </xf>
    <xf numFmtId="0" fontId="1" fillId="0" borderId="16" xfId="31" applyBorder="1" applyAlignment="1">
      <alignment horizontal="centerContinuous" vertical="center" wrapText="1"/>
      <protection/>
    </xf>
    <xf numFmtId="0" fontId="1" fillId="0" borderId="0" xfId="31" applyAlignment="1">
      <alignment horizontal="right" vertical="center" wrapText="1"/>
      <protection/>
    </xf>
    <xf numFmtId="0" fontId="1" fillId="0" borderId="15" xfId="31" applyFont="1" applyBorder="1" applyAlignment="1">
      <alignment horizontal="center" vertical="center" wrapText="1"/>
      <protection/>
    </xf>
    <xf numFmtId="0" fontId="1" fillId="0" borderId="25" xfId="31" applyFont="1" applyBorder="1" applyAlignment="1">
      <alignment horizontal="center" vertical="center" wrapText="1"/>
      <protection/>
    </xf>
    <xf numFmtId="0" fontId="1" fillId="0" borderId="6" xfId="31" applyFont="1" applyBorder="1" applyAlignment="1">
      <alignment horizontal="center" vertical="center" wrapText="1"/>
      <protection/>
    </xf>
    <xf numFmtId="0" fontId="1" fillId="0" borderId="0" xfId="31" applyFont="1" applyBorder="1" applyAlignment="1">
      <alignment horizontal="center" vertical="center" wrapText="1"/>
      <protection/>
    </xf>
    <xf numFmtId="0" fontId="1" fillId="0" borderId="16" xfId="31" applyFont="1" applyBorder="1" applyAlignment="1">
      <alignment horizontal="center" vertical="center" wrapText="1"/>
      <protection/>
    </xf>
    <xf numFmtId="0" fontId="1" fillId="0" borderId="23" xfId="31" applyFont="1" applyBorder="1" applyAlignment="1">
      <alignment horizontal="center" vertical="center" wrapText="1"/>
      <protection/>
    </xf>
    <xf numFmtId="0" fontId="1" fillId="0" borderId="1" xfId="31" applyFont="1" applyBorder="1" applyAlignment="1">
      <alignment horizontal="centerContinuous" vertical="center" wrapText="1"/>
      <protection/>
    </xf>
    <xf numFmtId="0" fontId="1" fillId="0" borderId="12" xfId="31" applyFont="1" applyBorder="1" applyAlignment="1">
      <alignment horizontal="center" vertical="center" wrapText="1"/>
      <protection/>
    </xf>
    <xf numFmtId="0" fontId="1" fillId="0" borderId="29" xfId="31" applyFont="1" applyBorder="1" applyAlignment="1">
      <alignment horizontal="center" vertical="center" wrapText="1"/>
      <protection/>
    </xf>
    <xf numFmtId="210" fontId="0" fillId="0" borderId="6" xfId="0" applyNumberFormat="1" applyBorder="1" applyAlignment="1">
      <alignment horizontal="right"/>
    </xf>
    <xf numFmtId="178" fontId="0" fillId="0" borderId="8" xfId="0" applyNumberFormat="1" applyBorder="1" applyAlignment="1">
      <alignment horizontal="right"/>
    </xf>
    <xf numFmtId="216" fontId="0" fillId="0" borderId="6" xfId="0" applyNumberFormat="1" applyBorder="1" applyAlignment="1">
      <alignment horizontal="right"/>
    </xf>
    <xf numFmtId="216" fontId="0" fillId="0" borderId="8" xfId="0" applyNumberFormat="1" applyBorder="1" applyAlignment="1">
      <alignment horizontal="right"/>
    </xf>
    <xf numFmtId="197" fontId="0" fillId="0" borderId="0" xfId="0" applyNumberFormat="1" applyBorder="1" applyAlignment="1">
      <alignment/>
    </xf>
    <xf numFmtId="0" fontId="14" fillId="0" borderId="0" xfId="34" applyFont="1" applyAlignment="1">
      <alignment/>
    </xf>
    <xf numFmtId="0" fontId="1" fillId="0" borderId="1" xfId="31" applyBorder="1" applyAlignment="1">
      <alignment horizontal="center" wrapText="1"/>
      <protection/>
    </xf>
    <xf numFmtId="0" fontId="1" fillId="0" borderId="0" xfId="31" applyAlignment="1">
      <alignment horizontal="center" wrapText="1"/>
      <protection/>
    </xf>
    <xf numFmtId="0" fontId="1" fillId="0" borderId="15" xfId="31" applyBorder="1" applyAlignment="1">
      <alignment horizontal="center" vertical="center" wrapText="1"/>
      <protection/>
    </xf>
    <xf numFmtId="0" fontId="1" fillId="0" borderId="23" xfId="31" applyBorder="1" applyAlignment="1">
      <alignment horizontal="center" vertical="center" wrapText="1"/>
      <protection/>
    </xf>
    <xf numFmtId="0" fontId="0" fillId="0" borderId="13" xfId="0" applyBorder="1" applyAlignment="1">
      <alignment horizontal="center"/>
    </xf>
    <xf numFmtId="3" fontId="0" fillId="0" borderId="8" xfId="0" applyNumberFormat="1" applyFont="1" applyBorder="1" applyAlignment="1">
      <alignment horizontal="center"/>
    </xf>
    <xf numFmtId="168" fontId="0" fillId="0" borderId="1" xfId="0" applyNumberFormat="1" applyFont="1" applyBorder="1" applyAlignment="1">
      <alignment/>
    </xf>
    <xf numFmtId="195" fontId="0" fillId="0" borderId="1" xfId="0" applyNumberFormat="1" applyFont="1" applyBorder="1" applyAlignment="1">
      <alignment horizontal="right"/>
    </xf>
    <xf numFmtId="195" fontId="0" fillId="0" borderId="8" xfId="0" applyNumberFormat="1" applyFont="1" applyBorder="1" applyAlignment="1">
      <alignment horizontal="right"/>
    </xf>
    <xf numFmtId="195" fontId="0" fillId="0" borderId="1" xfId="0" applyNumberFormat="1" applyFont="1" applyBorder="1" applyAlignment="1">
      <alignment/>
    </xf>
    <xf numFmtId="0" fontId="0" fillId="0" borderId="4" xfId="0" applyFont="1" applyBorder="1" applyAlignment="1">
      <alignment/>
    </xf>
    <xf numFmtId="3" fontId="0" fillId="0" borderId="4" xfId="0" applyNumberFormat="1" applyFont="1" applyBorder="1" applyAlignment="1">
      <alignment/>
    </xf>
    <xf numFmtId="195" fontId="0" fillId="0" borderId="7" xfId="0" applyNumberFormat="1" applyFont="1" applyBorder="1" applyAlignment="1">
      <alignment/>
    </xf>
    <xf numFmtId="3" fontId="0" fillId="0" borderId="4" xfId="0" applyNumberFormat="1" applyFont="1" applyBorder="1" applyAlignment="1">
      <alignment horizontal="right"/>
    </xf>
    <xf numFmtId="195" fontId="0" fillId="0" borderId="11" xfId="0" applyNumberFormat="1" applyFont="1" applyBorder="1" applyAlignment="1">
      <alignment horizontal="right"/>
    </xf>
    <xf numFmtId="1" fontId="0" fillId="0" borderId="1" xfId="0" applyNumberFormat="1" applyBorder="1" applyAlignment="1">
      <alignment horizontal="left"/>
    </xf>
    <xf numFmtId="166" fontId="0" fillId="0" borderId="1" xfId="0" applyNumberFormat="1" applyBorder="1" applyAlignment="1">
      <alignment/>
    </xf>
    <xf numFmtId="166" fontId="0" fillId="0" borderId="0" xfId="0" applyNumberFormat="1" applyAlignment="1">
      <alignment/>
    </xf>
    <xf numFmtId="0" fontId="0" fillId="0" borderId="4" xfId="0" applyBorder="1" applyAlignment="1">
      <alignment horizontal="center"/>
    </xf>
    <xf numFmtId="0" fontId="0" fillId="0" borderId="0" xfId="0" applyBorder="1" applyAlignment="1">
      <alignment horizontal="center"/>
    </xf>
    <xf numFmtId="202" fontId="5" fillId="0" borderId="0" xfId="42" applyNumberFormat="1" applyFont="1" applyAlignment="1">
      <alignment horizontal="left"/>
      <protection/>
    </xf>
    <xf numFmtId="202" fontId="0" fillId="0" borderId="0" xfId="0" applyNumberFormat="1" applyAlignment="1">
      <alignment horizontal="left"/>
    </xf>
    <xf numFmtId="173" fontId="5" fillId="0" borderId="0" xfId="42" applyNumberFormat="1" applyFont="1" applyAlignment="1">
      <alignment horizontal="left"/>
      <protection/>
    </xf>
    <xf numFmtId="173" fontId="0" fillId="0" borderId="0" xfId="0" applyNumberFormat="1" applyAlignment="1">
      <alignment horizontal="left"/>
    </xf>
    <xf numFmtId="0" fontId="0" fillId="0" borderId="5" xfId="0" applyBorder="1" applyAlignment="1">
      <alignment horizontal="center"/>
    </xf>
    <xf numFmtId="0" fontId="1" fillId="0" borderId="4" xfId="31" applyFont="1" applyBorder="1" applyAlignment="1">
      <alignment horizontal="center" wrapText="1"/>
      <protection/>
    </xf>
    <xf numFmtId="0" fontId="1" fillId="0" borderId="15" xfId="31" applyFont="1" applyBorder="1" applyAlignment="1">
      <alignment horizontal="center" wrapText="1"/>
      <protection/>
    </xf>
    <xf numFmtId="0" fontId="1" fillId="0" borderId="23" xfId="31" applyFont="1" applyBorder="1" applyAlignment="1">
      <alignment horizontal="center" wrapText="1"/>
      <protection/>
    </xf>
    <xf numFmtId="178" fontId="0" fillId="0" borderId="1" xfId="0" applyNumberFormat="1" applyBorder="1" applyAlignment="1">
      <alignment horizontal="center"/>
    </xf>
    <xf numFmtId="178" fontId="0" fillId="0" borderId="13" xfId="0" applyNumberFormat="1" applyBorder="1" applyAlignment="1">
      <alignment horizontal="center"/>
    </xf>
    <xf numFmtId="49" fontId="0" fillId="0" borderId="1" xfId="0" applyNumberFormat="1" applyBorder="1" applyAlignment="1">
      <alignment/>
    </xf>
    <xf numFmtId="165" fontId="0" fillId="0" borderId="6" xfId="0" applyNumberFormat="1" applyBorder="1" applyAlignment="1">
      <alignment horizontal="right"/>
    </xf>
    <xf numFmtId="218" fontId="0" fillId="0" borderId="6" xfId="0" applyNumberFormat="1" applyBorder="1" applyAlignment="1">
      <alignment horizontal="right"/>
    </xf>
    <xf numFmtId="196" fontId="0" fillId="0" borderId="1" xfId="0" applyNumberFormat="1" applyBorder="1" applyAlignment="1">
      <alignment horizontal="right"/>
    </xf>
    <xf numFmtId="218" fontId="0" fillId="0" borderId="8" xfId="0" applyNumberFormat="1" applyBorder="1" applyAlignment="1">
      <alignment horizontal="right"/>
    </xf>
    <xf numFmtId="217" fontId="0" fillId="0" borderId="0" xfId="0" applyNumberFormat="1" applyBorder="1" applyAlignment="1">
      <alignment horizontal="right"/>
    </xf>
    <xf numFmtId="178" fontId="0" fillId="0" borderId="1" xfId="0" applyNumberFormat="1" applyBorder="1" applyAlignment="1">
      <alignment horizontal="right"/>
    </xf>
    <xf numFmtId="164" fontId="4" fillId="0" borderId="4" xfId="30" applyBorder="1">
      <alignment/>
      <protection/>
    </xf>
    <xf numFmtId="195" fontId="0" fillId="0" borderId="7" xfId="0" applyNumberFormat="1" applyBorder="1" applyAlignment="1">
      <alignment horizontal="right"/>
    </xf>
    <xf numFmtId="195" fontId="0" fillId="0" borderId="11" xfId="0" applyNumberFormat="1" applyBorder="1" applyAlignment="1">
      <alignment horizontal="right"/>
    </xf>
    <xf numFmtId="164" fontId="4" fillId="0" borderId="0" xfId="30" applyBorder="1">
      <alignment/>
      <protection/>
    </xf>
    <xf numFmtId="0" fontId="0" fillId="0" borderId="0" xfId="0" applyAlignment="1">
      <alignment horizontal="center"/>
    </xf>
    <xf numFmtId="49" fontId="4" fillId="0" borderId="0" xfId="30" applyNumberFormat="1" applyFont="1">
      <alignment/>
      <protection/>
    </xf>
    <xf numFmtId="49" fontId="0" fillId="0" borderId="0" xfId="42" applyNumberFormat="1" applyFont="1" applyAlignment="1">
      <alignment horizontal="centerContinuous"/>
      <protection/>
    </xf>
    <xf numFmtId="171" fontId="5" fillId="0" borderId="5" xfId="42" applyNumberFormat="1" applyFont="1" applyBorder="1" applyAlignment="1">
      <alignment horizontal="left"/>
      <protection/>
    </xf>
    <xf numFmtId="49" fontId="5" fillId="0" borderId="5" xfId="42" applyNumberFormat="1" applyFont="1" applyBorder="1" applyAlignment="1">
      <alignment horizontal="centerContinuous"/>
      <protection/>
    </xf>
    <xf numFmtId="0" fontId="1" fillId="0" borderId="1" xfId="0" applyFont="1" applyBorder="1" applyAlignment="1">
      <alignment horizontal="centerContinuous"/>
    </xf>
    <xf numFmtId="0" fontId="1" fillId="0" borderId="6" xfId="0" applyFont="1" applyBorder="1" applyAlignment="1">
      <alignment horizontal="centerContinuous"/>
    </xf>
    <xf numFmtId="0" fontId="1" fillId="0" borderId="23" xfId="0" applyFont="1" applyBorder="1" applyAlignment="1">
      <alignment horizontal="centerContinuous" vertical="center"/>
    </xf>
    <xf numFmtId="0" fontId="1" fillId="0" borderId="16" xfId="0" applyFont="1" applyBorder="1" applyAlignment="1">
      <alignment horizontal="centerContinuous" vertical="center"/>
    </xf>
    <xf numFmtId="0" fontId="1" fillId="0" borderId="25" xfId="0" applyFont="1" applyBorder="1" applyAlignment="1">
      <alignment horizontal="centerContinuous" vertical="center"/>
    </xf>
    <xf numFmtId="0" fontId="1" fillId="0" borderId="25" xfId="0" applyFont="1" applyBorder="1" applyAlignment="1">
      <alignment horizontal="centerContinuous"/>
    </xf>
    <xf numFmtId="0" fontId="1" fillId="0" borderId="4" xfId="0" applyFont="1" applyBorder="1" applyAlignment="1">
      <alignment horizontal="centerContinuous"/>
    </xf>
    <xf numFmtId="0" fontId="1" fillId="0" borderId="7" xfId="0" applyFont="1" applyBorder="1" applyAlignment="1">
      <alignment horizontal="centerContinuous"/>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4" xfId="0" applyFont="1" applyBorder="1" applyAlignment="1">
      <alignment/>
    </xf>
    <xf numFmtId="0" fontId="1" fillId="0" borderId="7" xfId="0" applyFont="1" applyBorder="1" applyAlignment="1">
      <alignment/>
    </xf>
    <xf numFmtId="0" fontId="1" fillId="0" borderId="7" xfId="0" applyFont="1" applyBorder="1" applyAlignment="1">
      <alignment horizontal="center"/>
    </xf>
    <xf numFmtId="0" fontId="1" fillId="0" borderId="2" xfId="0" applyFont="1" applyBorder="1" applyAlignment="1">
      <alignment horizontal="center"/>
    </xf>
    <xf numFmtId="0" fontId="0" fillId="0" borderId="6" xfId="0" applyBorder="1" applyAlignment="1">
      <alignment horizontal="center"/>
    </xf>
    <xf numFmtId="0" fontId="0" fillId="0" borderId="12" xfId="0" applyBorder="1" applyAlignment="1">
      <alignment horizontal="centerContinuous" vertical="center"/>
    </xf>
    <xf numFmtId="0" fontId="1" fillId="0" borderId="12" xfId="0" applyFont="1" applyBorder="1" applyAlignment="1">
      <alignment horizontal="centerContinuous" vertical="center"/>
    </xf>
    <xf numFmtId="0" fontId="0" fillId="0" borderId="29" xfId="0" applyBorder="1" applyAlignment="1">
      <alignment horizontal="centerContinuous" vertical="center"/>
    </xf>
    <xf numFmtId="0" fontId="0" fillId="0" borderId="1" xfId="31" applyFont="1" applyBorder="1" applyAlignment="1">
      <alignment horizontal="center" wrapText="1"/>
      <protection/>
    </xf>
    <xf numFmtId="181" fontId="0" fillId="0" borderId="7" xfId="0" applyNumberFormat="1" applyBorder="1" applyAlignment="1">
      <alignment/>
    </xf>
    <xf numFmtId="195" fontId="0" fillId="0" borderId="7" xfId="0" applyNumberFormat="1" applyBorder="1" applyAlignment="1">
      <alignment/>
    </xf>
    <xf numFmtId="195" fontId="0" fillId="0" borderId="11" xfId="0" applyNumberFormat="1" applyBorder="1" applyAlignment="1">
      <alignment/>
    </xf>
    <xf numFmtId="195" fontId="0" fillId="0" borderId="6" xfId="0" applyNumberFormat="1" applyBorder="1" applyAlignment="1">
      <alignment/>
    </xf>
    <xf numFmtId="195" fontId="0" fillId="0" borderId="0" xfId="0" applyNumberFormat="1" applyBorder="1" applyAlignment="1">
      <alignment/>
    </xf>
    <xf numFmtId="177" fontId="0" fillId="0" borderId="4" xfId="0" applyNumberFormat="1" applyBorder="1" applyAlignment="1">
      <alignment horizontal="right"/>
    </xf>
    <xf numFmtId="177" fontId="0" fillId="0" borderId="7" xfId="0" applyNumberFormat="1" applyBorder="1" applyAlignment="1">
      <alignment horizontal="right"/>
    </xf>
    <xf numFmtId="176" fontId="0" fillId="0" borderId="4" xfId="0" applyNumberFormat="1" applyBorder="1" applyAlignment="1">
      <alignment horizontal="right"/>
    </xf>
    <xf numFmtId="181" fontId="0" fillId="0" borderId="2" xfId="0" applyNumberFormat="1" applyBorder="1" applyAlignment="1">
      <alignment horizontal="right"/>
    </xf>
    <xf numFmtId="181" fontId="0" fillId="0" borderId="17" xfId="0" applyNumberFormat="1" applyBorder="1" applyAlignment="1">
      <alignment horizontal="right"/>
    </xf>
    <xf numFmtId="177" fontId="0" fillId="0" borderId="17" xfId="0" applyNumberFormat="1" applyBorder="1" applyAlignment="1">
      <alignment horizontal="right"/>
    </xf>
    <xf numFmtId="176" fontId="0" fillId="0" borderId="17" xfId="0" applyNumberFormat="1" applyBorder="1" applyAlignment="1">
      <alignment horizontal="right"/>
    </xf>
    <xf numFmtId="164" fontId="4" fillId="0" borderId="1" xfId="30" applyFont="1" applyBorder="1">
      <alignment/>
      <protection/>
    </xf>
    <xf numFmtId="195" fontId="0" fillId="0" borderId="8" xfId="0" applyNumberFormat="1" applyBorder="1" applyAlignment="1">
      <alignment horizontal="right"/>
    </xf>
    <xf numFmtId="49" fontId="4" fillId="0" borderId="0" xfId="30" applyNumberFormat="1" applyFont="1" applyBorder="1">
      <alignment/>
      <protection/>
    </xf>
    <xf numFmtId="0" fontId="1" fillId="0" borderId="1" xfId="31" applyFont="1" applyBorder="1" applyAlignment="1">
      <alignment horizontal="center" wrapText="1"/>
      <protection/>
    </xf>
    <xf numFmtId="0" fontId="1" fillId="0" borderId="23" xfId="31" applyFont="1" applyBorder="1" applyAlignment="1">
      <alignment horizontal="centerContinuous" vertical="center"/>
      <protection/>
    </xf>
    <xf numFmtId="0" fontId="1" fillId="0" borderId="2" xfId="31" applyFont="1" applyBorder="1" applyAlignment="1">
      <alignment horizontal="centerContinuous" vertical="center"/>
      <protection/>
    </xf>
    <xf numFmtId="0" fontId="1" fillId="0" borderId="4" xfId="31" applyFont="1" applyBorder="1" applyAlignment="1">
      <alignment horizontal="centerContinuous" vertical="center"/>
      <protection/>
    </xf>
    <xf numFmtId="0" fontId="1" fillId="0" borderId="16" xfId="31" applyFont="1" applyBorder="1" applyAlignment="1">
      <alignment horizontal="centerContinuous" vertical="center"/>
      <protection/>
    </xf>
    <xf numFmtId="0" fontId="1" fillId="0" borderId="7" xfId="31" applyFont="1" applyBorder="1" applyAlignment="1">
      <alignment horizontal="center" wrapText="1"/>
      <protection/>
    </xf>
    <xf numFmtId="0" fontId="1" fillId="0" borderId="11" xfId="31" applyFont="1" applyBorder="1" applyAlignment="1">
      <alignment horizontal="center" wrapText="1"/>
      <protection/>
    </xf>
    <xf numFmtId="178" fontId="0" fillId="0" borderId="12" xfId="0" applyNumberFormat="1" applyBorder="1" applyAlignment="1">
      <alignment horizontal="center"/>
    </xf>
    <xf numFmtId="49" fontId="0" fillId="0" borderId="1" xfId="0" applyNumberFormat="1" applyBorder="1" applyAlignment="1">
      <alignment/>
    </xf>
    <xf numFmtId="195" fontId="0" fillId="0" borderId="4" xfId="0" applyNumberFormat="1" applyBorder="1" applyAlignment="1">
      <alignment horizontal="right"/>
    </xf>
    <xf numFmtId="178" fontId="0" fillId="0" borderId="4" xfId="0" applyNumberFormat="1" applyBorder="1" applyAlignment="1">
      <alignment horizontal="right"/>
    </xf>
    <xf numFmtId="3" fontId="0" fillId="0" borderId="1" xfId="0" applyNumberFormat="1" applyBorder="1" applyAlignment="1">
      <alignment horizontal="right"/>
    </xf>
    <xf numFmtId="3" fontId="0" fillId="0" borderId="6" xfId="0" applyNumberFormat="1" applyBorder="1" applyAlignment="1">
      <alignment horizontal="right"/>
    </xf>
    <xf numFmtId="3" fontId="0" fillId="0" borderId="8" xfId="0" applyNumberFormat="1" applyBorder="1" applyAlignment="1">
      <alignment horizontal="right"/>
    </xf>
    <xf numFmtId="3" fontId="0" fillId="0" borderId="7" xfId="0" applyNumberFormat="1" applyBorder="1" applyAlignment="1">
      <alignment horizontal="right"/>
    </xf>
    <xf numFmtId="49" fontId="5" fillId="0" borderId="0" xfId="42" applyNumberFormat="1" applyFont="1" applyAlignment="1" quotePrefix="1">
      <alignment horizontal="centerContinuous"/>
      <protection/>
    </xf>
    <xf numFmtId="0" fontId="1" fillId="0" borderId="12" xfId="31" applyBorder="1" applyAlignment="1">
      <alignment horizontal="center" vertical="center" wrapText="1"/>
      <protection/>
    </xf>
    <xf numFmtId="0" fontId="1" fillId="0" borderId="13" xfId="31" applyBorder="1" applyAlignment="1">
      <alignment horizontal="center" vertical="center" wrapText="1"/>
      <protection/>
    </xf>
    <xf numFmtId="169" fontId="0" fillId="0" borderId="1" xfId="0" applyNumberFormat="1" applyBorder="1" applyAlignment="1">
      <alignment horizontal="left"/>
    </xf>
    <xf numFmtId="177" fontId="0" fillId="0" borderId="11" xfId="0" applyNumberFormat="1" applyBorder="1" applyAlignment="1">
      <alignment/>
    </xf>
    <xf numFmtId="168" fontId="0" fillId="0" borderId="1" xfId="0" applyNumberFormat="1" applyBorder="1" applyAlignment="1">
      <alignment/>
    </xf>
    <xf numFmtId="177" fontId="0" fillId="0" borderId="7" xfId="0" applyNumberFormat="1" applyBorder="1" applyAlignment="1">
      <alignment/>
    </xf>
    <xf numFmtId="177" fontId="0" fillId="0" borderId="0" xfId="0" applyNumberFormat="1" applyBorder="1" applyAlignment="1">
      <alignment/>
    </xf>
    <xf numFmtId="0" fontId="0" fillId="0" borderId="0" xfId="0" applyAlignment="1">
      <alignment/>
    </xf>
    <xf numFmtId="3" fontId="5" fillId="0" borderId="0" xfId="42" applyNumberFormat="1" applyFont="1" applyAlignment="1">
      <alignment horizontal="center"/>
      <protection/>
    </xf>
    <xf numFmtId="203" fontId="5" fillId="0" borderId="0" xfId="42" applyNumberFormat="1" applyFont="1" applyAlignment="1">
      <alignment horizontal="left"/>
      <protection/>
    </xf>
    <xf numFmtId="203" fontId="5" fillId="0" borderId="0" xfId="42" applyNumberFormat="1" applyFont="1" applyAlignment="1">
      <alignment horizontal="centerContinuous"/>
      <protection/>
    </xf>
    <xf numFmtId="203" fontId="5" fillId="0" borderId="0" xfId="42" applyNumberFormat="1" applyFont="1" applyAlignment="1">
      <alignment horizontal="center"/>
      <protection/>
    </xf>
    <xf numFmtId="203" fontId="0" fillId="0" borderId="0" xfId="0" applyNumberFormat="1" applyAlignment="1">
      <alignment/>
    </xf>
    <xf numFmtId="3" fontId="0" fillId="0" borderId="0" xfId="0" applyNumberFormat="1" applyAlignment="1">
      <alignment horizontal="centerContinuous"/>
    </xf>
    <xf numFmtId="0" fontId="1" fillId="0" borderId="4" xfId="31" applyBorder="1" applyAlignment="1">
      <alignment horizontal="center" vertical="center" wrapText="1"/>
      <protection/>
    </xf>
    <xf numFmtId="0" fontId="1" fillId="0" borderId="10" xfId="31" applyBorder="1" applyAlignment="1">
      <alignment horizontal="center" vertical="center" wrapText="1"/>
      <protection/>
    </xf>
    <xf numFmtId="3" fontId="0" fillId="0" borderId="8" xfId="0" applyNumberFormat="1" applyBorder="1" applyAlignment="1">
      <alignment horizontal="center"/>
    </xf>
    <xf numFmtId="198" fontId="0" fillId="0" borderId="11" xfId="0" applyNumberFormat="1" applyBorder="1" applyAlignment="1">
      <alignment horizontal="right"/>
    </xf>
    <xf numFmtId="198" fontId="0" fillId="0" borderId="8" xfId="0" applyNumberFormat="1" applyBorder="1" applyAlignment="1">
      <alignment horizontal="right"/>
    </xf>
    <xf numFmtId="213" fontId="0" fillId="0" borderId="0" xfId="0" applyNumberFormat="1" applyBorder="1" applyAlignment="1">
      <alignment horizontal="right"/>
    </xf>
    <xf numFmtId="196" fontId="0" fillId="0" borderId="11" xfId="0" applyNumberFormat="1" applyBorder="1" applyAlignment="1">
      <alignment horizontal="right"/>
    </xf>
    <xf numFmtId="3" fontId="0" fillId="0" borderId="11" xfId="0" applyNumberFormat="1" applyBorder="1" applyAlignment="1">
      <alignment horizontal="center"/>
    </xf>
    <xf numFmtId="196" fontId="0" fillId="0" borderId="0" xfId="0" applyNumberFormat="1" applyBorder="1" applyAlignment="1">
      <alignment horizontal="right"/>
    </xf>
    <xf numFmtId="3" fontId="0" fillId="0" borderId="0" xfId="0" applyNumberFormat="1" applyBorder="1" applyAlignment="1">
      <alignment horizontal="center"/>
    </xf>
    <xf numFmtId="164" fontId="4" fillId="0" borderId="0" xfId="0" applyNumberFormat="1" applyFont="1" applyFill="1" applyBorder="1" applyAlignment="1">
      <alignment/>
    </xf>
    <xf numFmtId="164" fontId="4" fillId="0" borderId="0" xfId="0" applyNumberFormat="1" applyFont="1" applyAlignment="1">
      <alignment/>
    </xf>
    <xf numFmtId="164" fontId="5" fillId="0" borderId="0" xfId="42" applyNumberFormat="1" applyFont="1" applyAlignment="1">
      <alignment horizontal="left"/>
      <protection/>
    </xf>
    <xf numFmtId="0" fontId="0" fillId="0" borderId="5" xfId="0" applyFont="1" applyBorder="1" applyAlignment="1">
      <alignment horizontal="centerContinuous"/>
    </xf>
    <xf numFmtId="0" fontId="0" fillId="0" borderId="22" xfId="0" applyFont="1" applyBorder="1" applyAlignment="1">
      <alignment horizontal="centerContinuous"/>
    </xf>
    <xf numFmtId="0" fontId="0" fillId="0" borderId="30" xfId="0" applyFont="1" applyBorder="1" applyAlignment="1">
      <alignment horizontal="centerContinuous"/>
    </xf>
    <xf numFmtId="0" fontId="0" fillId="0" borderId="31" xfId="0" applyFont="1" applyBorder="1" applyAlignment="1">
      <alignment horizontal="centerContinuous"/>
    </xf>
    <xf numFmtId="0" fontId="0" fillId="0" borderId="24" xfId="0" applyFont="1" applyBorder="1" applyAlignment="1">
      <alignment horizontal="centerContinuous" vertical="center"/>
    </xf>
    <xf numFmtId="0" fontId="0" fillId="0" borderId="2" xfId="0" applyFont="1" applyBorder="1" applyAlignment="1">
      <alignment horizontal="centerContinuous" vertical="center"/>
    </xf>
    <xf numFmtId="0" fontId="0" fillId="0" borderId="0" xfId="0" applyFont="1" applyBorder="1" applyAlignment="1">
      <alignment/>
    </xf>
    <xf numFmtId="0" fontId="1" fillId="0" borderId="21" xfId="0" applyFont="1" applyBorder="1" applyAlignment="1">
      <alignment horizontal="center" wrapText="1"/>
    </xf>
    <xf numFmtId="0" fontId="1" fillId="0" borderId="32" xfId="0" applyFont="1" applyBorder="1" applyAlignment="1">
      <alignment horizontal="center" wrapText="1"/>
    </xf>
    <xf numFmtId="0" fontId="1" fillId="0" borderId="2" xfId="0" applyFont="1" applyBorder="1" applyAlignment="1">
      <alignment horizontal="center" wrapText="1"/>
    </xf>
    <xf numFmtId="0" fontId="1" fillId="0" borderId="23" xfId="0" applyFont="1" applyBorder="1" applyAlignment="1">
      <alignment horizontal="center" wrapText="1"/>
    </xf>
    <xf numFmtId="177" fontId="0" fillId="0" borderId="19" xfId="0" applyNumberFormat="1" applyFont="1" applyBorder="1" applyAlignment="1">
      <alignment/>
    </xf>
    <xf numFmtId="177" fontId="0" fillId="0" borderId="1" xfId="0" applyNumberFormat="1" applyFont="1" applyBorder="1" applyAlignment="1">
      <alignment/>
    </xf>
    <xf numFmtId="191" fontId="0" fillId="0" borderId="1" xfId="0" applyNumberFormat="1" applyFont="1" applyBorder="1" applyAlignment="1">
      <alignment/>
    </xf>
    <xf numFmtId="177" fontId="0" fillId="0" borderId="0" xfId="0" applyNumberFormat="1" applyFont="1" applyAlignment="1">
      <alignment/>
    </xf>
    <xf numFmtId="181" fontId="0" fillId="0" borderId="19" xfId="0" applyNumberFormat="1" applyFont="1" applyBorder="1" applyAlignment="1">
      <alignment horizontal="right"/>
    </xf>
    <xf numFmtId="181" fontId="0" fillId="0" borderId="1" xfId="0" applyNumberFormat="1" applyFont="1" applyBorder="1" applyAlignment="1">
      <alignment horizontal="right"/>
    </xf>
    <xf numFmtId="177" fontId="0" fillId="0" borderId="1" xfId="0" applyNumberFormat="1" applyFont="1" applyBorder="1" applyAlignment="1">
      <alignment horizontal="right"/>
    </xf>
    <xf numFmtId="181" fontId="0" fillId="0" borderId="0" xfId="0" applyNumberFormat="1" applyFont="1" applyAlignment="1">
      <alignment horizontal="right"/>
    </xf>
    <xf numFmtId="181" fontId="0" fillId="0" borderId="8" xfId="0" applyNumberFormat="1" applyFont="1" applyBorder="1" applyAlignment="1">
      <alignment horizontal="right"/>
    </xf>
    <xf numFmtId="181" fontId="0" fillId="0" borderId="0" xfId="0" applyNumberFormat="1" applyFont="1" applyBorder="1" applyAlignment="1">
      <alignment horizontal="right"/>
    </xf>
    <xf numFmtId="49" fontId="0" fillId="0" borderId="1" xfId="0" applyNumberFormat="1" applyFont="1" applyBorder="1" applyAlignment="1">
      <alignment/>
    </xf>
    <xf numFmtId="181" fontId="0" fillId="0" borderId="19" xfId="0" applyNumberFormat="1" applyFont="1" applyBorder="1" applyAlignment="1">
      <alignment/>
    </xf>
    <xf numFmtId="177" fontId="0" fillId="0" borderId="20" xfId="0" applyNumberFormat="1" applyFont="1" applyBorder="1" applyAlignment="1">
      <alignment horizontal="right"/>
    </xf>
    <xf numFmtId="49" fontId="0" fillId="0" borderId="0" xfId="0" applyNumberFormat="1" applyFont="1" applyBorder="1" applyAlignment="1">
      <alignment/>
    </xf>
    <xf numFmtId="180" fontId="0" fillId="0" borderId="19" xfId="0" applyNumberFormat="1" applyFont="1" applyBorder="1" applyAlignment="1">
      <alignment horizontal="right"/>
    </xf>
    <xf numFmtId="189" fontId="0" fillId="0" borderId="20" xfId="0" applyNumberFormat="1" applyFont="1" applyBorder="1" applyAlignment="1">
      <alignment horizontal="right"/>
    </xf>
    <xf numFmtId="181" fontId="0" fillId="0" borderId="21" xfId="0" applyNumberFormat="1" applyFont="1" applyBorder="1" applyAlignment="1">
      <alignment/>
    </xf>
    <xf numFmtId="181" fontId="0" fillId="0" borderId="4" xfId="0" applyNumberFormat="1" applyFont="1" applyBorder="1" applyAlignment="1">
      <alignment horizontal="right"/>
    </xf>
    <xf numFmtId="0" fontId="0" fillId="0" borderId="21" xfId="0" applyFont="1" applyBorder="1" applyAlignment="1">
      <alignment/>
    </xf>
    <xf numFmtId="177" fontId="0" fillId="0" borderId="2" xfId="0" applyNumberFormat="1" applyFont="1" applyBorder="1" applyAlignment="1">
      <alignment horizontal="right"/>
    </xf>
    <xf numFmtId="181" fontId="0" fillId="0" borderId="7" xfId="0" applyNumberFormat="1" applyFont="1" applyBorder="1" applyAlignment="1">
      <alignment horizontal="right"/>
    </xf>
    <xf numFmtId="181" fontId="0" fillId="0" borderId="11" xfId="0" applyNumberFormat="1" applyFont="1" applyBorder="1" applyAlignment="1">
      <alignment horizontal="right"/>
    </xf>
    <xf numFmtId="0" fontId="0" fillId="0" borderId="0" xfId="0" applyFont="1" applyBorder="1" applyAlignment="1">
      <alignment horizontal="centerContinuous"/>
    </xf>
    <xf numFmtId="0" fontId="0" fillId="0" borderId="33" xfId="0" applyFont="1" applyBorder="1" applyAlignment="1">
      <alignment horizontal="centerContinuous"/>
    </xf>
    <xf numFmtId="0" fontId="1" fillId="0" borderId="22" xfId="0" applyFont="1" applyBorder="1" applyAlignment="1">
      <alignment horizontal="centerContinuous"/>
    </xf>
    <xf numFmtId="0" fontId="1" fillId="0" borderId="34" xfId="0" applyFont="1" applyBorder="1" applyAlignment="1">
      <alignment horizontal="center" wrapText="1"/>
    </xf>
    <xf numFmtId="0" fontId="1" fillId="0" borderId="0" xfId="0" applyFont="1" applyBorder="1" applyAlignment="1">
      <alignment horizontal="center" wrapText="1"/>
    </xf>
    <xf numFmtId="0" fontId="0" fillId="0" borderId="20" xfId="0" applyFont="1" applyBorder="1" applyAlignment="1">
      <alignment/>
    </xf>
    <xf numFmtId="195" fontId="0" fillId="0" borderId="19" xfId="0" applyNumberFormat="1" applyFont="1" applyBorder="1" applyAlignment="1">
      <alignment horizontal="right"/>
    </xf>
    <xf numFmtId="176" fontId="0" fillId="0" borderId="1" xfId="0" applyNumberFormat="1" applyFont="1" applyBorder="1" applyAlignment="1">
      <alignment horizontal="right"/>
    </xf>
    <xf numFmtId="176" fontId="0" fillId="0" borderId="0" xfId="0" applyNumberFormat="1" applyFont="1" applyAlignment="1">
      <alignment horizontal="right"/>
    </xf>
    <xf numFmtId="176" fontId="0" fillId="0" borderId="8" xfId="0" applyNumberFormat="1" applyFont="1" applyBorder="1" applyAlignment="1">
      <alignment horizontal="right"/>
    </xf>
    <xf numFmtId="176" fontId="0" fillId="0" borderId="0" xfId="0" applyNumberFormat="1" applyFont="1" applyBorder="1" applyAlignment="1">
      <alignment horizontal="right"/>
    </xf>
    <xf numFmtId="195" fontId="0" fillId="0" borderId="19" xfId="0" applyNumberFormat="1" applyFont="1" applyBorder="1" applyAlignment="1">
      <alignment/>
    </xf>
    <xf numFmtId="195" fontId="0" fillId="0" borderId="21" xfId="0" applyNumberFormat="1" applyFont="1" applyBorder="1" applyAlignment="1">
      <alignment/>
    </xf>
    <xf numFmtId="195" fontId="0" fillId="0" borderId="4" xfId="0" applyNumberFormat="1" applyFont="1" applyBorder="1" applyAlignment="1">
      <alignment horizontal="right"/>
    </xf>
    <xf numFmtId="181" fontId="0" fillId="0" borderId="21" xfId="0" applyNumberFormat="1" applyFont="1" applyBorder="1" applyAlignment="1">
      <alignment horizontal="right"/>
    </xf>
    <xf numFmtId="181" fontId="0" fillId="0" borderId="35" xfId="0" applyNumberFormat="1" applyFont="1" applyBorder="1" applyAlignment="1">
      <alignment horizontal="right"/>
    </xf>
    <xf numFmtId="181" fontId="0" fillId="0" borderId="2" xfId="0" applyNumberFormat="1" applyFont="1" applyBorder="1" applyAlignment="1">
      <alignment horizontal="right"/>
    </xf>
    <xf numFmtId="0" fontId="0" fillId="0" borderId="36" xfId="0" applyFont="1" applyBorder="1" applyAlignment="1">
      <alignment horizontal="centerContinuous"/>
    </xf>
    <xf numFmtId="0" fontId="1" fillId="0" borderId="11" xfId="0" applyFont="1" applyBorder="1" applyAlignment="1">
      <alignment horizontal="center" wrapText="1"/>
    </xf>
    <xf numFmtId="176" fontId="0" fillId="0" borderId="19" xfId="0" applyNumberFormat="1" applyFont="1" applyBorder="1" applyAlignment="1">
      <alignment horizontal="right"/>
    </xf>
    <xf numFmtId="176" fontId="0" fillId="0" borderId="0" xfId="0" applyNumberFormat="1" applyFont="1" applyFill="1" applyBorder="1" applyAlignment="1">
      <alignment horizontal="right"/>
    </xf>
    <xf numFmtId="189" fontId="0" fillId="0" borderId="1" xfId="0" applyNumberFormat="1" applyFont="1" applyBorder="1" applyAlignment="1">
      <alignment horizontal="right"/>
    </xf>
    <xf numFmtId="181" fontId="0" fillId="0" borderId="4" xfId="0" applyNumberFormat="1" applyFont="1" applyBorder="1" applyAlignment="1">
      <alignment/>
    </xf>
    <xf numFmtId="181" fontId="0" fillId="0" borderId="19" xfId="39" applyNumberFormat="1" applyFont="1" applyBorder="1" applyAlignment="1" applyProtection="1" quotePrefix="1">
      <alignment horizontal="right"/>
      <protection/>
    </xf>
    <xf numFmtId="214" fontId="0" fillId="0" borderId="8" xfId="0" applyNumberFormat="1" applyFont="1" applyBorder="1" applyAlignment="1">
      <alignment/>
    </xf>
    <xf numFmtId="49" fontId="0" fillId="0" borderId="1" xfId="0" applyNumberFormat="1" applyFont="1" applyBorder="1" applyAlignment="1">
      <alignment horizontal="center"/>
    </xf>
    <xf numFmtId="195" fontId="0" fillId="0" borderId="1" xfId="39" applyNumberFormat="1" applyFont="1" applyBorder="1" applyAlignment="1" applyProtection="1">
      <alignment horizontal="right"/>
      <protection/>
    </xf>
    <xf numFmtId="180" fontId="0" fillId="0" borderId="1" xfId="0" applyNumberFormat="1" applyFont="1" applyBorder="1" applyAlignment="1">
      <alignment horizontal="right"/>
    </xf>
    <xf numFmtId="181" fontId="0" fillId="0" borderId="19" xfId="0" applyNumberFormat="1" applyBorder="1" applyAlignment="1">
      <alignment/>
    </xf>
    <xf numFmtId="195" fontId="0" fillId="0" borderId="1" xfId="0" applyNumberFormat="1" applyBorder="1" applyAlignment="1">
      <alignment horizontal="right"/>
    </xf>
    <xf numFmtId="49" fontId="0" fillId="0" borderId="4" xfId="0" applyNumberFormat="1" applyFont="1" applyBorder="1" applyAlignment="1">
      <alignment horizontal="left"/>
    </xf>
    <xf numFmtId="181" fontId="0" fillId="0" borderId="35" xfId="0" applyNumberFormat="1" applyBorder="1" applyAlignment="1">
      <alignment horizontal="right"/>
    </xf>
    <xf numFmtId="0" fontId="0" fillId="0" borderId="21" xfId="0" applyBorder="1" applyAlignment="1">
      <alignment/>
    </xf>
    <xf numFmtId="177" fontId="0" fillId="0" borderId="37" xfId="0" applyNumberFormat="1" applyFont="1" applyBorder="1" applyAlignment="1">
      <alignment/>
    </xf>
    <xf numFmtId="181" fontId="0" fillId="0" borderId="19" xfId="39" applyNumberFormat="1" applyFont="1" applyBorder="1" applyAlignment="1" applyProtection="1">
      <alignment horizontal="right"/>
      <protection/>
    </xf>
    <xf numFmtId="181" fontId="0" fillId="0" borderId="1" xfId="39" applyNumberFormat="1" applyFont="1" applyBorder="1" applyAlignment="1" applyProtection="1">
      <alignment/>
      <protection/>
    </xf>
    <xf numFmtId="181" fontId="0" fillId="0" borderId="6" xfId="39" applyNumberFormat="1" applyFont="1" applyBorder="1" applyAlignment="1" applyProtection="1">
      <alignment/>
      <protection/>
    </xf>
    <xf numFmtId="181" fontId="0" fillId="0" borderId="19" xfId="39" applyNumberFormat="1" applyFont="1" applyBorder="1" applyAlignment="1" applyProtection="1">
      <alignment/>
      <protection/>
    </xf>
    <xf numFmtId="181" fontId="0" fillId="0" borderId="1" xfId="39" applyNumberFormat="1" applyFont="1" applyBorder="1" applyAlignment="1" applyProtection="1">
      <alignment horizontal="right"/>
      <protection/>
    </xf>
    <xf numFmtId="176" fontId="0" fillId="0" borderId="8" xfId="39" applyNumberFormat="1" applyFont="1" applyBorder="1" applyAlignment="1" applyProtection="1">
      <alignment/>
      <protection/>
    </xf>
    <xf numFmtId="180" fontId="0" fillId="0" borderId="1" xfId="39" applyNumberFormat="1" applyFont="1" applyBorder="1" applyAlignment="1" applyProtection="1">
      <alignment horizontal="right"/>
      <protection/>
    </xf>
    <xf numFmtId="0" fontId="21" fillId="0" borderId="0" xfId="38" applyNumberFormat="1" applyFont="1" applyAlignment="1" quotePrefix="1">
      <alignment wrapText="1"/>
      <protection/>
    </xf>
    <xf numFmtId="0" fontId="22" fillId="0" borderId="0" xfId="36" applyNumberFormat="1" applyFont="1" applyFill="1">
      <alignment/>
      <protection/>
    </xf>
    <xf numFmtId="0" fontId="23" fillId="0" borderId="0" xfId="35" applyNumberFormat="1" applyFont="1" applyAlignment="1">
      <alignment wrapText="1"/>
    </xf>
    <xf numFmtId="0" fontId="12" fillId="0" borderId="38" xfId="37" applyNumberFormat="1" applyFont="1" applyBorder="1" applyAlignment="1" quotePrefix="1">
      <alignment wrapText="1"/>
      <protection/>
    </xf>
    <xf numFmtId="0" fontId="24" fillId="0" borderId="0" xfId="0" applyFont="1" applyAlignment="1">
      <alignment/>
    </xf>
    <xf numFmtId="0" fontId="25" fillId="0" borderId="0" xfId="0" applyFont="1" applyAlignment="1">
      <alignment horizontal="center"/>
    </xf>
    <xf numFmtId="0" fontId="12" fillId="0" borderId="0" xfId="0" applyFont="1" applyAlignment="1">
      <alignment/>
    </xf>
    <xf numFmtId="0" fontId="12" fillId="0" borderId="0" xfId="0" applyFont="1" applyAlignment="1">
      <alignment wrapText="1"/>
    </xf>
    <xf numFmtId="0" fontId="23" fillId="0" borderId="38" xfId="34" applyNumberFormat="1" applyFont="1" applyBorder="1" applyAlignment="1" quotePrefix="1">
      <alignment vertical="top"/>
    </xf>
    <xf numFmtId="0" fontId="1" fillId="0" borderId="10" xfId="0" applyFont="1" applyBorder="1" applyAlignment="1">
      <alignment horizontal="center" wrapText="1"/>
    </xf>
    <xf numFmtId="0" fontId="0" fillId="0" borderId="14" xfId="0" applyBorder="1" applyAlignment="1">
      <alignment horizontal="center" wrapText="1"/>
    </xf>
    <xf numFmtId="0" fontId="1" fillId="0" borderId="10" xfId="31" applyFont="1" applyBorder="1" applyAlignment="1">
      <alignment horizontal="center" wrapText="1"/>
      <protection/>
    </xf>
    <xf numFmtId="0" fontId="0" fillId="0" borderId="24" xfId="0" applyBorder="1" applyAlignment="1">
      <alignment horizontal="center" wrapText="1"/>
    </xf>
    <xf numFmtId="0" fontId="1" fillId="0" borderId="10" xfId="31" applyFont="1" applyBorder="1" applyAlignment="1">
      <alignment horizontal="center" vertical="center"/>
      <protection/>
    </xf>
    <xf numFmtId="0" fontId="0" fillId="0" borderId="24" xfId="0" applyBorder="1" applyAlignment="1">
      <alignment horizontal="center" vertical="center"/>
    </xf>
    <xf numFmtId="0" fontId="1" fillId="0" borderId="10" xfId="0" applyFont="1" applyBorder="1" applyAlignment="1">
      <alignment horizontal="center" vertical="center"/>
    </xf>
    <xf numFmtId="0" fontId="1" fillId="0" borderId="10" xfId="31" applyFont="1" applyBorder="1" applyAlignment="1">
      <alignment horizontal="center" vertical="center" wrapText="1"/>
      <protection/>
    </xf>
    <xf numFmtId="0" fontId="1" fillId="0" borderId="14" xfId="31" applyFont="1" applyBorder="1" applyAlignment="1">
      <alignment horizontal="center" vertical="center" wrapText="1"/>
      <protection/>
    </xf>
    <xf numFmtId="0" fontId="1" fillId="0" borderId="24" xfId="31" applyFont="1" applyBorder="1" applyAlignment="1">
      <alignment horizontal="center" vertical="center" wrapText="1"/>
      <protection/>
    </xf>
    <xf numFmtId="0" fontId="1" fillId="0" borderId="1" xfId="31" applyFont="1" applyBorder="1" applyAlignment="1">
      <alignment horizontal="center" vertical="center" wrapText="1"/>
      <protection/>
    </xf>
    <xf numFmtId="0" fontId="0" fillId="0" borderId="4" xfId="0" applyBorder="1" applyAlignment="1">
      <alignment vertical="center" wrapText="1"/>
    </xf>
  </cellXfs>
  <cellStyles count="30">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FOOTNOTE" xfId="30"/>
    <cellStyle name="HEADING" xfId="31"/>
    <cellStyle name="Heading 1" xfId="32"/>
    <cellStyle name="Heading 2" xfId="33"/>
    <cellStyle name="Hyperlink" xfId="34"/>
    <cellStyle name="Hyperlink_Section11_title sheet " xfId="35"/>
    <cellStyle name="Normal_last year excel compiled sec02_a276" xfId="36"/>
    <cellStyle name="Normal_Revised title_8_4_04" xfId="37"/>
    <cellStyle name="Normal_Section 2 Titles" xfId="38"/>
    <cellStyle name="Normal_tanf-taonf year" xfId="39"/>
    <cellStyle name="numbcent" xfId="40"/>
    <cellStyle name="Percent" xfId="41"/>
    <cellStyle name="TITLE" xfId="42"/>
    <cellStyle name="Total"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155</xdr:row>
      <xdr:rowOff>57150</xdr:rowOff>
    </xdr:from>
    <xdr:to>
      <xdr:col>5</xdr:col>
      <xdr:colOff>0</xdr:colOff>
      <xdr:row>157</xdr:row>
      <xdr:rowOff>142875</xdr:rowOff>
    </xdr:to>
    <xdr:sp>
      <xdr:nvSpPr>
        <xdr:cNvPr id="1" name="Text 4"/>
        <xdr:cNvSpPr txBox="1">
          <a:spLocks noChangeArrowheads="1"/>
        </xdr:cNvSpPr>
      </xdr:nvSpPr>
      <xdr:spPr>
        <a:xfrm>
          <a:off x="5543550" y="26631900"/>
          <a:ext cx="0" cy="409575"/>
        </a:xfrm>
        <a:prstGeom prst="rect">
          <a:avLst/>
        </a:prstGeom>
        <a:solidFill>
          <a:srgbClr val="FFFFFF"/>
        </a:solidFill>
        <a:ln w="1" cmpd="sng">
          <a:noFill/>
        </a:ln>
      </xdr:spPr>
      <xdr:txBody>
        <a:bodyPr vertOverflow="clip" wrap="square"/>
        <a:p>
          <a:pPr algn="l">
            <a:defRPr/>
          </a:pPr>
          <a:r>
            <a:rPr lang="en-US" cap="none" sz="1600" b="0" i="0" u="none" baseline="0">
              <a:latin typeface="Times New Roman"/>
              <a:ea typeface="Times New Roman"/>
              <a:cs typeface="Times New Roman"/>
            </a:rPr>
            <a:t>}</a:t>
          </a:r>
          <a:r>
            <a:rPr lang="en-US" cap="none" sz="2400" b="0" i="0" u="none" baseline="0">
              <a:latin typeface="Times New Roman"/>
              <a:ea typeface="Times New Roman"/>
              <a:cs typeface="Times New Roman"/>
            </a:rPr>
            <a:t>
</a:t>
          </a:r>
        </a:p>
      </xdr:txBody>
    </xdr:sp>
    <xdr:clientData/>
  </xdr:twoCellAnchor>
  <xdr:twoCellAnchor>
    <xdr:from>
      <xdr:col>5</xdr:col>
      <xdr:colOff>0</xdr:colOff>
      <xdr:row>155</xdr:row>
      <xdr:rowOff>57150</xdr:rowOff>
    </xdr:from>
    <xdr:to>
      <xdr:col>5</xdr:col>
      <xdr:colOff>0</xdr:colOff>
      <xdr:row>157</xdr:row>
      <xdr:rowOff>142875</xdr:rowOff>
    </xdr:to>
    <xdr:sp>
      <xdr:nvSpPr>
        <xdr:cNvPr id="2" name="Text 4"/>
        <xdr:cNvSpPr txBox="1">
          <a:spLocks noChangeArrowheads="1"/>
        </xdr:cNvSpPr>
      </xdr:nvSpPr>
      <xdr:spPr>
        <a:xfrm>
          <a:off x="5543550" y="26631900"/>
          <a:ext cx="0" cy="409575"/>
        </a:xfrm>
        <a:prstGeom prst="rect">
          <a:avLst/>
        </a:prstGeom>
        <a:solidFill>
          <a:srgbClr val="FFFFFF"/>
        </a:solidFill>
        <a:ln w="1" cmpd="sng">
          <a:noFill/>
        </a:ln>
      </xdr:spPr>
      <xdr:txBody>
        <a:bodyPr vertOverflow="clip" wrap="square"/>
        <a:p>
          <a:pPr algn="l">
            <a:defRPr/>
          </a:pPr>
          <a:r>
            <a:rPr lang="en-US" cap="none" sz="1600" b="0" i="0" u="none" baseline="0">
              <a:latin typeface="Times New Roman"/>
              <a:ea typeface="Times New Roman"/>
              <a:cs typeface="Times New Roman"/>
            </a:rPr>
            <a:t>}</a:t>
          </a:r>
          <a:r>
            <a:rPr lang="en-US" cap="none" sz="2400" b="0" i="0" u="none" baseline="0">
              <a:latin typeface="Times New Roman"/>
              <a:ea typeface="Times New Roman"/>
              <a:cs typeface="Times New Roman"/>
            </a:rPr>
            <a:t>
</a:t>
          </a:r>
        </a:p>
      </xdr:txBody>
    </xdr:sp>
    <xdr:clientData/>
  </xdr:twoCellAnchor>
  <xdr:twoCellAnchor>
    <xdr:from>
      <xdr:col>5</xdr:col>
      <xdr:colOff>0</xdr:colOff>
      <xdr:row>154</xdr:row>
      <xdr:rowOff>66675</xdr:rowOff>
    </xdr:from>
    <xdr:to>
      <xdr:col>5</xdr:col>
      <xdr:colOff>0</xdr:colOff>
      <xdr:row>157</xdr:row>
      <xdr:rowOff>0</xdr:rowOff>
    </xdr:to>
    <xdr:sp>
      <xdr:nvSpPr>
        <xdr:cNvPr id="3" name="Text 4"/>
        <xdr:cNvSpPr txBox="1">
          <a:spLocks noChangeArrowheads="1"/>
        </xdr:cNvSpPr>
      </xdr:nvSpPr>
      <xdr:spPr>
        <a:xfrm>
          <a:off x="5543550" y="26479500"/>
          <a:ext cx="0" cy="419100"/>
        </a:xfrm>
        <a:prstGeom prst="rect">
          <a:avLst/>
        </a:prstGeom>
        <a:solidFill>
          <a:srgbClr val="FFFFFF"/>
        </a:solidFill>
        <a:ln w="1" cmpd="sng">
          <a:noFill/>
        </a:ln>
      </xdr:spPr>
      <xdr:txBody>
        <a:bodyPr vertOverflow="clip" wrap="square"/>
        <a:p>
          <a:pPr algn="l">
            <a:defRPr/>
          </a:pPr>
          <a:r>
            <a:rPr lang="en-US" cap="none" sz="1600" b="0" i="0" u="none" baseline="0"/>
            <a:t>}</a:t>
          </a:r>
        </a:p>
      </xdr:txBody>
    </xdr:sp>
    <xdr:clientData/>
  </xdr:twoCellAnchor>
  <xdr:twoCellAnchor>
    <xdr:from>
      <xdr:col>4</xdr:col>
      <xdr:colOff>38100</xdr:colOff>
      <xdr:row>155</xdr:row>
      <xdr:rowOff>38100</xdr:rowOff>
    </xdr:from>
    <xdr:to>
      <xdr:col>4</xdr:col>
      <xdr:colOff>619125</xdr:colOff>
      <xdr:row>156</xdr:row>
      <xdr:rowOff>95250</xdr:rowOff>
    </xdr:to>
    <xdr:sp>
      <xdr:nvSpPr>
        <xdr:cNvPr id="4" name="Text 4"/>
        <xdr:cNvSpPr txBox="1">
          <a:spLocks noChangeArrowheads="1"/>
        </xdr:cNvSpPr>
      </xdr:nvSpPr>
      <xdr:spPr>
        <a:xfrm>
          <a:off x="4905375" y="26612850"/>
          <a:ext cx="581025" cy="219075"/>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
</a:t>
          </a:r>
          <a:r>
            <a:rPr lang="en-US" cap="none" sz="2400" b="0" i="0" u="none" baseline="0">
              <a:latin typeface="Times New Roman"/>
              <a:ea typeface="Times New Roman"/>
              <a:cs typeface="Times New Roman"/>
            </a:rPr>
            <a:t>
</a:t>
          </a:r>
        </a:p>
      </xdr:txBody>
    </xdr:sp>
    <xdr:clientData/>
  </xdr:twoCellAnchor>
  <xdr:twoCellAnchor>
    <xdr:from>
      <xdr:col>3</xdr:col>
      <xdr:colOff>28575</xdr:colOff>
      <xdr:row>155</xdr:row>
      <xdr:rowOff>47625</xdr:rowOff>
    </xdr:from>
    <xdr:to>
      <xdr:col>3</xdr:col>
      <xdr:colOff>609600</xdr:colOff>
      <xdr:row>156</xdr:row>
      <xdr:rowOff>104775</xdr:rowOff>
    </xdr:to>
    <xdr:sp>
      <xdr:nvSpPr>
        <xdr:cNvPr id="5" name="Text 4"/>
        <xdr:cNvSpPr txBox="1">
          <a:spLocks noChangeArrowheads="1"/>
        </xdr:cNvSpPr>
      </xdr:nvSpPr>
      <xdr:spPr>
        <a:xfrm>
          <a:off x="4248150" y="26622375"/>
          <a:ext cx="581025" cy="219075"/>
        </a:xfrm>
        <a:prstGeom prst="rect">
          <a:avLst/>
        </a:prstGeom>
        <a:solidFill>
          <a:srgbClr val="FFFFFF"/>
        </a:solidFill>
        <a:ln w="1" cmpd="sng">
          <a:noFill/>
        </a:ln>
      </xdr:spPr>
      <xdr:txBody>
        <a:bodyPr vertOverflow="clip" wrap="square"/>
        <a:p>
          <a:pPr algn="l">
            <a:defRPr/>
          </a:pPr>
          <a:r>
            <a:rPr lang="en-US" cap="none" sz="1200" b="0" i="0" u="none" baseline="0">
              <a:latin typeface="Arial"/>
              <a:ea typeface="Arial"/>
              <a:cs typeface="Arial"/>
            </a:rPr>
            <a:t>} </a:t>
          </a:r>
          <a:r>
            <a:rPr lang="en-US" cap="none" sz="1100" b="0" i="0" u="none" baseline="0">
              <a:latin typeface="Arial"/>
              <a:ea typeface="Arial"/>
              <a:cs typeface="Arial"/>
            </a:rPr>
            <a:t> </a:t>
          </a:r>
          <a:r>
            <a:rPr lang="en-US" cap="none" sz="1000" b="0" i="0" u="none" baseline="0">
              <a:latin typeface="Arial"/>
              <a:ea typeface="Arial"/>
              <a:cs typeface="Arial"/>
            </a:rPr>
            <a:t>2/ 603</a:t>
          </a:r>
          <a:r>
            <a:rPr lang="en-US" cap="none" sz="1200" b="0" i="0" u="none" baseline="0">
              <a:latin typeface="Times New Roman"/>
              <a:ea typeface="Times New Roman"/>
              <a:cs typeface="Times New Roman"/>
            </a:rPr>
            <a:t>
</a:t>
          </a:r>
          <a:r>
            <a:rPr lang="en-US" cap="none" sz="2400" b="0" i="0" u="none" baseline="0">
              <a:latin typeface="Times New Roman"/>
              <a:ea typeface="Times New Roman"/>
              <a:cs typeface="Times New Roman"/>
            </a:rPr>
            <a:t>
</a:t>
          </a:r>
        </a:p>
      </xdr:txBody>
    </xdr:sp>
    <xdr:clientData/>
  </xdr:twoCellAnchor>
  <xdr:twoCellAnchor>
    <xdr:from>
      <xdr:col>4</xdr:col>
      <xdr:colOff>57150</xdr:colOff>
      <xdr:row>155</xdr:row>
      <xdr:rowOff>47625</xdr:rowOff>
    </xdr:from>
    <xdr:to>
      <xdr:col>4</xdr:col>
      <xdr:colOff>638175</xdr:colOff>
      <xdr:row>156</xdr:row>
      <xdr:rowOff>104775</xdr:rowOff>
    </xdr:to>
    <xdr:sp>
      <xdr:nvSpPr>
        <xdr:cNvPr id="6" name="Text 4"/>
        <xdr:cNvSpPr txBox="1">
          <a:spLocks noChangeArrowheads="1"/>
        </xdr:cNvSpPr>
      </xdr:nvSpPr>
      <xdr:spPr>
        <a:xfrm>
          <a:off x="4924425" y="26622375"/>
          <a:ext cx="581025" cy="219075"/>
        </a:xfrm>
        <a:prstGeom prst="rect">
          <a:avLst/>
        </a:prstGeom>
        <a:solidFill>
          <a:srgbClr val="FFFFFF"/>
        </a:solidFill>
        <a:ln w="1" cmpd="sng">
          <a:noFill/>
        </a:ln>
      </xdr:spPr>
      <xdr:txBody>
        <a:bodyPr vertOverflow="clip" wrap="square"/>
        <a:p>
          <a:pPr algn="l">
            <a:defRPr/>
          </a:pPr>
          <a:r>
            <a:rPr lang="en-US" cap="none" sz="1200" b="0" i="0" u="none" baseline="0">
              <a:latin typeface="Arial"/>
              <a:ea typeface="Arial"/>
              <a:cs typeface="Arial"/>
            </a:rPr>
            <a:t>}  </a:t>
          </a:r>
          <a:r>
            <a:rPr lang="en-US" cap="none" sz="1000" b="0" i="0" u="none" baseline="0">
              <a:latin typeface="Arial"/>
              <a:ea typeface="Arial"/>
              <a:cs typeface="Arial"/>
            </a:rPr>
            <a:t>2/ 746
}2/746</a:t>
          </a:r>
          <a:r>
            <a:rPr lang="en-US" cap="none" sz="1200" b="0" i="0" u="none" baseline="0">
              <a:latin typeface="Times New Roman"/>
              <a:ea typeface="Times New Roman"/>
              <a:cs typeface="Times New Roman"/>
            </a:rPr>
            <a:t>
0
</a:t>
          </a:r>
          <a:r>
            <a:rPr lang="en-US" cap="none" sz="24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156</xdr:row>
      <xdr:rowOff>76200</xdr:rowOff>
    </xdr:from>
    <xdr:to>
      <xdr:col>5</xdr:col>
      <xdr:colOff>19050</xdr:colOff>
      <xdr:row>157</xdr:row>
      <xdr:rowOff>114300</xdr:rowOff>
    </xdr:to>
    <xdr:sp>
      <xdr:nvSpPr>
        <xdr:cNvPr id="1" name="Text 4"/>
        <xdr:cNvSpPr txBox="1">
          <a:spLocks noChangeArrowheads="1"/>
        </xdr:cNvSpPr>
      </xdr:nvSpPr>
      <xdr:spPr>
        <a:xfrm>
          <a:off x="4867275" y="26774775"/>
          <a:ext cx="704850" cy="2000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1/ 1,290
 1/ 1,290
} 1/ 1,290
} 1/ 1,290
</a:t>
          </a:r>
        </a:p>
      </xdr:txBody>
    </xdr:sp>
    <xdr:clientData/>
  </xdr:twoCellAnchor>
  <xdr:twoCellAnchor>
    <xdr:from>
      <xdr:col>3</xdr:col>
      <xdr:colOff>9525</xdr:colOff>
      <xdr:row>156</xdr:row>
      <xdr:rowOff>76200</xdr:rowOff>
    </xdr:from>
    <xdr:to>
      <xdr:col>4</xdr:col>
      <xdr:colOff>0</xdr:colOff>
      <xdr:row>157</xdr:row>
      <xdr:rowOff>114300</xdr:rowOff>
    </xdr:to>
    <xdr:sp>
      <xdr:nvSpPr>
        <xdr:cNvPr id="2" name="Text 4"/>
        <xdr:cNvSpPr txBox="1">
          <a:spLocks noChangeArrowheads="1"/>
        </xdr:cNvSpPr>
      </xdr:nvSpPr>
      <xdr:spPr>
        <a:xfrm>
          <a:off x="4152900" y="26774775"/>
          <a:ext cx="685800" cy="2000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1/ 1,145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8"/>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490" t="s">
        <v>630</v>
      </c>
      <c r="B1" s="490" t="s">
        <v>631</v>
      </c>
    </row>
    <row r="2" spans="1:2" ht="15.75">
      <c r="A2" s="490"/>
      <c r="B2" s="490"/>
    </row>
    <row r="3" spans="1:2" ht="15.75">
      <c r="A3" s="491" t="s">
        <v>632</v>
      </c>
      <c r="B3" s="490"/>
    </row>
    <row r="4" spans="1:2" ht="15.75">
      <c r="A4" s="491" t="s">
        <v>633</v>
      </c>
      <c r="B4" s="490"/>
    </row>
    <row r="5" spans="1:2" ht="15.75">
      <c r="A5" s="492" t="s">
        <v>634</v>
      </c>
      <c r="B5" s="490"/>
    </row>
    <row r="6" spans="1:2" ht="31.5">
      <c r="A6" s="498" t="s">
        <v>635</v>
      </c>
      <c r="B6" s="493" t="s">
        <v>636</v>
      </c>
    </row>
    <row r="7" spans="1:2" ht="31.5">
      <c r="A7" s="498" t="s">
        <v>637</v>
      </c>
      <c r="B7" s="493" t="s">
        <v>638</v>
      </c>
    </row>
    <row r="8" spans="1:2" ht="31.5">
      <c r="A8" s="498" t="s">
        <v>639</v>
      </c>
      <c r="B8" s="493" t="s">
        <v>640</v>
      </c>
    </row>
    <row r="9" spans="1:2" ht="31.5">
      <c r="A9" s="498" t="s">
        <v>641</v>
      </c>
      <c r="B9" s="493" t="s">
        <v>642</v>
      </c>
    </row>
    <row r="10" spans="1:2" ht="15.75">
      <c r="A10" s="498" t="s">
        <v>643</v>
      </c>
      <c r="B10" s="493" t="s">
        <v>644</v>
      </c>
    </row>
    <row r="11" spans="1:2" ht="31.5">
      <c r="A11" s="498" t="s">
        <v>645</v>
      </c>
      <c r="B11" s="493" t="s">
        <v>646</v>
      </c>
    </row>
    <row r="12" spans="1:2" ht="31.5">
      <c r="A12" s="498" t="s">
        <v>647</v>
      </c>
      <c r="B12" s="493" t="s">
        <v>648</v>
      </c>
    </row>
    <row r="13" spans="1:2" ht="31.5">
      <c r="A13" s="498" t="s">
        <v>649</v>
      </c>
      <c r="B13" s="493" t="s">
        <v>650</v>
      </c>
    </row>
    <row r="14" spans="1:2" ht="31.5">
      <c r="A14" s="498" t="s">
        <v>651</v>
      </c>
      <c r="B14" s="493" t="s">
        <v>652</v>
      </c>
    </row>
    <row r="15" spans="1:2" ht="31.5">
      <c r="A15" s="498" t="s">
        <v>653</v>
      </c>
      <c r="B15" s="493" t="s">
        <v>654</v>
      </c>
    </row>
    <row r="16" spans="1:2" ht="15.75">
      <c r="A16" s="498" t="s">
        <v>655</v>
      </c>
      <c r="B16" s="493" t="s">
        <v>656</v>
      </c>
    </row>
    <row r="17" spans="1:2" ht="15.75">
      <c r="A17" s="498" t="s">
        <v>657</v>
      </c>
      <c r="B17" s="493" t="s">
        <v>658</v>
      </c>
    </row>
    <row r="18" spans="1:2" ht="31.5">
      <c r="A18" s="498" t="s">
        <v>659</v>
      </c>
      <c r="B18" s="493" t="s">
        <v>660</v>
      </c>
    </row>
    <row r="19" spans="1:2" ht="15.75">
      <c r="A19" s="498" t="s">
        <v>661</v>
      </c>
      <c r="B19" s="493" t="s">
        <v>662</v>
      </c>
    </row>
    <row r="20" spans="1:2" ht="31.5">
      <c r="A20" s="498" t="s">
        <v>663</v>
      </c>
      <c r="B20" s="493" t="s">
        <v>664</v>
      </c>
    </row>
    <row r="21" spans="1:2" ht="31.5">
      <c r="A21" s="498" t="s">
        <v>665</v>
      </c>
      <c r="B21" s="493" t="s">
        <v>666</v>
      </c>
    </row>
    <row r="22" spans="1:2" ht="15.75">
      <c r="A22" s="498" t="s">
        <v>667</v>
      </c>
      <c r="B22" s="493" t="s">
        <v>668</v>
      </c>
    </row>
    <row r="23" spans="1:2" ht="15.75">
      <c r="A23" s="498" t="s">
        <v>669</v>
      </c>
      <c r="B23" s="493" t="s">
        <v>670</v>
      </c>
    </row>
    <row r="24" spans="1:2" ht="15.75">
      <c r="A24" s="498" t="s">
        <v>671</v>
      </c>
      <c r="B24" s="493" t="s">
        <v>672</v>
      </c>
    </row>
    <row r="25" spans="1:2" ht="31.5">
      <c r="A25" s="498" t="s">
        <v>673</v>
      </c>
      <c r="B25" s="493" t="s">
        <v>674</v>
      </c>
    </row>
    <row r="26" spans="1:2" ht="31.5">
      <c r="A26" s="498" t="s">
        <v>675</v>
      </c>
      <c r="B26" s="493" t="s">
        <v>676</v>
      </c>
    </row>
    <row r="27" spans="1:2" ht="15.75">
      <c r="A27" s="498" t="s">
        <v>677</v>
      </c>
      <c r="B27" s="493" t="s">
        <v>678</v>
      </c>
    </row>
    <row r="28" spans="1:2" ht="31.5">
      <c r="A28" s="498" t="s">
        <v>679</v>
      </c>
      <c r="B28" s="493" t="s">
        <v>680</v>
      </c>
    </row>
  </sheetData>
  <hyperlinks>
    <hyperlink ref="A5" location="Narrative!A1" display="Narrative"/>
    <hyperlink ref="A6" location="'11.01'!A1" display="11.01"/>
    <hyperlink ref="A7" location="'11.02'!A1" display="11.02"/>
    <hyperlink ref="A8" location="'11.03'!A1" display="11.03"/>
    <hyperlink ref="A9" location="'11.04'!A1" display="11.04"/>
    <hyperlink ref="A10" location="'11.05'!A1" display="11.05"/>
    <hyperlink ref="A11" location="'11.06'!A1" display="11.06"/>
    <hyperlink ref="A12" location="'11.07'!A1" display="11.07"/>
    <hyperlink ref="A13" location="'11.08'!A1" display="11.08"/>
    <hyperlink ref="A14" location="'11.09'!A1" display="11.09"/>
    <hyperlink ref="A15" location="'11.10'!A1" display="11.10"/>
    <hyperlink ref="A16" location="'11.11'!A1" display="11.11"/>
    <hyperlink ref="A17" location="'11.12'!A1" display="11.12"/>
    <hyperlink ref="A18" location="'11.13'!A1" display="11.13"/>
    <hyperlink ref="A19" location="'11.14'!A1" display="11.14"/>
    <hyperlink ref="A20" location="'11.15'!A1" display="11.15"/>
    <hyperlink ref="A21" location="'11.16'!A1" display="11.16"/>
    <hyperlink ref="A22" location="'11.17'!A1" display="11.17"/>
    <hyperlink ref="A23" location="'11.18'!A1" display="11.18"/>
    <hyperlink ref="A24" location="'11.19'!A1" display="11.19"/>
    <hyperlink ref="A25" location="'11.20'!A1" display="11.20"/>
    <hyperlink ref="A26" location="'22.21'!A1" display="11.21"/>
    <hyperlink ref="A27" location="'11.22'!A1" display="11.22"/>
    <hyperlink ref="A28" location="'11.23'!A1" display="11.23"/>
  </hyperlink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0.xml><?xml version="1.0" encoding="utf-8"?>
<worksheet xmlns="http://schemas.openxmlformats.org/spreadsheetml/2006/main" xmlns:r="http://schemas.openxmlformats.org/officeDocument/2006/relationships">
  <dimension ref="A1:O21"/>
  <sheetViews>
    <sheetView workbookViewId="0" topLeftCell="A1">
      <selection activeCell="A1" sqref="A1"/>
    </sheetView>
  </sheetViews>
  <sheetFormatPr defaultColWidth="9.140625" defaultRowHeight="12.75"/>
  <cols>
    <col min="1" max="1" width="12.57421875" style="0" customWidth="1"/>
    <col min="2" max="2" width="9.00390625" style="0" customWidth="1"/>
    <col min="3" max="3" width="10.8515625" style="0" customWidth="1"/>
    <col min="5" max="5" width="9.421875" style="0" customWidth="1"/>
    <col min="6" max="6" width="9.57421875" style="0" customWidth="1"/>
    <col min="8" max="9" width="9.28125" style="0" customWidth="1"/>
    <col min="10" max="10" width="8.8515625" style="0" customWidth="1"/>
    <col min="11" max="11" width="7.8515625" style="0" customWidth="1"/>
    <col min="12" max="12" width="8.8515625" style="0" customWidth="1"/>
  </cols>
  <sheetData>
    <row r="1" spans="1:12" ht="15.75">
      <c r="A1" s="15" t="s">
        <v>518</v>
      </c>
      <c r="B1" s="15"/>
      <c r="C1" s="15"/>
      <c r="D1" s="15"/>
      <c r="E1" s="15"/>
      <c r="F1" s="15"/>
      <c r="G1" s="15"/>
      <c r="H1" s="15"/>
      <c r="I1" s="15"/>
      <c r="J1" s="15"/>
      <c r="K1" s="15"/>
      <c r="L1" s="15"/>
    </row>
    <row r="2" spans="1:12" ht="15.75">
      <c r="A2" s="15" t="s">
        <v>519</v>
      </c>
      <c r="B2" s="15"/>
      <c r="C2" s="15"/>
      <c r="D2" s="15"/>
      <c r="E2" s="15"/>
      <c r="F2" s="15"/>
      <c r="G2" s="15"/>
      <c r="H2" s="15"/>
      <c r="I2" s="15"/>
      <c r="J2" s="15"/>
      <c r="K2" s="15"/>
      <c r="L2" s="15"/>
    </row>
    <row r="3" spans="1:12" ht="13.5" thickBot="1">
      <c r="A3" s="77"/>
      <c r="B3" s="317"/>
      <c r="C3" s="317"/>
      <c r="D3" s="317"/>
      <c r="E3" s="317"/>
      <c r="F3" s="317"/>
      <c r="G3" s="317"/>
      <c r="H3" s="317"/>
      <c r="I3" s="317"/>
      <c r="J3" s="317"/>
      <c r="K3" s="317"/>
      <c r="L3" s="317"/>
    </row>
    <row r="4" spans="1:15" ht="24" customHeight="1" thickTop="1">
      <c r="A4" s="373"/>
      <c r="B4" s="373"/>
      <c r="C4" s="374" t="s">
        <v>496</v>
      </c>
      <c r="D4" s="375"/>
      <c r="E4" s="376"/>
      <c r="F4" s="374" t="s">
        <v>497</v>
      </c>
      <c r="G4" s="376"/>
      <c r="H4" s="374" t="s">
        <v>498</v>
      </c>
      <c r="I4" s="377"/>
      <c r="J4" s="376"/>
      <c r="K4" s="503" t="s">
        <v>483</v>
      </c>
      <c r="L4" s="504"/>
      <c r="M4" s="294"/>
      <c r="N4" s="294"/>
      <c r="O4" s="294"/>
    </row>
    <row r="5" spans="1:15" ht="34.5" customHeight="1">
      <c r="A5" s="318" t="s">
        <v>499</v>
      </c>
      <c r="B5" s="318" t="s">
        <v>417</v>
      </c>
      <c r="C5" s="318" t="s">
        <v>500</v>
      </c>
      <c r="D5" s="318" t="s">
        <v>501</v>
      </c>
      <c r="E5" s="318" t="s">
        <v>502</v>
      </c>
      <c r="F5" s="318" t="s">
        <v>520</v>
      </c>
      <c r="G5" s="318" t="s">
        <v>502</v>
      </c>
      <c r="H5" s="318" t="s">
        <v>504</v>
      </c>
      <c r="I5" s="318" t="s">
        <v>501</v>
      </c>
      <c r="J5" s="318" t="s">
        <v>502</v>
      </c>
      <c r="K5" s="378" t="s">
        <v>505</v>
      </c>
      <c r="L5" s="379" t="s">
        <v>506</v>
      </c>
      <c r="M5" s="294"/>
      <c r="N5" s="294"/>
      <c r="O5" s="294"/>
    </row>
    <row r="6" spans="1:12" ht="12.75">
      <c r="A6" s="4"/>
      <c r="B6" s="321"/>
      <c r="C6" s="321"/>
      <c r="D6" s="321"/>
      <c r="E6" s="140"/>
      <c r="F6" s="140"/>
      <c r="G6" s="140"/>
      <c r="H6" s="140"/>
      <c r="I6" s="140"/>
      <c r="J6" s="140"/>
      <c r="K6" s="380"/>
      <c r="L6" s="322"/>
    </row>
    <row r="7" spans="1:12" ht="12.75">
      <c r="A7" s="381" t="s">
        <v>521</v>
      </c>
      <c r="B7" s="382">
        <v>200743</v>
      </c>
      <c r="C7" s="365">
        <v>143424</v>
      </c>
      <c r="D7" s="365">
        <v>8803</v>
      </c>
      <c r="E7" s="365">
        <v>3089</v>
      </c>
      <c r="F7" s="365">
        <v>15735</v>
      </c>
      <c r="G7" s="365">
        <v>6418</v>
      </c>
      <c r="H7" s="365">
        <v>18514</v>
      </c>
      <c r="I7" s="383">
        <v>389</v>
      </c>
      <c r="J7" s="365">
        <v>4371</v>
      </c>
      <c r="K7" s="382">
        <v>66245</v>
      </c>
      <c r="L7" s="332">
        <v>86352</v>
      </c>
    </row>
    <row r="8" spans="1:12" ht="12.75">
      <c r="A8" s="4"/>
      <c r="B8" s="384"/>
      <c r="C8" s="385"/>
      <c r="D8" s="384"/>
      <c r="E8" s="384"/>
      <c r="F8" s="384"/>
      <c r="G8" s="384"/>
      <c r="H8" s="384"/>
      <c r="I8" s="384"/>
      <c r="J8" s="384"/>
      <c r="K8" s="384"/>
      <c r="L8" s="386"/>
    </row>
    <row r="9" spans="1:12" ht="12.75">
      <c r="A9" s="4" t="s">
        <v>488</v>
      </c>
      <c r="B9" s="230">
        <v>29120</v>
      </c>
      <c r="C9" s="160">
        <v>19245</v>
      </c>
      <c r="D9" s="160">
        <v>1105</v>
      </c>
      <c r="E9" s="160">
        <v>455</v>
      </c>
      <c r="F9" s="160">
        <v>2355</v>
      </c>
      <c r="G9" s="160">
        <v>1045</v>
      </c>
      <c r="H9" s="160">
        <v>3855</v>
      </c>
      <c r="I9" s="194">
        <v>60</v>
      </c>
      <c r="J9" s="160">
        <v>1000</v>
      </c>
      <c r="K9" s="230">
        <v>9175</v>
      </c>
      <c r="L9" s="371">
        <v>10925</v>
      </c>
    </row>
    <row r="10" spans="1:12" ht="12.75">
      <c r="A10" s="4" t="s">
        <v>508</v>
      </c>
      <c r="B10" s="230">
        <v>140960</v>
      </c>
      <c r="C10" s="160">
        <v>102660</v>
      </c>
      <c r="D10" s="160">
        <v>6515</v>
      </c>
      <c r="E10" s="160">
        <v>2165</v>
      </c>
      <c r="F10" s="160">
        <v>11000</v>
      </c>
      <c r="G10" s="160">
        <v>4275</v>
      </c>
      <c r="H10" s="160">
        <v>11455</v>
      </c>
      <c r="I10" s="194">
        <v>270</v>
      </c>
      <c r="J10" s="160">
        <v>2620</v>
      </c>
      <c r="K10" s="230">
        <v>47100</v>
      </c>
      <c r="L10" s="371">
        <v>62935</v>
      </c>
    </row>
    <row r="11" spans="1:12" ht="12.75">
      <c r="A11" s="4" t="s">
        <v>509</v>
      </c>
      <c r="B11" s="230">
        <v>10690</v>
      </c>
      <c r="C11" s="160">
        <v>7665</v>
      </c>
      <c r="D11" s="160">
        <v>460</v>
      </c>
      <c r="E11" s="160">
        <v>170</v>
      </c>
      <c r="F11" s="160">
        <v>855</v>
      </c>
      <c r="G11" s="160">
        <v>370</v>
      </c>
      <c r="H11" s="160">
        <v>940</v>
      </c>
      <c r="I11" s="194">
        <v>15</v>
      </c>
      <c r="J11" s="160">
        <v>215</v>
      </c>
      <c r="K11" s="230">
        <v>3545</v>
      </c>
      <c r="L11" s="371">
        <v>4485</v>
      </c>
    </row>
    <row r="12" spans="1:12" ht="12.75">
      <c r="A12" s="4" t="s">
        <v>510</v>
      </c>
      <c r="B12" s="230">
        <v>19970</v>
      </c>
      <c r="C12" s="160">
        <v>13855</v>
      </c>
      <c r="D12" s="160">
        <v>725</v>
      </c>
      <c r="E12" s="160">
        <v>300</v>
      </c>
      <c r="F12" s="160">
        <v>1525</v>
      </c>
      <c r="G12" s="160">
        <v>725</v>
      </c>
      <c r="H12" s="160">
        <v>2265</v>
      </c>
      <c r="I12" s="194">
        <v>40</v>
      </c>
      <c r="J12" s="160">
        <v>535</v>
      </c>
      <c r="K12" s="230">
        <v>6425</v>
      </c>
      <c r="L12" s="371">
        <v>8005</v>
      </c>
    </row>
    <row r="13" spans="1:12" ht="12.75">
      <c r="A13" s="330"/>
      <c r="B13" s="331"/>
      <c r="C13" s="331"/>
      <c r="D13" s="331"/>
      <c r="E13" s="387"/>
      <c r="F13" s="387"/>
      <c r="G13" s="387"/>
      <c r="H13" s="387"/>
      <c r="I13" s="387"/>
      <c r="J13" s="387"/>
      <c r="K13" s="331"/>
      <c r="L13" s="332"/>
    </row>
    <row r="14" spans="1:12" ht="12.75">
      <c r="A14" s="333"/>
      <c r="B14" s="312"/>
      <c r="C14" s="312"/>
      <c r="D14" s="312"/>
      <c r="E14" s="312"/>
      <c r="F14" s="312"/>
      <c r="G14" s="312"/>
      <c r="H14" s="312"/>
      <c r="I14" s="312"/>
      <c r="J14" s="312"/>
      <c r="K14" s="312"/>
      <c r="L14" s="312"/>
    </row>
    <row r="15" spans="1:12" ht="12.75">
      <c r="A15" s="7" t="s">
        <v>522</v>
      </c>
      <c r="B15" s="334"/>
      <c r="C15" s="334"/>
      <c r="D15" s="334"/>
      <c r="E15" s="334"/>
      <c r="F15" s="334"/>
      <c r="G15" s="334"/>
      <c r="H15" s="334"/>
      <c r="I15" s="334"/>
      <c r="J15" s="334"/>
      <c r="K15" s="334"/>
      <c r="L15" s="334"/>
    </row>
    <row r="16" spans="1:12" ht="12.75">
      <c r="A16" s="7" t="s">
        <v>523</v>
      </c>
      <c r="B16" s="334"/>
      <c r="C16" s="334"/>
      <c r="D16" s="334"/>
      <c r="E16" s="334"/>
      <c r="F16" s="334"/>
      <c r="G16" s="334"/>
      <c r="H16" s="334"/>
      <c r="I16" s="334"/>
      <c r="J16" s="334"/>
      <c r="K16" s="334"/>
      <c r="L16" s="334"/>
    </row>
    <row r="17" spans="1:12" ht="12.75">
      <c r="A17" s="7" t="s">
        <v>513</v>
      </c>
      <c r="B17" s="334"/>
      <c r="C17" s="334"/>
      <c r="D17" s="334"/>
      <c r="E17" s="334"/>
      <c r="F17" s="334"/>
      <c r="G17" s="334"/>
      <c r="H17" s="334"/>
      <c r="I17" s="334"/>
      <c r="J17" s="334"/>
      <c r="K17" s="334"/>
      <c r="L17" s="334"/>
    </row>
    <row r="18" spans="1:12" ht="12.75">
      <c r="A18" s="7" t="s">
        <v>514</v>
      </c>
      <c r="B18" s="334"/>
      <c r="C18" s="334"/>
      <c r="D18" s="334"/>
      <c r="E18" s="334"/>
      <c r="F18" s="334"/>
      <c r="G18" s="334"/>
      <c r="H18" s="334"/>
      <c r="I18" s="334"/>
      <c r="J18" s="334"/>
      <c r="K18" s="334"/>
      <c r="L18" s="334"/>
    </row>
    <row r="19" spans="1:12" ht="12.75">
      <c r="A19" s="7" t="s">
        <v>515</v>
      </c>
      <c r="B19" s="334"/>
      <c r="C19" s="334"/>
      <c r="D19" s="334"/>
      <c r="E19" s="334"/>
      <c r="F19" s="334"/>
      <c r="G19" s="334"/>
      <c r="H19" s="334"/>
      <c r="I19" s="334"/>
      <c r="J19" s="334"/>
      <c r="K19" s="334"/>
      <c r="L19" s="334"/>
    </row>
    <row r="20" spans="1:12" ht="12.75">
      <c r="A20" s="7" t="s">
        <v>517</v>
      </c>
      <c r="B20" s="334"/>
      <c r="C20" s="334"/>
      <c r="D20" s="334"/>
      <c r="E20" s="334"/>
      <c r="F20" s="334"/>
      <c r="G20" s="334"/>
      <c r="H20" s="334"/>
      <c r="I20" s="334"/>
      <c r="J20" s="334"/>
      <c r="K20" s="334"/>
      <c r="L20" s="334"/>
    </row>
    <row r="21" ht="12.75">
      <c r="A21" s="92" t="s">
        <v>524</v>
      </c>
    </row>
  </sheetData>
  <mergeCells count="1">
    <mergeCell ref="K4:L4"/>
  </mergeCells>
  <printOptions horizontalCentered="1"/>
  <pageMargins left="1" right="1" top="1" bottom="1" header="0.5" footer="0.5"/>
  <pageSetup horizontalDpi="300" verticalDpi="300" orientation="landscape" r:id="rId1"/>
  <headerFooter alignWithMargins="0">
    <oddFooter>&amp;L&amp;"Arial,Italic"&amp;9      The State of Hawaii Data Book 2006&amp;R&amp;"Arial"&amp;9http://www.hawaii.gov/dbedt/</oddFooter>
  </headerFooter>
</worksheet>
</file>

<file path=xl/worksheets/sheet11.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3.140625" style="0" customWidth="1"/>
    <col min="2" max="2" width="10.7109375" style="0" customWidth="1"/>
    <col min="3" max="3" width="10.8515625" style="0" customWidth="1"/>
    <col min="4" max="4" width="8.8515625" style="0" customWidth="1"/>
    <col min="5" max="5" width="8.7109375" style="0" customWidth="1"/>
    <col min="6" max="6" width="8.57421875" style="0" customWidth="1"/>
    <col min="7" max="7" width="8.8515625" style="0" customWidth="1"/>
    <col min="8" max="8" width="9.8515625" style="0" customWidth="1"/>
    <col min="9" max="9" width="8.7109375" style="0" customWidth="1"/>
    <col min="10" max="11" width="8.57421875" style="0" customWidth="1"/>
    <col min="12" max="12" width="8.7109375" style="0" customWidth="1"/>
  </cols>
  <sheetData>
    <row r="1" spans="1:12" ht="15.75">
      <c r="A1" s="15" t="s">
        <v>493</v>
      </c>
      <c r="B1" s="15"/>
      <c r="C1" s="15"/>
      <c r="D1" s="15"/>
      <c r="E1" s="15"/>
      <c r="F1" s="15"/>
      <c r="G1" s="15"/>
      <c r="H1" s="34"/>
      <c r="I1" s="34"/>
      <c r="J1" s="34"/>
      <c r="K1" s="34"/>
      <c r="L1" s="34"/>
    </row>
    <row r="2" spans="1:12" ht="15.75">
      <c r="A2" s="15" t="s">
        <v>494</v>
      </c>
      <c r="B2" s="15"/>
      <c r="C2" s="15"/>
      <c r="D2" s="15"/>
      <c r="E2" s="15"/>
      <c r="F2" s="15"/>
      <c r="G2" s="15"/>
      <c r="H2" s="34"/>
      <c r="I2" s="34"/>
      <c r="J2" s="34"/>
      <c r="K2" s="34"/>
      <c r="L2" s="34"/>
    </row>
    <row r="3" spans="1:12" ht="12.75" customHeight="1">
      <c r="A3" s="15"/>
      <c r="B3" s="15"/>
      <c r="C3" s="15"/>
      <c r="D3" s="15"/>
      <c r="E3" s="15"/>
      <c r="F3" s="15"/>
      <c r="G3" s="15"/>
      <c r="H3" s="34"/>
      <c r="I3" s="34"/>
      <c r="J3" s="34"/>
      <c r="K3" s="34"/>
      <c r="L3" s="34"/>
    </row>
    <row r="4" spans="1:12" ht="15.75">
      <c r="A4" s="336" t="s">
        <v>495</v>
      </c>
      <c r="B4" s="15"/>
      <c r="C4" s="15"/>
      <c r="D4" s="15"/>
      <c r="E4" s="15"/>
      <c r="F4" s="15"/>
      <c r="G4" s="15"/>
      <c r="H4" s="34"/>
      <c r="I4" s="34"/>
      <c r="J4" s="34"/>
      <c r="K4" s="34"/>
      <c r="L4" s="34"/>
    </row>
    <row r="5" spans="1:12" ht="12.75" customHeight="1" thickBot="1">
      <c r="A5" s="337"/>
      <c r="B5" s="338"/>
      <c r="C5" s="338"/>
      <c r="D5" s="338"/>
      <c r="E5" s="338"/>
      <c r="F5" s="338"/>
      <c r="G5" s="338"/>
      <c r="H5" s="77"/>
      <c r="I5" s="77"/>
      <c r="J5" s="77"/>
      <c r="K5" s="77"/>
      <c r="L5" s="77"/>
    </row>
    <row r="6" spans="1:12" ht="25.5" customHeight="1" thickTop="1">
      <c r="A6" s="339"/>
      <c r="B6" s="340"/>
      <c r="C6" s="341" t="s">
        <v>496</v>
      </c>
      <c r="D6" s="342"/>
      <c r="E6" s="343"/>
      <c r="F6" s="341" t="s">
        <v>497</v>
      </c>
      <c r="G6" s="343"/>
      <c r="H6" s="342" t="s">
        <v>498</v>
      </c>
      <c r="I6" s="342"/>
      <c r="J6" s="344"/>
      <c r="K6" s="505" t="s">
        <v>483</v>
      </c>
      <c r="L6" s="504"/>
    </row>
    <row r="7" spans="1:12" ht="34.5" customHeight="1">
      <c r="A7" s="345" t="s">
        <v>499</v>
      </c>
      <c r="B7" s="346" t="s">
        <v>417</v>
      </c>
      <c r="C7" s="347" t="s">
        <v>500</v>
      </c>
      <c r="D7" s="346" t="s">
        <v>501</v>
      </c>
      <c r="E7" s="346" t="s">
        <v>502</v>
      </c>
      <c r="F7" s="348" t="s">
        <v>503</v>
      </c>
      <c r="G7" s="346" t="s">
        <v>502</v>
      </c>
      <c r="H7" s="348" t="s">
        <v>504</v>
      </c>
      <c r="I7" s="349" t="s">
        <v>501</v>
      </c>
      <c r="J7" s="350" t="s">
        <v>502</v>
      </c>
      <c r="K7" s="351" t="s">
        <v>505</v>
      </c>
      <c r="L7" s="352" t="s">
        <v>506</v>
      </c>
    </row>
    <row r="8" spans="1:11" ht="12.75">
      <c r="A8" s="4"/>
      <c r="B8" s="353"/>
      <c r="C8" s="354"/>
      <c r="D8" s="355"/>
      <c r="E8" s="356"/>
      <c r="F8" s="355"/>
      <c r="G8" s="355"/>
      <c r="H8" s="42"/>
      <c r="I8" s="4"/>
      <c r="J8" s="42"/>
      <c r="K8" s="42"/>
    </row>
    <row r="9" spans="1:12" ht="12.75">
      <c r="A9" s="357" t="s">
        <v>507</v>
      </c>
      <c r="B9" s="358">
        <v>185730</v>
      </c>
      <c r="C9" s="44">
        <v>142066</v>
      </c>
      <c r="D9" s="358">
        <v>4076</v>
      </c>
      <c r="E9" s="358">
        <v>1457</v>
      </c>
      <c r="F9" s="358">
        <v>14490</v>
      </c>
      <c r="G9" s="358">
        <v>4346</v>
      </c>
      <c r="H9" s="358">
        <v>17938</v>
      </c>
      <c r="I9" s="258">
        <v>97</v>
      </c>
      <c r="J9" s="358">
        <v>1259</v>
      </c>
      <c r="K9" s="359">
        <v>71556</v>
      </c>
      <c r="L9" s="360">
        <v>75344</v>
      </c>
    </row>
    <row r="10" spans="1:12" ht="12.75">
      <c r="A10" s="4"/>
      <c r="B10" s="42"/>
      <c r="C10" s="42"/>
      <c r="D10" s="42"/>
      <c r="E10" s="42"/>
      <c r="F10" s="42"/>
      <c r="G10" s="42"/>
      <c r="H10" s="42"/>
      <c r="I10" s="4"/>
      <c r="J10" s="42"/>
      <c r="K10" s="42"/>
      <c r="L10" s="43"/>
    </row>
    <row r="11" spans="1:12" ht="12.75">
      <c r="A11" s="154" t="s">
        <v>488</v>
      </c>
      <c r="B11" s="250">
        <v>26538</v>
      </c>
      <c r="C11" s="55">
        <v>18926</v>
      </c>
      <c r="D11" s="250">
        <v>529</v>
      </c>
      <c r="E11" s="250">
        <v>220</v>
      </c>
      <c r="F11" s="250">
        <v>2179</v>
      </c>
      <c r="G11" s="250">
        <v>688</v>
      </c>
      <c r="H11" s="250">
        <v>3714</v>
      </c>
      <c r="I11" s="226">
        <v>16</v>
      </c>
      <c r="J11" s="250">
        <v>259</v>
      </c>
      <c r="K11" s="361">
        <v>9924</v>
      </c>
      <c r="L11" s="362">
        <v>9420</v>
      </c>
    </row>
    <row r="12" spans="1:12" ht="12.75">
      <c r="A12" s="4" t="s">
        <v>508</v>
      </c>
      <c r="B12" s="250">
        <v>130818</v>
      </c>
      <c r="C12" s="55">
        <v>101976</v>
      </c>
      <c r="D12" s="250">
        <v>2986</v>
      </c>
      <c r="E12" s="250">
        <v>998</v>
      </c>
      <c r="F12" s="250">
        <v>10077</v>
      </c>
      <c r="G12" s="250">
        <v>2907</v>
      </c>
      <c r="H12" s="250">
        <v>11028</v>
      </c>
      <c r="I12" s="226">
        <v>66</v>
      </c>
      <c r="J12" s="250">
        <v>776</v>
      </c>
      <c r="K12" s="361">
        <v>50922</v>
      </c>
      <c r="L12" s="362">
        <v>55031</v>
      </c>
    </row>
    <row r="13" spans="1:12" ht="12.75">
      <c r="A13" s="4" t="s">
        <v>509</v>
      </c>
      <c r="B13" s="250">
        <v>9759</v>
      </c>
      <c r="C13" s="55">
        <v>7423</v>
      </c>
      <c r="D13" s="250">
        <v>210</v>
      </c>
      <c r="E13" s="250">
        <v>85</v>
      </c>
      <c r="F13" s="250">
        <v>798</v>
      </c>
      <c r="G13" s="250">
        <v>261</v>
      </c>
      <c r="H13" s="250">
        <v>911</v>
      </c>
      <c r="I13" s="226">
        <v>4</v>
      </c>
      <c r="J13" s="250">
        <v>62</v>
      </c>
      <c r="K13" s="361">
        <v>3742</v>
      </c>
      <c r="L13" s="362">
        <v>3838</v>
      </c>
    </row>
    <row r="14" spans="1:12" ht="12.75">
      <c r="A14" s="4" t="s">
        <v>510</v>
      </c>
      <c r="B14" s="250">
        <v>18615</v>
      </c>
      <c r="C14" s="55">
        <v>13739</v>
      </c>
      <c r="D14" s="250">
        <v>348</v>
      </c>
      <c r="E14" s="250">
        <v>152</v>
      </c>
      <c r="F14" s="250">
        <v>1434</v>
      </c>
      <c r="G14" s="250">
        <v>490</v>
      </c>
      <c r="H14" s="250">
        <v>2281</v>
      </c>
      <c r="I14" s="226">
        <v>10</v>
      </c>
      <c r="J14" s="250">
        <v>160</v>
      </c>
      <c r="K14" s="361">
        <v>6966</v>
      </c>
      <c r="L14" s="362">
        <v>7055</v>
      </c>
    </row>
    <row r="15" spans="1:12" ht="12.75">
      <c r="A15" s="60"/>
      <c r="B15" s="173"/>
      <c r="C15" s="363"/>
      <c r="D15" s="364"/>
      <c r="E15" s="365"/>
      <c r="F15" s="366"/>
      <c r="G15" s="173"/>
      <c r="H15" s="199"/>
      <c r="I15" s="60"/>
      <c r="J15" s="199"/>
      <c r="K15" s="199"/>
      <c r="L15" s="132"/>
    </row>
    <row r="16" spans="1:7" ht="12.75" customHeight="1">
      <c r="A16" s="105"/>
      <c r="B16" s="367"/>
      <c r="C16" s="368"/>
      <c r="D16" s="368"/>
      <c r="E16" s="369"/>
      <c r="F16" s="367"/>
      <c r="G16" s="176"/>
    </row>
    <row r="17" spans="1:7" ht="12.75">
      <c r="A17" s="370" t="s">
        <v>511</v>
      </c>
      <c r="B17" s="230"/>
      <c r="C17" s="230"/>
      <c r="D17" s="230"/>
      <c r="E17" s="230"/>
      <c r="F17" s="371"/>
      <c r="G17" s="371"/>
    </row>
    <row r="18" spans="1:7" ht="12.75">
      <c r="A18" s="372" t="s">
        <v>512</v>
      </c>
      <c r="B18" s="312"/>
      <c r="C18" s="312"/>
      <c r="D18" s="312"/>
      <c r="E18" s="312"/>
      <c r="F18" s="312"/>
      <c r="G18" s="312"/>
    </row>
    <row r="19" spans="1:7" ht="12.75">
      <c r="A19" s="7" t="s">
        <v>513</v>
      </c>
      <c r="B19" s="334"/>
      <c r="C19" s="334"/>
      <c r="D19" s="334"/>
      <c r="E19" s="334"/>
      <c r="F19" s="334"/>
      <c r="G19" s="334"/>
    </row>
    <row r="20" spans="1:7" ht="12.75">
      <c r="A20" s="7" t="s">
        <v>514</v>
      </c>
      <c r="B20" s="334"/>
      <c r="C20" s="334"/>
      <c r="D20" s="334"/>
      <c r="E20" s="334"/>
      <c r="F20" s="334"/>
      <c r="G20" s="334"/>
    </row>
    <row r="21" spans="1:7" ht="12.75">
      <c r="A21" s="7" t="s">
        <v>515</v>
      </c>
      <c r="B21" s="334"/>
      <c r="C21" s="334"/>
      <c r="D21" s="334"/>
      <c r="E21" s="334"/>
      <c r="F21" s="334"/>
      <c r="G21" s="334"/>
    </row>
    <row r="22" spans="1:7" ht="12.75">
      <c r="A22" s="7" t="s">
        <v>517</v>
      </c>
      <c r="B22" s="334"/>
      <c r="C22" s="334"/>
      <c r="D22" s="334"/>
      <c r="E22" s="334"/>
      <c r="F22" s="334"/>
      <c r="G22" s="334"/>
    </row>
    <row r="23" spans="1:7" ht="12.75">
      <c r="A23" s="92" t="s">
        <v>516</v>
      </c>
      <c r="B23" s="334"/>
      <c r="C23" s="334"/>
      <c r="D23" s="334"/>
      <c r="E23" s="334"/>
      <c r="F23" s="334"/>
      <c r="G23" s="334"/>
    </row>
  </sheetData>
  <mergeCells count="1">
    <mergeCell ref="K6:L6"/>
  </mergeCells>
  <printOptions horizontalCentered="1"/>
  <pageMargins left="1" right="1" top="1" bottom="1" header="0.5" footer="0.5"/>
  <pageSetup horizontalDpi="300" verticalDpi="300" orientation="landscape" r:id="rId1"/>
  <headerFooter alignWithMargins="0">
    <oddFooter>&amp;L&amp;"Arial,Italic"&amp;9      The State of Hawaii Data Book 2006&amp;R&amp;"Arial"&amp;9http://www.hawaii.gov/dbedt/</oddFooter>
  </headerFooter>
</worksheet>
</file>

<file path=xl/worksheets/sheet12.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9.140625" defaultRowHeight="12.75"/>
  <cols>
    <col min="1" max="1" width="14.421875" style="0" customWidth="1"/>
    <col min="2" max="2" width="15.7109375" style="334" customWidth="1"/>
    <col min="3" max="3" width="17.8515625" style="334" customWidth="1"/>
    <col min="4" max="4" width="16.421875" style="334" customWidth="1"/>
    <col min="5" max="5" width="18.140625" style="334" customWidth="1"/>
    <col min="7" max="7" width="14.57421875" style="0" customWidth="1"/>
  </cols>
  <sheetData>
    <row r="1" spans="1:5" ht="15.75">
      <c r="A1" s="15" t="s">
        <v>479</v>
      </c>
      <c r="B1" s="15"/>
      <c r="C1" s="15"/>
      <c r="D1" s="15"/>
      <c r="E1" s="15"/>
    </row>
    <row r="2" spans="1:5" s="314" customFormat="1" ht="15.75" customHeight="1">
      <c r="A2" s="313" t="s">
        <v>480</v>
      </c>
      <c r="B2" s="313"/>
      <c r="C2" s="313"/>
      <c r="D2" s="313"/>
      <c r="E2" s="313"/>
    </row>
    <row r="3" spans="1:5" s="316" customFormat="1" ht="15.75" customHeight="1">
      <c r="A3" s="315" t="s">
        <v>481</v>
      </c>
      <c r="B3" s="315"/>
      <c r="C3" s="315"/>
      <c r="D3" s="315"/>
      <c r="E3" s="315"/>
    </row>
    <row r="4" spans="1:5" ht="12.75" customHeight="1" thickBot="1">
      <c r="A4" s="77"/>
      <c r="B4" s="317"/>
      <c r="C4" s="317"/>
      <c r="D4" s="317"/>
      <c r="E4" s="317"/>
    </row>
    <row r="5" spans="2:5" s="218" customFormat="1" ht="21.75" customHeight="1" thickTop="1">
      <c r="B5" s="203" t="s">
        <v>482</v>
      </c>
      <c r="C5" s="205"/>
      <c r="D5" s="203" t="s">
        <v>483</v>
      </c>
      <c r="E5" s="205"/>
    </row>
    <row r="6" spans="1:5" s="294" customFormat="1" ht="39.75" customHeight="1">
      <c r="A6" s="37" t="s">
        <v>484</v>
      </c>
      <c r="B6" s="318" t="s">
        <v>485</v>
      </c>
      <c r="C6" s="318" t="s">
        <v>486</v>
      </c>
      <c r="D6" s="319" t="s">
        <v>485</v>
      </c>
      <c r="E6" s="320" t="s">
        <v>486</v>
      </c>
    </row>
    <row r="7" spans="1:7" ht="12.75">
      <c r="A7" s="4"/>
      <c r="B7" s="321"/>
      <c r="C7" s="321"/>
      <c r="D7" s="321"/>
      <c r="E7" s="322"/>
      <c r="G7" s="61"/>
    </row>
    <row r="8" spans="1:7" ht="12.75">
      <c r="A8" s="323" t="s">
        <v>487</v>
      </c>
      <c r="B8" s="324">
        <v>296410</v>
      </c>
      <c r="C8" s="325">
        <v>15.9</v>
      </c>
      <c r="D8" s="326">
        <v>36790</v>
      </c>
      <c r="E8" s="327">
        <v>90.3</v>
      </c>
      <c r="G8" s="328"/>
    </row>
    <row r="9" spans="1:7" ht="12.75">
      <c r="A9" s="4"/>
      <c r="B9" s="329"/>
      <c r="C9" s="194"/>
      <c r="D9" s="329"/>
      <c r="E9" s="288"/>
      <c r="G9" s="195"/>
    </row>
    <row r="10" spans="1:7" ht="12.75">
      <c r="A10" s="4" t="s">
        <v>488</v>
      </c>
      <c r="B10" s="324">
        <v>1275</v>
      </c>
      <c r="C10" s="325">
        <v>15.7</v>
      </c>
      <c r="D10" s="326">
        <v>175</v>
      </c>
      <c r="E10" s="327">
        <v>87.4</v>
      </c>
      <c r="G10" s="328"/>
    </row>
    <row r="11" spans="1:7" ht="12.75" customHeight="1">
      <c r="A11" s="330"/>
      <c r="B11" s="331"/>
      <c r="C11" s="331"/>
      <c r="D11" s="331"/>
      <c r="E11" s="332"/>
      <c r="G11" s="61"/>
    </row>
    <row r="12" spans="1:5" ht="12.75" customHeight="1">
      <c r="A12" s="333"/>
      <c r="B12" s="312"/>
      <c r="C12" s="312"/>
      <c r="D12" s="312"/>
      <c r="E12" s="312"/>
    </row>
    <row r="13" ht="12.75">
      <c r="A13" s="7" t="s">
        <v>489</v>
      </c>
    </row>
    <row r="14" ht="12.75">
      <c r="A14" s="7" t="s">
        <v>490</v>
      </c>
    </row>
    <row r="15" ht="12.75">
      <c r="A15" s="92" t="s">
        <v>491</v>
      </c>
    </row>
    <row r="16" ht="12.75">
      <c r="A16" s="7" t="s">
        <v>492</v>
      </c>
    </row>
    <row r="17" ht="12.75">
      <c r="A17" s="7"/>
    </row>
    <row r="18" ht="12.75">
      <c r="A18" s="33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1" max="4" width="20.7109375" style="0" customWidth="1"/>
  </cols>
  <sheetData>
    <row r="1" spans="1:4" ht="15.75">
      <c r="A1" s="33" t="s">
        <v>469</v>
      </c>
      <c r="B1" s="34"/>
      <c r="C1" s="34"/>
      <c r="D1" s="34"/>
    </row>
    <row r="2" spans="1:4" ht="15.75">
      <c r="A2" s="33" t="s">
        <v>470</v>
      </c>
      <c r="B2" s="34"/>
      <c r="C2" s="34"/>
      <c r="D2" s="34"/>
    </row>
    <row r="3" spans="1:4" ht="12.75" customHeight="1">
      <c r="A3" s="33"/>
      <c r="B3" s="34"/>
      <c r="C3" s="34"/>
      <c r="D3" s="34"/>
    </row>
    <row r="4" spans="1:4" ht="12.75">
      <c r="A4" s="135" t="s">
        <v>471</v>
      </c>
      <c r="B4" s="34"/>
      <c r="C4" s="34"/>
      <c r="D4" s="34"/>
    </row>
    <row r="5" spans="1:4" ht="12.75" customHeight="1" thickBot="1">
      <c r="A5" s="261"/>
      <c r="B5" s="36"/>
      <c r="C5" s="36"/>
      <c r="D5" s="36"/>
    </row>
    <row r="6" spans="1:4" s="1" customFormat="1" ht="45" customHeight="1" thickTop="1">
      <c r="A6" s="3" t="s">
        <v>177</v>
      </c>
      <c r="B6" s="38" t="s">
        <v>472</v>
      </c>
      <c r="C6" s="38" t="s">
        <v>473</v>
      </c>
      <c r="D6" s="8" t="s">
        <v>474</v>
      </c>
    </row>
    <row r="7" spans="1:3" ht="12.75">
      <c r="A7" s="4"/>
      <c r="B7" s="4"/>
      <c r="C7" s="4"/>
    </row>
    <row r="8" spans="1:4" ht="12.75">
      <c r="A8" s="308">
        <v>1991</v>
      </c>
      <c r="B8" s="140">
        <v>151390</v>
      </c>
      <c r="C8" s="309">
        <v>85182</v>
      </c>
      <c r="D8" s="310">
        <v>971</v>
      </c>
    </row>
    <row r="9" spans="1:4" ht="12.75">
      <c r="A9" s="308">
        <v>1992</v>
      </c>
      <c r="B9" s="140">
        <v>154950</v>
      </c>
      <c r="C9" s="309">
        <v>90840</v>
      </c>
      <c r="D9" s="310">
        <v>1041</v>
      </c>
    </row>
    <row r="10" spans="1:4" ht="12.75">
      <c r="A10" s="308">
        <v>1993</v>
      </c>
      <c r="B10" s="140">
        <v>158370</v>
      </c>
      <c r="C10" s="309">
        <v>95812</v>
      </c>
      <c r="D10" s="310">
        <v>1106</v>
      </c>
    </row>
    <row r="11" spans="1:4" ht="12.75">
      <c r="A11" s="308">
        <v>1994</v>
      </c>
      <c r="B11" s="140">
        <v>161840</v>
      </c>
      <c r="C11" s="309">
        <v>101506</v>
      </c>
      <c r="D11" s="310">
        <v>1169</v>
      </c>
    </row>
    <row r="12" spans="1:4" ht="12.75">
      <c r="A12" s="308">
        <v>1995</v>
      </c>
      <c r="B12" s="140">
        <v>168020</v>
      </c>
      <c r="C12" s="309">
        <v>107600</v>
      </c>
      <c r="D12" s="310">
        <v>1243</v>
      </c>
    </row>
    <row r="13" spans="1:4" ht="12.75">
      <c r="A13" s="308">
        <v>1996</v>
      </c>
      <c r="B13" s="140">
        <v>169300</v>
      </c>
      <c r="C13" s="309">
        <v>113990</v>
      </c>
      <c r="D13" s="310">
        <v>1317</v>
      </c>
    </row>
    <row r="14" spans="1:4" ht="12.75">
      <c r="A14" s="308">
        <v>1997</v>
      </c>
      <c r="B14" s="140">
        <v>172050</v>
      </c>
      <c r="C14" s="309">
        <v>119266</v>
      </c>
      <c r="D14" s="310">
        <v>1385</v>
      </c>
    </row>
    <row r="15" spans="1:4" ht="12.75">
      <c r="A15" s="308">
        <v>1998</v>
      </c>
      <c r="B15" s="140">
        <v>174850</v>
      </c>
      <c r="C15" s="309">
        <v>124320</v>
      </c>
      <c r="D15" s="310">
        <v>1453</v>
      </c>
    </row>
    <row r="16" spans="1:4" ht="12.75">
      <c r="A16" s="308">
        <v>1999</v>
      </c>
      <c r="B16" s="140">
        <v>179150</v>
      </c>
      <c r="C16" s="309">
        <v>131387</v>
      </c>
      <c r="D16" s="310">
        <v>1517</v>
      </c>
    </row>
    <row r="17" spans="1:4" ht="12.75">
      <c r="A17" s="308">
        <v>2000</v>
      </c>
      <c r="B17" s="140">
        <v>184140</v>
      </c>
      <c r="C17" s="309">
        <v>142159</v>
      </c>
      <c r="D17" s="310">
        <v>1628</v>
      </c>
    </row>
    <row r="18" spans="1:4" ht="12.75">
      <c r="A18" s="308">
        <v>2001</v>
      </c>
      <c r="B18" s="140">
        <v>188920</v>
      </c>
      <c r="C18" s="309">
        <v>151425</v>
      </c>
      <c r="D18" s="310">
        <v>1752</v>
      </c>
    </row>
    <row r="19" spans="1:4" ht="12.75">
      <c r="A19" s="308">
        <v>2002</v>
      </c>
      <c r="B19" s="140">
        <v>193220</v>
      </c>
      <c r="C19" s="309">
        <v>158309</v>
      </c>
      <c r="D19" s="310">
        <v>1855</v>
      </c>
    </row>
    <row r="20" spans="1:4" ht="12.75">
      <c r="A20" s="308">
        <v>2003</v>
      </c>
      <c r="B20" s="140">
        <v>195430</v>
      </c>
      <c r="C20" s="309">
        <v>165897</v>
      </c>
      <c r="D20" s="310">
        <v>1938</v>
      </c>
    </row>
    <row r="21" spans="1:4" ht="12.75">
      <c r="A21" s="308">
        <v>2004</v>
      </c>
      <c r="B21" s="140">
        <v>199240</v>
      </c>
      <c r="C21" s="309">
        <v>175645</v>
      </c>
      <c r="D21" s="310">
        <v>2039</v>
      </c>
    </row>
    <row r="22" spans="1:4" ht="12.75">
      <c r="A22" s="308">
        <v>2005</v>
      </c>
      <c r="B22" s="140">
        <v>202890</v>
      </c>
      <c r="C22" s="309">
        <v>187948</v>
      </c>
      <c r="D22" s="310">
        <v>2162</v>
      </c>
    </row>
    <row r="23" spans="1:4" ht="12.75">
      <c r="A23" s="311"/>
      <c r="B23" s="60"/>
      <c r="C23" s="60"/>
      <c r="D23" s="132"/>
    </row>
    <row r="24" spans="1:4" ht="12.75">
      <c r="A24" s="312"/>
      <c r="B24" s="61"/>
      <c r="C24" s="61"/>
      <c r="D24" s="61"/>
    </row>
    <row r="25" spans="1:4" ht="12.75">
      <c r="A25" s="7" t="s">
        <v>475</v>
      </c>
      <c r="B25" s="61"/>
      <c r="C25" s="61"/>
      <c r="D25" s="61"/>
    </row>
    <row r="26" ht="12.75">
      <c r="A26" s="5" t="s">
        <v>478</v>
      </c>
    </row>
    <row r="27" ht="12.75">
      <c r="A27" s="5" t="s">
        <v>476</v>
      </c>
    </row>
    <row r="28" ht="12.75">
      <c r="A28" s="5" t="s">
        <v>477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4.xml><?xml version="1.0" encoding="utf-8"?>
<worksheet xmlns="http://schemas.openxmlformats.org/spreadsheetml/2006/main" xmlns:r="http://schemas.openxmlformats.org/officeDocument/2006/relationships">
  <dimension ref="A1:E22"/>
  <sheetViews>
    <sheetView workbookViewId="0" topLeftCell="A1">
      <selection activeCell="B9" sqref="B9"/>
    </sheetView>
  </sheetViews>
  <sheetFormatPr defaultColWidth="9.140625" defaultRowHeight="12.75"/>
  <cols>
    <col min="1" max="1" width="43.57421875" style="0" customWidth="1"/>
    <col min="2" max="4" width="9.7109375" style="0" customWidth="1"/>
    <col min="5" max="5" width="9.57421875" style="0" customWidth="1"/>
  </cols>
  <sheetData>
    <row r="1" spans="1:5" ht="15.75">
      <c r="A1" s="33" t="s">
        <v>453</v>
      </c>
      <c r="B1" s="34"/>
      <c r="C1" s="34"/>
      <c r="D1" s="34"/>
      <c r="E1" s="34"/>
    </row>
    <row r="2" spans="1:5" ht="12.75" customHeight="1">
      <c r="A2" s="33"/>
      <c r="B2" s="34"/>
      <c r="C2" s="34"/>
      <c r="D2" s="34"/>
      <c r="E2" s="34"/>
    </row>
    <row r="3" spans="1:5" ht="12.75">
      <c r="A3" s="135" t="s">
        <v>454</v>
      </c>
      <c r="B3" s="34"/>
      <c r="C3" s="34"/>
      <c r="D3" s="34"/>
      <c r="E3" s="34"/>
    </row>
    <row r="4" spans="1:5" ht="12.75" customHeight="1" thickBot="1">
      <c r="A4" s="261"/>
      <c r="B4" s="36"/>
      <c r="C4" s="36"/>
      <c r="D4" s="36"/>
      <c r="E4" s="36"/>
    </row>
    <row r="5" spans="1:5" s="294" customFormat="1" ht="24" customHeight="1" thickTop="1">
      <c r="A5" s="293"/>
      <c r="B5" s="506" t="s">
        <v>455</v>
      </c>
      <c r="C5" s="507"/>
      <c r="D5" s="506" t="s">
        <v>456</v>
      </c>
      <c r="E5" s="508"/>
    </row>
    <row r="6" spans="1:5" s="101" customFormat="1" ht="24" customHeight="1">
      <c r="A6" s="98" t="s">
        <v>457</v>
      </c>
      <c r="B6" s="295">
        <v>2004</v>
      </c>
      <c r="C6" s="295">
        <v>2005</v>
      </c>
      <c r="D6" s="296">
        <v>2004</v>
      </c>
      <c r="E6" s="296">
        <v>2005</v>
      </c>
    </row>
    <row r="7" spans="1:5" ht="12.75">
      <c r="A7" s="4"/>
      <c r="B7" s="42"/>
      <c r="C7" s="42"/>
      <c r="D7" s="297"/>
      <c r="E7" s="297"/>
    </row>
    <row r="8" spans="1:5" ht="12.75">
      <c r="A8" s="82" t="s">
        <v>458</v>
      </c>
      <c r="B8" s="42"/>
      <c r="C8" s="42"/>
      <c r="D8" s="298"/>
      <c r="E8" s="298"/>
    </row>
    <row r="9" spans="1:5" ht="12.75">
      <c r="A9" s="299" t="s">
        <v>459</v>
      </c>
      <c r="B9" s="300">
        <v>177884</v>
      </c>
      <c r="C9" s="301">
        <v>179649</v>
      </c>
      <c r="D9" s="301">
        <v>159138</v>
      </c>
      <c r="E9" s="301">
        <v>160103</v>
      </c>
    </row>
    <row r="10" spans="1:5" ht="12.75" customHeight="1">
      <c r="A10" s="82" t="s">
        <v>460</v>
      </c>
      <c r="B10" s="302">
        <v>176964</v>
      </c>
      <c r="C10" s="301">
        <v>178760</v>
      </c>
      <c r="D10" s="301">
        <v>158223</v>
      </c>
      <c r="E10" s="301">
        <v>159215</v>
      </c>
    </row>
    <row r="11" spans="1:5" ht="12.75" customHeight="1">
      <c r="A11" s="82" t="s">
        <v>461</v>
      </c>
      <c r="B11" s="302">
        <v>12965</v>
      </c>
      <c r="C11" s="301">
        <v>12866</v>
      </c>
      <c r="D11" s="301">
        <v>10674</v>
      </c>
      <c r="E11" s="301">
        <v>10548</v>
      </c>
    </row>
    <row r="12" spans="1:5" ht="12.75">
      <c r="A12" s="82" t="s">
        <v>462</v>
      </c>
      <c r="B12" s="302"/>
      <c r="C12" s="301"/>
      <c r="D12" s="301"/>
      <c r="E12" s="301"/>
    </row>
    <row r="13" spans="1:5" ht="12.75">
      <c r="A13" s="299" t="s">
        <v>463</v>
      </c>
      <c r="B13" s="302">
        <v>164919</v>
      </c>
      <c r="C13" s="301">
        <v>166783</v>
      </c>
      <c r="D13" s="301">
        <v>148464</v>
      </c>
      <c r="E13" s="301">
        <v>149555</v>
      </c>
    </row>
    <row r="14" spans="1:5" ht="12.75">
      <c r="A14" s="82" t="s">
        <v>462</v>
      </c>
      <c r="B14" s="302"/>
      <c r="C14" s="301"/>
      <c r="D14" s="301"/>
      <c r="E14" s="301"/>
    </row>
    <row r="15" spans="1:5" ht="12.75">
      <c r="A15" s="299" t="s">
        <v>464</v>
      </c>
      <c r="B15" s="302">
        <v>920</v>
      </c>
      <c r="C15" s="301">
        <v>889</v>
      </c>
      <c r="D15" s="301">
        <v>915</v>
      </c>
      <c r="E15" s="301">
        <v>888</v>
      </c>
    </row>
    <row r="16" spans="1:5" ht="12.75" customHeight="1">
      <c r="A16" s="82" t="s">
        <v>465</v>
      </c>
      <c r="B16" s="302"/>
      <c r="C16" s="301"/>
      <c r="D16" s="301"/>
      <c r="E16" s="301"/>
    </row>
    <row r="17" spans="1:5" ht="12.75">
      <c r="A17" s="299" t="s">
        <v>459</v>
      </c>
      <c r="B17" s="302">
        <v>163999</v>
      </c>
      <c r="C17" s="301">
        <v>165894</v>
      </c>
      <c r="D17" s="301">
        <v>147549</v>
      </c>
      <c r="E17" s="301">
        <v>148667</v>
      </c>
    </row>
    <row r="18" spans="1:5" ht="12.75">
      <c r="A18" s="303"/>
      <c r="B18" s="304"/>
      <c r="C18" s="305"/>
      <c r="D18" s="306"/>
      <c r="E18" s="307"/>
    </row>
    <row r="20" ht="12.75">
      <c r="A20" s="133" t="s">
        <v>466</v>
      </c>
    </row>
    <row r="21" ht="12.75" customHeight="1">
      <c r="A21" s="5" t="s">
        <v>467</v>
      </c>
    </row>
    <row r="22" s="5" customFormat="1" ht="12.75">
      <c r="A22" s="5" t="s">
        <v>468</v>
      </c>
    </row>
    <row r="26" ht="12.75" customHeight="1"/>
  </sheetData>
  <mergeCells count="2">
    <mergeCell ref="B5:C5"/>
    <mergeCell ref="D5:E5"/>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5.xml><?xml version="1.0" encoding="utf-8"?>
<worksheet xmlns="http://schemas.openxmlformats.org/spreadsheetml/2006/main" xmlns:r="http://schemas.openxmlformats.org/officeDocument/2006/relationships">
  <dimension ref="A1:J74"/>
  <sheetViews>
    <sheetView zoomScaleSheetLayoutView="100" workbookViewId="0" topLeftCell="A1">
      <selection activeCell="J50" sqref="J50"/>
    </sheetView>
  </sheetViews>
  <sheetFormatPr defaultColWidth="9.140625" defaultRowHeight="12.75"/>
  <cols>
    <col min="1" max="1" width="26.140625" style="0" customWidth="1"/>
    <col min="2" max="2" width="9.00390625" style="0" customWidth="1"/>
    <col min="3" max="3" width="4.8515625" style="0" customWidth="1"/>
    <col min="4" max="4" width="9.00390625" style="0" customWidth="1"/>
    <col min="5" max="5" width="4.8515625" style="0" customWidth="1"/>
    <col min="6" max="6" width="9.00390625" style="0" customWidth="1"/>
    <col min="7" max="7" width="5.140625" style="0" customWidth="1"/>
    <col min="8" max="8" width="9.00390625" style="0" customWidth="1"/>
    <col min="9" max="9" width="4.8515625" style="0" customWidth="1"/>
  </cols>
  <sheetData>
    <row r="1" spans="1:9" ht="15.75" customHeight="1">
      <c r="A1" s="33" t="s">
        <v>424</v>
      </c>
      <c r="B1" s="34"/>
      <c r="C1" s="34"/>
      <c r="D1" s="34"/>
      <c r="E1" s="34"/>
      <c r="F1" s="34"/>
      <c r="G1" s="34"/>
      <c r="H1" s="34"/>
      <c r="I1" s="34"/>
    </row>
    <row r="2" spans="1:9" ht="15.75">
      <c r="A2" s="33" t="s">
        <v>425</v>
      </c>
      <c r="B2" s="95"/>
      <c r="C2" s="95"/>
      <c r="D2" s="95"/>
      <c r="E2" s="95"/>
      <c r="F2" s="95"/>
      <c r="G2" s="95"/>
      <c r="H2" s="95"/>
      <c r="I2" s="34"/>
    </row>
    <row r="3" spans="1:9" ht="15.75">
      <c r="A3" s="33"/>
      <c r="B3" s="34"/>
      <c r="C3" s="34"/>
      <c r="D3" s="34"/>
      <c r="E3" s="34"/>
      <c r="F3" s="34"/>
      <c r="G3" s="34"/>
      <c r="H3" s="34"/>
      <c r="I3" s="34"/>
    </row>
    <row r="4" spans="1:9" s="260" customFormat="1" ht="12.75">
      <c r="A4" s="135" t="s">
        <v>426</v>
      </c>
      <c r="B4" s="136"/>
      <c r="C4" s="136"/>
      <c r="D4" s="136"/>
      <c r="E4" s="136"/>
      <c r="F4" s="136"/>
      <c r="G4" s="136"/>
      <c r="H4" s="136"/>
      <c r="I4" s="136"/>
    </row>
    <row r="5" spans="1:9" s="260" customFormat="1" ht="12.75">
      <c r="A5" s="75" t="s">
        <v>427</v>
      </c>
      <c r="B5" s="136"/>
      <c r="C5" s="136"/>
      <c r="D5" s="136"/>
      <c r="E5" s="136"/>
      <c r="F5" s="136"/>
      <c r="G5" s="136"/>
      <c r="H5" s="136"/>
      <c r="I5" s="136"/>
    </row>
    <row r="6" spans="1:7" ht="16.5" thickBot="1">
      <c r="A6" s="261"/>
      <c r="B6" s="36"/>
      <c r="C6" s="36"/>
      <c r="D6" s="36"/>
      <c r="E6" s="36"/>
      <c r="F6" s="262"/>
      <c r="G6" s="262"/>
    </row>
    <row r="7" spans="1:9" s="101" customFormat="1" ht="24" customHeight="1" thickTop="1">
      <c r="A7" s="263" t="s">
        <v>428</v>
      </c>
      <c r="B7" s="264" t="s">
        <v>429</v>
      </c>
      <c r="C7" s="265"/>
      <c r="D7" s="266"/>
      <c r="E7" s="267"/>
      <c r="F7" s="264" t="s">
        <v>137</v>
      </c>
      <c r="G7" s="265"/>
      <c r="H7" s="268"/>
      <c r="I7" s="269"/>
    </row>
    <row r="8" spans="1:10" s="101" customFormat="1" ht="24" customHeight="1">
      <c r="A8" s="509" t="s">
        <v>430</v>
      </c>
      <c r="B8" s="271" t="s">
        <v>431</v>
      </c>
      <c r="C8" s="272"/>
      <c r="D8" s="273" t="s">
        <v>432</v>
      </c>
      <c r="E8" s="271"/>
      <c r="F8" s="274" t="s">
        <v>431</v>
      </c>
      <c r="G8" s="274"/>
      <c r="H8" s="275" t="s">
        <v>432</v>
      </c>
      <c r="I8" s="276"/>
      <c r="J8" s="277"/>
    </row>
    <row r="9" spans="1:10" s="101" customFormat="1" ht="24" customHeight="1">
      <c r="A9" s="510"/>
      <c r="B9" s="278" t="s">
        <v>433</v>
      </c>
      <c r="C9" s="279" t="s">
        <v>434</v>
      </c>
      <c r="D9" s="280" t="s">
        <v>433</v>
      </c>
      <c r="E9" s="278" t="s">
        <v>434</v>
      </c>
      <c r="F9" s="281" t="s">
        <v>433</v>
      </c>
      <c r="G9" s="278" t="s">
        <v>434</v>
      </c>
      <c r="H9" s="282" t="s">
        <v>433</v>
      </c>
      <c r="I9" s="283" t="s">
        <v>434</v>
      </c>
      <c r="J9" s="277"/>
    </row>
    <row r="10" spans="1:10" s="101" customFormat="1" ht="12.75" customHeight="1">
      <c r="A10" s="284"/>
      <c r="B10" s="270"/>
      <c r="C10" s="270"/>
      <c r="D10" s="285"/>
      <c r="E10" s="286"/>
      <c r="F10" s="286"/>
      <c r="G10" s="285"/>
      <c r="H10" s="286"/>
      <c r="J10" s="277"/>
    </row>
    <row r="11" spans="1:8" ht="12.75">
      <c r="A11" s="4" t="s">
        <v>435</v>
      </c>
      <c r="B11" s="287">
        <v>546836</v>
      </c>
      <c r="C11" s="194"/>
      <c r="D11" s="287">
        <v>579554</v>
      </c>
      <c r="E11" s="194"/>
      <c r="F11" s="287">
        <v>376037</v>
      </c>
      <c r="G11" s="288"/>
      <c r="H11" s="287">
        <v>410195</v>
      </c>
    </row>
    <row r="12" spans="1:9" ht="12.75">
      <c r="A12" s="4" t="s">
        <v>436</v>
      </c>
      <c r="B12" s="287">
        <v>69461</v>
      </c>
      <c r="C12" s="289">
        <v>12.702345858721811</v>
      </c>
      <c r="D12" s="287">
        <v>75412</v>
      </c>
      <c r="E12" s="289">
        <v>13.012074802348012</v>
      </c>
      <c r="F12" s="287">
        <v>45283</v>
      </c>
      <c r="G12" s="289">
        <v>12.042166063445885</v>
      </c>
      <c r="H12" s="287">
        <v>50788</v>
      </c>
      <c r="I12" s="290">
        <v>12.3814283450554</v>
      </c>
    </row>
    <row r="13" spans="1:9" ht="12.75">
      <c r="A13" s="4" t="s">
        <v>437</v>
      </c>
      <c r="B13" s="287">
        <v>24165</v>
      </c>
      <c r="C13" s="289">
        <v>4.419057999107594</v>
      </c>
      <c r="D13" s="287">
        <v>19099</v>
      </c>
      <c r="E13" s="289">
        <v>3.2954651335337175</v>
      </c>
      <c r="F13" s="287">
        <v>15117</v>
      </c>
      <c r="G13" s="289">
        <v>4.0200831301175155</v>
      </c>
      <c r="H13" s="287">
        <v>12985</v>
      </c>
      <c r="I13" s="290">
        <v>3.1655675958995113</v>
      </c>
    </row>
    <row r="14" spans="1:9" ht="12.75">
      <c r="A14" s="4" t="s">
        <v>438</v>
      </c>
      <c r="B14" s="287">
        <v>39287</v>
      </c>
      <c r="C14" s="289">
        <v>7.184420923274986</v>
      </c>
      <c r="D14" s="287">
        <v>49590</v>
      </c>
      <c r="E14" s="289">
        <v>8.556579714746167</v>
      </c>
      <c r="F14" s="287">
        <v>24763</v>
      </c>
      <c r="G14" s="289">
        <v>6.585256238082955</v>
      </c>
      <c r="H14" s="287">
        <v>33113</v>
      </c>
      <c r="I14" s="290">
        <v>8.072502102658492</v>
      </c>
    </row>
    <row r="15" spans="1:9" ht="12.75">
      <c r="A15" s="4" t="s">
        <v>439</v>
      </c>
      <c r="B15" s="287">
        <v>24577</v>
      </c>
      <c r="C15" s="289">
        <v>4.494400514962439</v>
      </c>
      <c r="D15" s="287">
        <v>24216</v>
      </c>
      <c r="E15" s="289">
        <v>4.1783854481204505</v>
      </c>
      <c r="F15" s="287">
        <v>16284</v>
      </c>
      <c r="G15" s="289">
        <v>4.330424931589179</v>
      </c>
      <c r="H15" s="287">
        <v>16223</v>
      </c>
      <c r="I15" s="290">
        <v>3.954948256317117</v>
      </c>
    </row>
    <row r="16" spans="1:9" ht="12.75">
      <c r="A16" s="4" t="s">
        <v>440</v>
      </c>
      <c r="B16" s="287">
        <v>10110</v>
      </c>
      <c r="C16" s="289">
        <v>1.8488175613895208</v>
      </c>
      <c r="D16" s="287">
        <v>14127</v>
      </c>
      <c r="E16" s="289">
        <v>2.4375640578789897</v>
      </c>
      <c r="F16" s="287">
        <v>7674</v>
      </c>
      <c r="G16" s="289">
        <v>2.040756627672277</v>
      </c>
      <c r="H16" s="287">
        <v>10274</v>
      </c>
      <c r="I16" s="290">
        <v>2.504662416655493</v>
      </c>
    </row>
    <row r="17" spans="1:9" ht="12.75">
      <c r="A17" s="4" t="s">
        <v>441</v>
      </c>
      <c r="B17" s="287">
        <v>17986</v>
      </c>
      <c r="C17" s="289">
        <v>3.289103131469033</v>
      </c>
      <c r="D17" s="287">
        <v>29153</v>
      </c>
      <c r="E17" s="289">
        <v>5.030247397136418</v>
      </c>
      <c r="F17" s="287">
        <v>11729</v>
      </c>
      <c r="G17" s="289">
        <v>3.1191079601209455</v>
      </c>
      <c r="H17" s="287">
        <v>20530</v>
      </c>
      <c r="I17" s="290">
        <v>5.004936676458757</v>
      </c>
    </row>
    <row r="18" spans="1:9" ht="12.75">
      <c r="A18" s="4" t="s">
        <v>442</v>
      </c>
      <c r="B18" s="287">
        <v>23772</v>
      </c>
      <c r="C18" s="289">
        <v>4.347190016750909</v>
      </c>
      <c r="D18" s="287">
        <v>18944</v>
      </c>
      <c r="E18" s="289">
        <v>3.2687204298477797</v>
      </c>
      <c r="F18" s="287">
        <v>16073</v>
      </c>
      <c r="G18" s="289">
        <v>4.274313431922923</v>
      </c>
      <c r="H18" s="287">
        <v>12389</v>
      </c>
      <c r="I18" s="290">
        <v>3.0202708467923793</v>
      </c>
    </row>
    <row r="19" spans="1:9" ht="12.75">
      <c r="A19" s="4"/>
      <c r="B19" s="287"/>
      <c r="C19" s="289"/>
      <c r="D19" s="287"/>
      <c r="E19" s="289"/>
      <c r="F19" s="287"/>
      <c r="G19" s="289"/>
      <c r="H19" s="287"/>
      <c r="I19" s="290"/>
    </row>
    <row r="20" spans="1:9" ht="12.75">
      <c r="A20" s="4" t="s">
        <v>443</v>
      </c>
      <c r="B20" s="287">
        <v>90778</v>
      </c>
      <c r="C20" s="289"/>
      <c r="D20" s="287">
        <v>85665</v>
      </c>
      <c r="E20" s="289"/>
      <c r="F20" s="287">
        <v>61624</v>
      </c>
      <c r="G20" s="289"/>
      <c r="H20" s="287">
        <v>59424</v>
      </c>
      <c r="I20" s="290"/>
    </row>
    <row r="21" spans="1:9" ht="12.75">
      <c r="A21" s="4" t="s">
        <v>436</v>
      </c>
      <c r="B21" s="287">
        <v>4120</v>
      </c>
      <c r="C21" s="289">
        <v>4.538544581286215</v>
      </c>
      <c r="D21" s="287">
        <v>3079</v>
      </c>
      <c r="E21" s="289">
        <v>3.594233350843402</v>
      </c>
      <c r="F21" s="287">
        <v>2530</v>
      </c>
      <c r="G21" s="289">
        <v>4.1055432948202</v>
      </c>
      <c r="H21" s="287">
        <v>1961</v>
      </c>
      <c r="I21" s="290">
        <v>3.300013462574044</v>
      </c>
    </row>
    <row r="22" spans="1:9" ht="12.75">
      <c r="A22" s="4" t="s">
        <v>437</v>
      </c>
      <c r="B22" s="287">
        <v>1150</v>
      </c>
      <c r="C22" s="289">
        <v>1.2668267641939677</v>
      </c>
      <c r="D22" s="287">
        <v>690</v>
      </c>
      <c r="E22" s="289">
        <v>0.8054631413062511</v>
      </c>
      <c r="F22" s="287">
        <v>693</v>
      </c>
      <c r="G22" s="289">
        <v>1.1245618590159678</v>
      </c>
      <c r="H22" s="287">
        <v>370</v>
      </c>
      <c r="I22" s="290">
        <v>0.6226440495422725</v>
      </c>
    </row>
    <row r="23" spans="1:9" ht="12.75">
      <c r="A23" s="4" t="s">
        <v>438</v>
      </c>
      <c r="B23" s="287">
        <v>1175</v>
      </c>
      <c r="C23" s="289">
        <v>1.294366476459054</v>
      </c>
      <c r="D23" s="287">
        <v>530</v>
      </c>
      <c r="E23" s="289">
        <v>0.6186890795540769</v>
      </c>
      <c r="F23" s="287">
        <v>645</v>
      </c>
      <c r="G23" s="289">
        <v>1.0466701285213553</v>
      </c>
      <c r="H23" s="287">
        <v>181</v>
      </c>
      <c r="I23" s="290">
        <v>0.3045907377490576</v>
      </c>
    </row>
    <row r="24" spans="1:9" ht="12.75">
      <c r="A24" s="4" t="s">
        <v>439</v>
      </c>
      <c r="B24" s="287">
        <v>2739</v>
      </c>
      <c r="C24" s="289">
        <v>3.01725087576285</v>
      </c>
      <c r="D24" s="287">
        <v>2583</v>
      </c>
      <c r="E24" s="289">
        <v>3.015233759411662</v>
      </c>
      <c r="F24" s="287">
        <v>1722</v>
      </c>
      <c r="G24" s="289">
        <v>2.7943658314942232</v>
      </c>
      <c r="H24" s="287">
        <v>1810</v>
      </c>
      <c r="I24" s="290">
        <v>3.0459073774905763</v>
      </c>
    </row>
    <row r="25" spans="1:9" ht="12.75">
      <c r="A25" s="4" t="s">
        <v>440</v>
      </c>
      <c r="B25" s="287">
        <v>649</v>
      </c>
      <c r="C25" s="289">
        <v>0.7149309304016391</v>
      </c>
      <c r="D25" s="287">
        <v>770</v>
      </c>
      <c r="E25" s="289">
        <v>0.8988501721823382</v>
      </c>
      <c r="F25" s="287">
        <v>360</v>
      </c>
      <c r="G25" s="289">
        <v>0.5841879787095936</v>
      </c>
      <c r="H25" s="287">
        <v>346</v>
      </c>
      <c r="I25" s="290">
        <v>0.5822563274098007</v>
      </c>
    </row>
    <row r="26" spans="1:9" ht="12.75">
      <c r="A26" s="4"/>
      <c r="B26" s="287"/>
      <c r="C26" s="289"/>
      <c r="D26" s="287"/>
      <c r="E26" s="289"/>
      <c r="F26" s="287"/>
      <c r="G26" s="289"/>
      <c r="H26" s="287"/>
      <c r="I26" s="290"/>
    </row>
    <row r="27" spans="1:9" ht="12.75">
      <c r="A27" s="4" t="s">
        <v>444</v>
      </c>
      <c r="B27" s="287">
        <v>38661</v>
      </c>
      <c r="C27" s="289"/>
      <c r="D27" s="287">
        <v>35186</v>
      </c>
      <c r="E27" s="289"/>
      <c r="F27" s="287">
        <v>27257</v>
      </c>
      <c r="G27" s="289"/>
      <c r="H27" s="287">
        <v>23957</v>
      </c>
      <c r="I27" s="290"/>
    </row>
    <row r="28" spans="1:9" ht="12.75">
      <c r="A28" s="4" t="s">
        <v>436</v>
      </c>
      <c r="B28" s="287">
        <v>2624</v>
      </c>
      <c r="C28" s="289">
        <v>6.787201572644267</v>
      </c>
      <c r="D28" s="287">
        <v>1171</v>
      </c>
      <c r="E28" s="289">
        <v>3.328028193031319</v>
      </c>
      <c r="F28" s="287">
        <v>1562</v>
      </c>
      <c r="G28" s="289">
        <v>5.730638001247386</v>
      </c>
      <c r="H28" s="287">
        <v>422</v>
      </c>
      <c r="I28" s="290">
        <v>1.761489335058647</v>
      </c>
    </row>
    <row r="29" spans="1:9" ht="12.75">
      <c r="A29" s="4" t="s">
        <v>437</v>
      </c>
      <c r="B29" s="287">
        <v>501</v>
      </c>
      <c r="C29" s="289">
        <v>1.295879568557461</v>
      </c>
      <c r="D29" s="287">
        <v>190</v>
      </c>
      <c r="E29" s="289">
        <v>0.539987495026431</v>
      </c>
      <c r="F29" s="287">
        <v>241</v>
      </c>
      <c r="G29" s="289">
        <v>0.8841765418057747</v>
      </c>
      <c r="H29" s="287">
        <v>94</v>
      </c>
      <c r="I29" s="290">
        <v>0.3923696623116417</v>
      </c>
    </row>
    <row r="30" spans="1:9" ht="12.75">
      <c r="A30" s="4" t="s">
        <v>438</v>
      </c>
      <c r="B30" s="287">
        <v>657</v>
      </c>
      <c r="C30" s="289">
        <v>1.6993869791262513</v>
      </c>
      <c r="D30" s="287">
        <v>545</v>
      </c>
      <c r="E30" s="289">
        <v>1.5489114988916046</v>
      </c>
      <c r="F30" s="287">
        <v>164</v>
      </c>
      <c r="G30" s="289">
        <v>0.6016803023076641</v>
      </c>
      <c r="H30" s="287">
        <v>50</v>
      </c>
      <c r="I30" s="290">
        <v>0.20870726718704344</v>
      </c>
    </row>
    <row r="31" spans="1:9" ht="12.75">
      <c r="A31" s="4" t="s">
        <v>439</v>
      </c>
      <c r="B31" s="287">
        <v>1734</v>
      </c>
      <c r="C31" s="289">
        <v>4.4851400636300145</v>
      </c>
      <c r="D31" s="287">
        <v>422</v>
      </c>
      <c r="E31" s="289">
        <v>1.1993406468481782</v>
      </c>
      <c r="F31" s="287">
        <v>1172</v>
      </c>
      <c r="G31" s="289">
        <v>4.299812892101111</v>
      </c>
      <c r="H31" s="287">
        <v>312</v>
      </c>
      <c r="I31" s="290">
        <v>1.3023333472471512</v>
      </c>
    </row>
    <row r="32" spans="1:9" ht="12.75">
      <c r="A32" s="4" t="s">
        <v>440</v>
      </c>
      <c r="B32" s="287">
        <v>250</v>
      </c>
      <c r="C32" s="289">
        <v>0.6466464912961383</v>
      </c>
      <c r="D32" s="287">
        <v>111</v>
      </c>
      <c r="E32" s="289">
        <v>0.315466378673336</v>
      </c>
      <c r="F32" s="287">
        <v>250</v>
      </c>
      <c r="G32" s="289">
        <v>0.9171955827860734</v>
      </c>
      <c r="H32" s="287">
        <v>43</v>
      </c>
      <c r="I32" s="290">
        <v>0.17948824978085737</v>
      </c>
    </row>
    <row r="33" spans="1:9" ht="12.75">
      <c r="A33" s="4" t="s">
        <v>441</v>
      </c>
      <c r="B33" s="287">
        <v>750</v>
      </c>
      <c r="C33" s="289">
        <v>1.9399394738884146</v>
      </c>
      <c r="D33" s="287">
        <v>111</v>
      </c>
      <c r="E33" s="289">
        <v>0.315466378673336</v>
      </c>
      <c r="F33" s="287">
        <v>476</v>
      </c>
      <c r="G33" s="289">
        <v>1.7463403896246836</v>
      </c>
      <c r="H33" s="287">
        <v>43</v>
      </c>
      <c r="I33" s="290">
        <v>0.17948824978085737</v>
      </c>
    </row>
    <row r="34" spans="1:9" ht="12.75">
      <c r="A34" s="4" t="s">
        <v>442</v>
      </c>
      <c r="B34" s="287">
        <v>1041</v>
      </c>
      <c r="C34" s="289">
        <v>2.6926359897571195</v>
      </c>
      <c r="D34" s="287">
        <v>680</v>
      </c>
      <c r="E34" s="289">
        <v>1.9325868243051214</v>
      </c>
      <c r="F34" s="287">
        <v>709</v>
      </c>
      <c r="G34" s="289">
        <v>2.6011666727813036</v>
      </c>
      <c r="H34" s="287">
        <v>137</v>
      </c>
      <c r="I34" s="290">
        <v>0.571857912092499</v>
      </c>
    </row>
    <row r="35" spans="1:9" ht="12.75">
      <c r="A35" s="4"/>
      <c r="B35" s="287"/>
      <c r="C35" s="289"/>
      <c r="D35" s="287"/>
      <c r="E35" s="289"/>
      <c r="F35" s="287"/>
      <c r="G35" s="289"/>
      <c r="H35" s="287"/>
      <c r="I35" s="290"/>
    </row>
    <row r="36" spans="1:9" ht="12.75">
      <c r="A36" s="4" t="s">
        <v>445</v>
      </c>
      <c r="B36" s="287">
        <v>346970</v>
      </c>
      <c r="C36" s="289"/>
      <c r="D36" s="287">
        <v>360235</v>
      </c>
      <c r="E36" s="289"/>
      <c r="F36" s="287">
        <v>237167</v>
      </c>
      <c r="G36" s="289"/>
      <c r="H36" s="287">
        <v>253809</v>
      </c>
      <c r="I36" s="290"/>
    </row>
    <row r="37" spans="1:9" ht="12.75">
      <c r="A37" s="4" t="s">
        <v>436</v>
      </c>
      <c r="B37" s="287">
        <v>37925</v>
      </c>
      <c r="C37" s="289">
        <v>10.93033979882987</v>
      </c>
      <c r="D37" s="287">
        <v>34912</v>
      </c>
      <c r="E37" s="289">
        <v>9.691451413660527</v>
      </c>
      <c r="F37" s="287">
        <v>24844</v>
      </c>
      <c r="G37" s="289">
        <v>10.475319078961238</v>
      </c>
      <c r="H37" s="287">
        <v>22280</v>
      </c>
      <c r="I37" s="290">
        <v>8.778254514221324</v>
      </c>
    </row>
    <row r="38" spans="1:9" ht="12.75">
      <c r="A38" s="4" t="s">
        <v>437</v>
      </c>
      <c r="B38" s="287">
        <v>10118</v>
      </c>
      <c r="C38" s="289">
        <v>2.9161022566792516</v>
      </c>
      <c r="D38" s="287">
        <v>5501</v>
      </c>
      <c r="E38" s="289">
        <v>1.5270587255541523</v>
      </c>
      <c r="F38" s="287">
        <v>6386</v>
      </c>
      <c r="G38" s="289">
        <v>2.6926174383451325</v>
      </c>
      <c r="H38" s="287">
        <v>2982</v>
      </c>
      <c r="I38" s="290">
        <v>1.174899235251705</v>
      </c>
    </row>
    <row r="39" spans="1:9" ht="12.75">
      <c r="A39" s="4" t="s">
        <v>438</v>
      </c>
      <c r="B39" s="287">
        <v>20730</v>
      </c>
      <c r="C39" s="289">
        <v>5.9745799348646855</v>
      </c>
      <c r="D39" s="287">
        <v>21289</v>
      </c>
      <c r="E39" s="289">
        <v>5.909753355448526</v>
      </c>
      <c r="F39" s="287">
        <v>12957</v>
      </c>
      <c r="G39" s="289">
        <v>5.4632389835010775</v>
      </c>
      <c r="H39" s="287">
        <v>13149</v>
      </c>
      <c r="I39" s="290">
        <v>5.180667352221553</v>
      </c>
    </row>
    <row r="40" spans="1:9" ht="12.75">
      <c r="A40" s="4" t="s">
        <v>439</v>
      </c>
      <c r="B40" s="287">
        <v>12527</v>
      </c>
      <c r="C40" s="289">
        <v>3.6103985935383465</v>
      </c>
      <c r="D40" s="287">
        <v>9555</v>
      </c>
      <c r="E40" s="289">
        <v>2.6524352159007316</v>
      </c>
      <c r="F40" s="287">
        <v>8100</v>
      </c>
      <c r="G40" s="289">
        <v>3.415314946851796</v>
      </c>
      <c r="H40" s="287">
        <v>5653</v>
      </c>
      <c r="I40" s="290">
        <v>2.227265384600231</v>
      </c>
    </row>
    <row r="41" spans="1:9" ht="12.75">
      <c r="A41" s="4" t="s">
        <v>440</v>
      </c>
      <c r="B41" s="287">
        <v>4521</v>
      </c>
      <c r="C41" s="289">
        <v>1.3029944952013142</v>
      </c>
      <c r="D41" s="287">
        <v>4075</v>
      </c>
      <c r="E41" s="289">
        <v>1.131206018293614</v>
      </c>
      <c r="F41" s="287">
        <v>3620</v>
      </c>
      <c r="G41" s="289">
        <v>1.5263506305683339</v>
      </c>
      <c r="H41" s="287">
        <v>2924</v>
      </c>
      <c r="I41" s="290">
        <v>1.1520474057263534</v>
      </c>
    </row>
    <row r="42" spans="1:9" ht="12.75">
      <c r="A42" s="4" t="s">
        <v>441</v>
      </c>
      <c r="B42" s="287">
        <v>8811</v>
      </c>
      <c r="C42" s="289">
        <v>2.539412629333948</v>
      </c>
      <c r="D42" s="287">
        <v>9237</v>
      </c>
      <c r="E42" s="289">
        <v>2.564159506988494</v>
      </c>
      <c r="F42" s="287">
        <v>5582</v>
      </c>
      <c r="G42" s="289">
        <v>2.3536158065835466</v>
      </c>
      <c r="H42" s="287">
        <v>6272</v>
      </c>
      <c r="I42" s="290">
        <v>2.4711495652242434</v>
      </c>
    </row>
    <row r="43" spans="1:9" ht="12.75">
      <c r="A43" s="4" t="s">
        <v>442</v>
      </c>
      <c r="B43" s="287">
        <v>22731</v>
      </c>
      <c r="C43" s="289">
        <v>6.5512868547713055</v>
      </c>
      <c r="D43" s="287">
        <v>18264</v>
      </c>
      <c r="E43" s="289">
        <v>5.070023734506641</v>
      </c>
      <c r="F43" s="287">
        <v>15364</v>
      </c>
      <c r="G43" s="289">
        <v>6.478135659682839</v>
      </c>
      <c r="H43" s="287">
        <v>12252</v>
      </c>
      <c r="I43" s="290">
        <v>4.827251988700165</v>
      </c>
    </row>
    <row r="44" spans="1:9" ht="12.75">
      <c r="A44" s="60"/>
      <c r="B44" s="60"/>
      <c r="C44" s="199"/>
      <c r="D44" s="199"/>
      <c r="E44" s="132"/>
      <c r="F44" s="199"/>
      <c r="G44" s="199"/>
      <c r="H44" s="199"/>
      <c r="I44" s="200"/>
    </row>
    <row r="45" spans="1:8" ht="12.75">
      <c r="A45" s="120" t="s">
        <v>80</v>
      </c>
      <c r="B45" s="61"/>
      <c r="C45" s="61"/>
      <c r="D45" s="291"/>
      <c r="E45" s="291"/>
      <c r="F45" s="61"/>
      <c r="G45" s="61"/>
      <c r="H45" s="61"/>
    </row>
    <row r="46" spans="1:8" ht="12.75">
      <c r="A46" s="120"/>
      <c r="B46" s="61"/>
      <c r="C46" s="61"/>
      <c r="D46" s="291"/>
      <c r="E46" s="291"/>
      <c r="F46" s="61"/>
      <c r="G46" s="61"/>
      <c r="H46" s="61"/>
    </row>
    <row r="47" spans="1:8" ht="15.75">
      <c r="A47" s="33" t="s">
        <v>424</v>
      </c>
      <c r="B47" s="34"/>
      <c r="C47" s="34"/>
      <c r="D47" s="34"/>
      <c r="E47" s="34"/>
      <c r="F47" s="34"/>
      <c r="G47" s="34"/>
      <c r="H47" s="34"/>
    </row>
    <row r="48" spans="1:8" ht="15.75">
      <c r="A48" s="33" t="s">
        <v>446</v>
      </c>
      <c r="B48" s="95"/>
      <c r="C48" s="95"/>
      <c r="D48" s="95"/>
      <c r="E48" s="95"/>
      <c r="F48" s="95"/>
      <c r="G48" s="95"/>
      <c r="H48" s="95"/>
    </row>
    <row r="49" spans="1:7" ht="16.5" thickBot="1">
      <c r="A49" s="261"/>
      <c r="B49" s="36"/>
      <c r="C49" s="36"/>
      <c r="D49" s="36"/>
      <c r="E49" s="36"/>
      <c r="F49" s="36"/>
      <c r="G49" s="262"/>
    </row>
    <row r="50" spans="1:9" s="101" customFormat="1" ht="24" customHeight="1" thickTop="1">
      <c r="A50" s="263" t="s">
        <v>428</v>
      </c>
      <c r="B50" s="264" t="s">
        <v>429</v>
      </c>
      <c r="C50" s="265"/>
      <c r="D50" s="266"/>
      <c r="E50" s="267"/>
      <c r="F50" s="264" t="s">
        <v>137</v>
      </c>
      <c r="G50" s="265"/>
      <c r="H50" s="268"/>
      <c r="I50" s="269"/>
    </row>
    <row r="51" spans="1:10" s="101" customFormat="1" ht="24" customHeight="1">
      <c r="A51" s="509" t="s">
        <v>447</v>
      </c>
      <c r="B51" s="271" t="s">
        <v>431</v>
      </c>
      <c r="C51" s="272"/>
      <c r="D51" s="273" t="s">
        <v>432</v>
      </c>
      <c r="E51" s="271"/>
      <c r="F51" s="274" t="s">
        <v>431</v>
      </c>
      <c r="G51" s="274"/>
      <c r="H51" s="275" t="s">
        <v>432</v>
      </c>
      <c r="I51" s="276"/>
      <c r="J51" s="277"/>
    </row>
    <row r="52" spans="1:10" s="101" customFormat="1" ht="24" customHeight="1">
      <c r="A52" s="510"/>
      <c r="B52" s="278" t="s">
        <v>433</v>
      </c>
      <c r="C52" s="279" t="s">
        <v>434</v>
      </c>
      <c r="D52" s="280" t="s">
        <v>433</v>
      </c>
      <c r="E52" s="278" t="s">
        <v>434</v>
      </c>
      <c r="F52" s="281" t="s">
        <v>433</v>
      </c>
      <c r="G52" s="278" t="s">
        <v>434</v>
      </c>
      <c r="H52" s="282" t="s">
        <v>433</v>
      </c>
      <c r="I52" s="283" t="s">
        <v>434</v>
      </c>
      <c r="J52" s="277"/>
    </row>
    <row r="53" spans="1:10" s="101" customFormat="1" ht="12.75" customHeight="1">
      <c r="A53" s="284"/>
      <c r="B53" s="270"/>
      <c r="C53" s="270"/>
      <c r="D53" s="285"/>
      <c r="E53" s="286"/>
      <c r="F53" s="286"/>
      <c r="G53" s="285"/>
      <c r="H53" s="286"/>
      <c r="J53" s="277"/>
    </row>
    <row r="54" spans="1:10" s="101" customFormat="1" ht="12.75" customHeight="1">
      <c r="A54" s="4" t="s">
        <v>448</v>
      </c>
      <c r="B54" s="287">
        <v>35396</v>
      </c>
      <c r="C54" s="194"/>
      <c r="D54" s="287">
        <v>41897</v>
      </c>
      <c r="E54" s="194"/>
      <c r="F54" s="287">
        <v>24482</v>
      </c>
      <c r="G54" s="288"/>
      <c r="H54" s="287">
        <v>30443</v>
      </c>
      <c r="I54" s="43"/>
      <c r="J54" s="277"/>
    </row>
    <row r="55" spans="1:10" s="101" customFormat="1" ht="12.75" customHeight="1">
      <c r="A55" s="4" t="s">
        <v>436</v>
      </c>
      <c r="B55" s="287">
        <v>8957</v>
      </c>
      <c r="C55" s="289">
        <v>25.305119222511017</v>
      </c>
      <c r="D55" s="287">
        <v>9017</v>
      </c>
      <c r="E55" s="289">
        <v>21.52182733847292</v>
      </c>
      <c r="F55" s="287">
        <v>5852</v>
      </c>
      <c r="G55" s="289">
        <v>23.90327587615391</v>
      </c>
      <c r="H55" s="287">
        <v>7110</v>
      </c>
      <c r="I55" s="290">
        <v>23.35512268830273</v>
      </c>
      <c r="J55" s="277"/>
    </row>
    <row r="56" spans="1:10" s="101" customFormat="1" ht="12.75" customHeight="1">
      <c r="A56" s="4" t="s">
        <v>437</v>
      </c>
      <c r="B56" s="287">
        <v>3698</v>
      </c>
      <c r="C56" s="289">
        <v>10.44750819301616</v>
      </c>
      <c r="D56" s="287">
        <v>2682</v>
      </c>
      <c r="E56" s="289">
        <v>6.401412988996825</v>
      </c>
      <c r="F56" s="287">
        <v>2206</v>
      </c>
      <c r="G56" s="289">
        <v>9.010701740053918</v>
      </c>
      <c r="H56" s="287">
        <v>2325</v>
      </c>
      <c r="I56" s="290">
        <v>7.637223663896463</v>
      </c>
      <c r="J56" s="277"/>
    </row>
    <row r="57" spans="1:10" s="101" customFormat="1" ht="12.75" customHeight="1">
      <c r="A57" s="4" t="s">
        <v>438</v>
      </c>
      <c r="B57" s="287">
        <v>5908</v>
      </c>
      <c r="C57" s="289">
        <v>16.691151542547182</v>
      </c>
      <c r="D57" s="287">
        <v>6851</v>
      </c>
      <c r="E57" s="289">
        <v>16.35200611022269</v>
      </c>
      <c r="F57" s="287">
        <v>3945</v>
      </c>
      <c r="G57" s="289">
        <v>16.113879585001225</v>
      </c>
      <c r="H57" s="287">
        <v>5243</v>
      </c>
      <c r="I57" s="290">
        <v>17.222349965509313</v>
      </c>
      <c r="J57" s="277"/>
    </row>
    <row r="58" spans="1:10" s="101" customFormat="1" ht="12.75" customHeight="1">
      <c r="A58" s="4" t="s">
        <v>439</v>
      </c>
      <c r="B58" s="287">
        <v>2534</v>
      </c>
      <c r="C58" s="289">
        <v>7.1590010170640745</v>
      </c>
      <c r="D58" s="287">
        <v>1850</v>
      </c>
      <c r="E58" s="289">
        <v>4.4155906150798385</v>
      </c>
      <c r="F58" s="287">
        <v>1907</v>
      </c>
      <c r="G58" s="289">
        <v>7.789396291152684</v>
      </c>
      <c r="H58" s="287">
        <v>1607</v>
      </c>
      <c r="I58" s="290">
        <v>5.278717603389942</v>
      </c>
      <c r="J58" s="277"/>
    </row>
    <row r="59" spans="1:10" s="101" customFormat="1" ht="12.75" customHeight="1">
      <c r="A59" s="4" t="s">
        <v>440</v>
      </c>
      <c r="B59" s="287">
        <v>1017</v>
      </c>
      <c r="C59" s="289">
        <v>2.873206011978755</v>
      </c>
      <c r="D59" s="287">
        <v>1740</v>
      </c>
      <c r="E59" s="289">
        <v>4.153041983912929</v>
      </c>
      <c r="F59" s="287">
        <v>794</v>
      </c>
      <c r="G59" s="289">
        <v>3.2431990850420713</v>
      </c>
      <c r="H59" s="287">
        <v>1584</v>
      </c>
      <c r="I59" s="290">
        <v>5.203166573596558</v>
      </c>
      <c r="J59" s="277"/>
    </row>
    <row r="60" spans="1:10" s="101" customFormat="1" ht="12.75" customHeight="1">
      <c r="A60" s="4" t="s">
        <v>441</v>
      </c>
      <c r="B60" s="287">
        <v>2137</v>
      </c>
      <c r="C60" s="289">
        <v>6.037405356537462</v>
      </c>
      <c r="D60" s="287">
        <v>3049</v>
      </c>
      <c r="E60" s="289">
        <v>7.27737069479915</v>
      </c>
      <c r="F60" s="287">
        <v>1321</v>
      </c>
      <c r="G60" s="289">
        <v>5.3958009966506</v>
      </c>
      <c r="H60" s="287">
        <v>2497</v>
      </c>
      <c r="I60" s="290">
        <v>8.202213973655684</v>
      </c>
      <c r="J60" s="277"/>
    </row>
    <row r="61" spans="1:10" s="101" customFormat="1" ht="12.75" customHeight="1">
      <c r="A61" s="4"/>
      <c r="B61" s="287"/>
      <c r="C61" s="289"/>
      <c r="D61" s="287"/>
      <c r="E61" s="289"/>
      <c r="F61" s="287"/>
      <c r="G61" s="289"/>
      <c r="H61" s="287"/>
      <c r="I61" s="290"/>
      <c r="J61" s="277"/>
    </row>
    <row r="62" spans="1:9" ht="12.75">
      <c r="A62" s="4" t="s">
        <v>449</v>
      </c>
      <c r="B62" s="287">
        <v>35031</v>
      </c>
      <c r="C62" s="289"/>
      <c r="D62" s="287">
        <v>56571</v>
      </c>
      <c r="E62" s="289"/>
      <c r="F62" s="287">
        <v>25507</v>
      </c>
      <c r="G62" s="289"/>
      <c r="H62" s="287">
        <v>42562</v>
      </c>
      <c r="I62" s="290"/>
    </row>
    <row r="63" spans="1:9" ht="12.75">
      <c r="A63" s="4" t="s">
        <v>436</v>
      </c>
      <c r="B63" s="287">
        <v>15835</v>
      </c>
      <c r="C63" s="289">
        <v>45.202820359110504</v>
      </c>
      <c r="D63" s="287">
        <v>27233</v>
      </c>
      <c r="E63" s="289">
        <v>48.1395061073695</v>
      </c>
      <c r="F63" s="287">
        <v>10495</v>
      </c>
      <c r="G63" s="289">
        <v>41.145567883326144</v>
      </c>
      <c r="H63" s="287">
        <v>19015</v>
      </c>
      <c r="I63" s="290">
        <v>44.676002067572014</v>
      </c>
    </row>
    <row r="64" spans="1:9" ht="12.75">
      <c r="A64" s="4" t="s">
        <v>437</v>
      </c>
      <c r="B64" s="287">
        <v>8698</v>
      </c>
      <c r="C64" s="289">
        <v>24.829436784562244</v>
      </c>
      <c r="D64" s="287">
        <v>10036</v>
      </c>
      <c r="E64" s="289">
        <v>17.74053843842251</v>
      </c>
      <c r="F64" s="287">
        <v>5591</v>
      </c>
      <c r="G64" s="289">
        <v>21.91947308581958</v>
      </c>
      <c r="H64" s="287">
        <v>7214</v>
      </c>
      <c r="I64" s="290">
        <v>16.949391475964475</v>
      </c>
    </row>
    <row r="65" spans="1:9" ht="12.75">
      <c r="A65" s="4" t="s">
        <v>438</v>
      </c>
      <c r="B65" s="287">
        <v>10817</v>
      </c>
      <c r="C65" s="289">
        <v>30.878364876823383</v>
      </c>
      <c r="D65" s="287">
        <v>20375</v>
      </c>
      <c r="E65" s="289">
        <v>36.0166869951035</v>
      </c>
      <c r="F65" s="287">
        <v>7052</v>
      </c>
      <c r="G65" s="289">
        <v>27.647312502450305</v>
      </c>
      <c r="H65" s="287">
        <v>14490</v>
      </c>
      <c r="I65" s="290">
        <v>34.04445279827076</v>
      </c>
    </row>
    <row r="66" spans="1:9" ht="12.75">
      <c r="A66" s="4" t="s">
        <v>439</v>
      </c>
      <c r="B66" s="287">
        <v>5043</v>
      </c>
      <c r="C66" s="289">
        <v>14.395820844394963</v>
      </c>
      <c r="D66" s="287">
        <v>9806</v>
      </c>
      <c r="E66" s="289">
        <v>17.333969701790668</v>
      </c>
      <c r="F66" s="287">
        <v>3383</v>
      </c>
      <c r="G66" s="289">
        <v>13.263025836045006</v>
      </c>
      <c r="H66" s="287">
        <v>6841</v>
      </c>
      <c r="I66" s="290">
        <v>16.073022884262958</v>
      </c>
    </row>
    <row r="67" spans="1:9" ht="12.75">
      <c r="A67" s="4" t="s">
        <v>440</v>
      </c>
      <c r="B67" s="287">
        <v>3673</v>
      </c>
      <c r="C67" s="289">
        <v>10.48499900088493</v>
      </c>
      <c r="D67" s="287">
        <v>7431</v>
      </c>
      <c r="E67" s="289">
        <v>13.135705573527073</v>
      </c>
      <c r="F67" s="287">
        <v>2650</v>
      </c>
      <c r="G67" s="289">
        <v>10.389304896695025</v>
      </c>
      <c r="H67" s="287">
        <v>5377</v>
      </c>
      <c r="I67" s="290">
        <v>12.633334899675766</v>
      </c>
    </row>
    <row r="68" spans="1:9" ht="12.75">
      <c r="A68" s="4" t="s">
        <v>441</v>
      </c>
      <c r="B68" s="287">
        <v>6288</v>
      </c>
      <c r="C68" s="289">
        <v>17.94981587736576</v>
      </c>
      <c r="D68" s="287">
        <v>16756</v>
      </c>
      <c r="E68" s="289">
        <v>29.61941630870941</v>
      </c>
      <c r="F68" s="287">
        <v>4350</v>
      </c>
      <c r="G68" s="289">
        <v>17.054142000235228</v>
      </c>
      <c r="H68" s="287">
        <v>11718</v>
      </c>
      <c r="I68" s="290">
        <v>27.531600958601572</v>
      </c>
    </row>
    <row r="69" spans="1:9" ht="12.75">
      <c r="A69" s="60"/>
      <c r="B69" s="60"/>
      <c r="C69" s="199"/>
      <c r="D69" s="199"/>
      <c r="E69" s="199"/>
      <c r="F69" s="199"/>
      <c r="G69" s="200"/>
      <c r="H69" s="199"/>
      <c r="I69" s="200"/>
    </row>
    <row r="70" ht="12.75">
      <c r="H70" s="61"/>
    </row>
    <row r="71" ht="12.75">
      <c r="A71" s="7" t="s">
        <v>450</v>
      </c>
    </row>
    <row r="72" ht="12.75">
      <c r="A72" s="292" t="s">
        <v>451</v>
      </c>
    </row>
    <row r="73" ht="12.75">
      <c r="A73" s="5" t="s">
        <v>452</v>
      </c>
    </row>
    <row r="74" ht="12.75">
      <c r="A74" s="5" t="s">
        <v>173</v>
      </c>
    </row>
  </sheetData>
  <mergeCells count="2">
    <mergeCell ref="A51:A52"/>
    <mergeCell ref="A8:A9"/>
  </mergeCells>
  <printOptions horizontalCentered="1"/>
  <pageMargins left="1" right="1" top="1" bottom="1" header="0.5" footer="0.5"/>
  <pageSetup horizontalDpi="300" verticalDpi="300" orientation="portrait" r:id="rId1"/>
  <headerFooter alignWithMargins="0">
    <oddFooter>&amp;L&amp;"Arial,Italic"&amp;9      The State of Hawaii Data Book 2006
&amp;R&amp;9http://www.hawaii.gov/dbedt/</oddFooter>
  </headerFooter>
  <rowBreaks count="1" manualBreakCount="1">
    <brk id="46" max="255" man="1"/>
  </rowBreaks>
</worksheet>
</file>

<file path=xl/worksheets/sheet16.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9.140625" defaultRowHeight="12.75"/>
  <cols>
    <col min="1" max="1" width="26.28125" style="0" customWidth="1"/>
    <col min="2" max="2" width="11.00390625" style="0" customWidth="1"/>
    <col min="3" max="3" width="12.00390625" style="0" customWidth="1"/>
    <col min="4" max="4" width="11.00390625" style="0" customWidth="1"/>
    <col min="5" max="5" width="10.8515625" style="0" customWidth="1"/>
    <col min="6" max="6" width="11.00390625" style="0" customWidth="1"/>
  </cols>
  <sheetData>
    <row r="1" spans="1:6" ht="15.75">
      <c r="A1" s="182" t="s">
        <v>410</v>
      </c>
      <c r="B1" s="34"/>
      <c r="C1" s="34"/>
      <c r="D1" s="34"/>
      <c r="E1" s="34"/>
      <c r="F1" s="34"/>
    </row>
    <row r="2" spans="1:6" ht="15.75">
      <c r="A2" s="182" t="s">
        <v>411</v>
      </c>
      <c r="B2" s="34"/>
      <c r="C2" s="34"/>
      <c r="D2" s="34"/>
      <c r="E2" s="34"/>
      <c r="F2" s="34"/>
    </row>
    <row r="3" ht="12.75" customHeight="1">
      <c r="A3" s="238"/>
    </row>
    <row r="4" spans="1:6" ht="12.75">
      <c r="A4" s="95" t="s">
        <v>242</v>
      </c>
      <c r="B4" s="95"/>
      <c r="C4" s="95"/>
      <c r="D4" s="95"/>
      <c r="E4" s="95"/>
      <c r="F4" s="95"/>
    </row>
    <row r="5" ht="12.75" customHeight="1" thickBot="1"/>
    <row r="6" spans="1:8" s="243" customFormat="1" ht="45" customHeight="1" thickTop="1">
      <c r="A6" s="239" t="s">
        <v>412</v>
      </c>
      <c r="B6" s="240" t="s">
        <v>198</v>
      </c>
      <c r="C6" s="239" t="s">
        <v>413</v>
      </c>
      <c r="D6" s="239" t="s">
        <v>414</v>
      </c>
      <c r="E6" s="241" t="s">
        <v>415</v>
      </c>
      <c r="F6" s="242" t="s">
        <v>416</v>
      </c>
      <c r="H6"/>
    </row>
    <row r="7" spans="1:6" ht="12.75">
      <c r="A7" s="4"/>
      <c r="B7" s="244"/>
      <c r="C7" s="245"/>
      <c r="D7" s="246"/>
      <c r="E7" s="247"/>
      <c r="F7" s="248"/>
    </row>
    <row r="8" spans="1:6" ht="12.75">
      <c r="A8" s="249">
        <v>2002</v>
      </c>
      <c r="B8" s="244"/>
      <c r="C8" s="157"/>
      <c r="D8" s="51"/>
      <c r="E8" s="250"/>
      <c r="F8" s="251"/>
    </row>
    <row r="9" spans="1:6" ht="12.75">
      <c r="A9" s="4"/>
      <c r="B9" s="244"/>
      <c r="C9" s="157"/>
      <c r="D9" s="51"/>
      <c r="E9" s="250"/>
      <c r="F9" s="251"/>
    </row>
    <row r="10" spans="1:6" ht="12.75">
      <c r="A10" s="4" t="s">
        <v>417</v>
      </c>
      <c r="B10" s="252">
        <v>11013</v>
      </c>
      <c r="C10" s="253">
        <v>6794</v>
      </c>
      <c r="D10" s="254">
        <v>1296</v>
      </c>
      <c r="E10" s="226">
        <v>2345</v>
      </c>
      <c r="F10" s="255">
        <v>578</v>
      </c>
    </row>
    <row r="11" spans="1:6" ht="12.75">
      <c r="A11" s="9" t="s">
        <v>418</v>
      </c>
      <c r="B11" s="252">
        <v>5565</v>
      </c>
      <c r="C11" s="253">
        <v>2958</v>
      </c>
      <c r="D11" s="254">
        <v>666</v>
      </c>
      <c r="E11" s="226">
        <v>1386</v>
      </c>
      <c r="F11" s="255">
        <v>555</v>
      </c>
    </row>
    <row r="12" spans="1:6" ht="12.75">
      <c r="A12" s="9" t="s">
        <v>419</v>
      </c>
      <c r="B12" s="252">
        <v>5448</v>
      </c>
      <c r="C12" s="253">
        <v>3836</v>
      </c>
      <c r="D12" s="254">
        <v>630</v>
      </c>
      <c r="E12" s="226">
        <v>959</v>
      </c>
      <c r="F12" s="256" t="s">
        <v>420</v>
      </c>
    </row>
    <row r="13" spans="1:6" ht="12.75">
      <c r="A13" s="9"/>
      <c r="B13" s="252"/>
      <c r="C13" s="253"/>
      <c r="D13" s="254"/>
      <c r="E13" s="226"/>
      <c r="F13" s="257"/>
    </row>
    <row r="14" spans="1:6" ht="12.75">
      <c r="A14" s="249">
        <v>2003</v>
      </c>
      <c r="B14" s="244"/>
      <c r="C14" s="157"/>
      <c r="D14" s="51"/>
      <c r="E14" s="250"/>
      <c r="F14" s="251"/>
    </row>
    <row r="15" spans="1:6" ht="12.75">
      <c r="A15" s="4"/>
      <c r="B15" s="244"/>
      <c r="C15" s="157"/>
      <c r="D15" s="51"/>
      <c r="E15" s="250"/>
      <c r="F15" s="251"/>
    </row>
    <row r="16" spans="1:6" ht="12.75">
      <c r="A16" s="4" t="s">
        <v>417</v>
      </c>
      <c r="B16" s="252">
        <v>11676</v>
      </c>
      <c r="C16" s="253">
        <v>7810</v>
      </c>
      <c r="D16" s="254">
        <v>1624</v>
      </c>
      <c r="E16" s="226">
        <v>1661</v>
      </c>
      <c r="F16" s="255">
        <v>581</v>
      </c>
    </row>
    <row r="17" spans="1:6" ht="12.75">
      <c r="A17" s="9" t="s">
        <v>418</v>
      </c>
      <c r="B17" s="252">
        <v>5864</v>
      </c>
      <c r="C17" s="253">
        <v>3626</v>
      </c>
      <c r="D17" s="254">
        <v>928</v>
      </c>
      <c r="E17" s="226">
        <v>765</v>
      </c>
      <c r="F17" s="255">
        <v>545</v>
      </c>
    </row>
    <row r="18" spans="1:6" ht="12.75">
      <c r="A18" s="9" t="s">
        <v>419</v>
      </c>
      <c r="B18" s="252">
        <v>5812</v>
      </c>
      <c r="C18" s="253">
        <v>4184</v>
      </c>
      <c r="D18" s="254">
        <v>696</v>
      </c>
      <c r="E18" s="226">
        <v>896</v>
      </c>
      <c r="F18" s="255">
        <v>36</v>
      </c>
    </row>
    <row r="19" spans="1:6" ht="12.75">
      <c r="A19" s="9"/>
      <c r="B19" s="252"/>
      <c r="C19" s="253"/>
      <c r="D19" s="254"/>
      <c r="E19" s="226"/>
      <c r="F19" s="255"/>
    </row>
    <row r="20" spans="1:6" ht="12.75">
      <c r="A20" s="249">
        <v>2004</v>
      </c>
      <c r="B20" s="244"/>
      <c r="C20" s="157"/>
      <c r="D20" s="51"/>
      <c r="E20" s="250"/>
      <c r="F20" s="251"/>
    </row>
    <row r="21" spans="1:6" ht="12.75">
      <c r="A21" s="4"/>
      <c r="B21" s="244"/>
      <c r="C21" s="157"/>
      <c r="D21" s="51"/>
      <c r="E21" s="250"/>
      <c r="F21" s="251"/>
    </row>
    <row r="22" spans="1:6" ht="12.75">
      <c r="A22" s="4" t="s">
        <v>417</v>
      </c>
      <c r="B22" s="252">
        <v>13487</v>
      </c>
      <c r="C22" s="253">
        <v>8836</v>
      </c>
      <c r="D22" s="254">
        <v>2078</v>
      </c>
      <c r="E22" s="226">
        <v>1858</v>
      </c>
      <c r="F22" s="255">
        <v>715</v>
      </c>
    </row>
    <row r="23" spans="1:6" ht="12.75">
      <c r="A23" s="9" t="s">
        <v>421</v>
      </c>
      <c r="B23" s="252">
        <v>7776</v>
      </c>
      <c r="C23" s="253">
        <v>4833</v>
      </c>
      <c r="D23" s="254">
        <v>1418</v>
      </c>
      <c r="E23" s="226">
        <v>870</v>
      </c>
      <c r="F23" s="255">
        <v>655</v>
      </c>
    </row>
    <row r="24" spans="1:6" ht="12.75">
      <c r="A24" s="9" t="s">
        <v>419</v>
      </c>
      <c r="B24" s="252">
        <v>5711</v>
      </c>
      <c r="C24" s="253">
        <v>4003</v>
      </c>
      <c r="D24" s="254">
        <v>660</v>
      </c>
      <c r="E24" s="226">
        <v>988</v>
      </c>
      <c r="F24" s="255">
        <v>60</v>
      </c>
    </row>
    <row r="25" spans="1:6" ht="12.75">
      <c r="A25" s="9"/>
      <c r="B25" s="252"/>
      <c r="C25" s="253"/>
      <c r="D25" s="254"/>
      <c r="E25" s="226"/>
      <c r="F25" s="255"/>
    </row>
    <row r="26" spans="1:6" ht="12.75">
      <c r="A26" s="249">
        <v>2005</v>
      </c>
      <c r="B26" s="252"/>
      <c r="C26" s="253"/>
      <c r="D26" s="254"/>
      <c r="E26" s="226"/>
      <c r="F26" s="255"/>
    </row>
    <row r="27" spans="1:6" ht="12.75">
      <c r="A27" s="4"/>
      <c r="B27" s="252"/>
      <c r="C27" s="253"/>
      <c r="D27" s="254"/>
      <c r="E27" s="226"/>
      <c r="F27" s="255"/>
    </row>
    <row r="28" spans="1:6" ht="12.75">
      <c r="A28" s="4" t="s">
        <v>417</v>
      </c>
      <c r="B28" s="252">
        <v>15059</v>
      </c>
      <c r="C28" s="253">
        <v>9875</v>
      </c>
      <c r="D28" s="254">
        <v>2090</v>
      </c>
      <c r="E28" s="226">
        <v>2293</v>
      </c>
      <c r="F28" s="255">
        <v>801</v>
      </c>
    </row>
    <row r="29" spans="1:6" ht="12.75">
      <c r="A29" s="9" t="s">
        <v>421</v>
      </c>
      <c r="B29" s="252">
        <v>9174</v>
      </c>
      <c r="C29" s="253">
        <v>5768</v>
      </c>
      <c r="D29" s="254">
        <v>1573</v>
      </c>
      <c r="E29" s="226">
        <v>1099</v>
      </c>
      <c r="F29" s="255">
        <v>734</v>
      </c>
    </row>
    <row r="30" spans="1:6" ht="12.75">
      <c r="A30" s="9" t="s">
        <v>419</v>
      </c>
      <c r="B30" s="252">
        <v>5885</v>
      </c>
      <c r="C30" s="253">
        <v>4107</v>
      </c>
      <c r="D30" s="254">
        <v>517</v>
      </c>
      <c r="E30" s="226">
        <v>1194</v>
      </c>
      <c r="F30" s="255">
        <v>67</v>
      </c>
    </row>
    <row r="31" spans="1:6" ht="12.75">
      <c r="A31" s="9"/>
      <c r="B31" s="252"/>
      <c r="C31" s="253"/>
      <c r="D31" s="254"/>
      <c r="E31" s="226"/>
      <c r="F31" s="255"/>
    </row>
    <row r="32" spans="1:6" ht="12.75">
      <c r="A32" s="249">
        <v>2006</v>
      </c>
      <c r="B32" s="252"/>
      <c r="C32" s="253"/>
      <c r="D32" s="254"/>
      <c r="E32" s="226"/>
      <c r="F32" s="255"/>
    </row>
    <row r="33" spans="1:6" ht="12.75">
      <c r="A33" s="4"/>
      <c r="B33" s="252"/>
      <c r="C33" s="253"/>
      <c r="D33" s="254"/>
      <c r="E33" s="226"/>
      <c r="F33" s="255"/>
    </row>
    <row r="34" spans="1:6" ht="12.75">
      <c r="A34" s="4" t="s">
        <v>417</v>
      </c>
      <c r="B34" s="155">
        <v>15918</v>
      </c>
      <c r="C34" s="253">
        <v>10118</v>
      </c>
      <c r="D34" s="254">
        <v>2446</v>
      </c>
      <c r="E34" s="226">
        <v>2547</v>
      </c>
      <c r="F34" s="255">
        <v>807</v>
      </c>
    </row>
    <row r="35" spans="1:6" ht="12.75">
      <c r="A35" s="9" t="s">
        <v>421</v>
      </c>
      <c r="B35" s="252">
        <v>9876</v>
      </c>
      <c r="C35" s="253">
        <v>5858</v>
      </c>
      <c r="D35" s="254">
        <v>1938</v>
      </c>
      <c r="E35" s="226">
        <v>1340</v>
      </c>
      <c r="F35" s="255">
        <v>740</v>
      </c>
    </row>
    <row r="36" spans="1:6" ht="12.75">
      <c r="A36" s="9" t="s">
        <v>419</v>
      </c>
      <c r="B36" s="252">
        <v>6042</v>
      </c>
      <c r="C36" s="253">
        <v>4260</v>
      </c>
      <c r="D36" s="254">
        <v>508</v>
      </c>
      <c r="E36" s="226">
        <v>1207</v>
      </c>
      <c r="F36" s="255">
        <v>67</v>
      </c>
    </row>
    <row r="37" spans="1:6" ht="12.75">
      <c r="A37" s="60"/>
      <c r="B37" s="171"/>
      <c r="C37" s="258"/>
      <c r="D37" s="60"/>
      <c r="E37" s="199"/>
      <c r="F37" s="259"/>
    </row>
    <row r="39" ht="12.75">
      <c r="A39" s="217" t="s">
        <v>422</v>
      </c>
    </row>
    <row r="40" ht="12.75">
      <c r="A40" s="217" t="s">
        <v>423</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7.xml><?xml version="1.0" encoding="utf-8"?>
<worksheet xmlns="http://schemas.openxmlformats.org/spreadsheetml/2006/main" xmlns:r="http://schemas.openxmlformats.org/officeDocument/2006/relationships">
  <dimension ref="A1:I208"/>
  <sheetViews>
    <sheetView workbookViewId="0" topLeftCell="A51">
      <selection activeCell="H78" sqref="H78"/>
    </sheetView>
  </sheetViews>
  <sheetFormatPr defaultColWidth="9.140625" defaultRowHeight="12.75"/>
  <cols>
    <col min="1" max="1" width="43.140625" style="0" customWidth="1"/>
    <col min="2" max="2" width="10.421875" style="0" customWidth="1"/>
    <col min="3" max="4" width="9.7109375" style="0" customWidth="1"/>
    <col min="5" max="5" width="10.140625" style="0" customWidth="1"/>
  </cols>
  <sheetData>
    <row r="1" spans="1:5" ht="15.75">
      <c r="A1" s="181" t="s">
        <v>381</v>
      </c>
      <c r="B1" s="34"/>
      <c r="C1" s="34"/>
      <c r="D1" s="34"/>
      <c r="E1" s="34"/>
    </row>
    <row r="2" spans="1:5" ht="15.75" customHeight="1">
      <c r="A2" s="181" t="s">
        <v>382</v>
      </c>
      <c r="B2" s="34"/>
      <c r="C2" s="34"/>
      <c r="D2" s="34"/>
      <c r="E2" s="34"/>
    </row>
    <row r="3" ht="12.75" customHeight="1">
      <c r="A3" s="181"/>
    </row>
    <row r="4" spans="1:5" ht="12.75" customHeight="1">
      <c r="A4" s="34" t="s">
        <v>242</v>
      </c>
      <c r="B4" s="34"/>
      <c r="C4" s="34"/>
      <c r="D4" s="34"/>
      <c r="E4" s="34"/>
    </row>
    <row r="5" spans="1:5" s="218" customFormat="1" ht="12.75" customHeight="1" thickBot="1">
      <c r="A5"/>
      <c r="B5" s="77"/>
      <c r="C5" s="77"/>
      <c r="D5" s="77"/>
      <c r="E5" s="77"/>
    </row>
    <row r="6" spans="1:5" ht="24" customHeight="1" thickTop="1">
      <c r="A6" s="183"/>
      <c r="B6" s="184" t="s">
        <v>243</v>
      </c>
      <c r="C6" s="184"/>
      <c r="D6" s="185"/>
      <c r="E6" s="185"/>
    </row>
    <row r="7" spans="1:5" ht="24" customHeight="1">
      <c r="A7" s="186" t="s">
        <v>106</v>
      </c>
      <c r="B7" s="219" t="s">
        <v>383</v>
      </c>
      <c r="C7" s="188">
        <v>2004</v>
      </c>
      <c r="D7" s="188">
        <v>2005</v>
      </c>
      <c r="E7" s="188">
        <v>2006</v>
      </c>
    </row>
    <row r="8" spans="1:5" ht="12.75">
      <c r="A8" s="4"/>
      <c r="B8" s="104"/>
      <c r="C8" s="104"/>
      <c r="D8" s="61"/>
      <c r="E8" s="189"/>
    </row>
    <row r="9" spans="1:5" ht="12.75">
      <c r="A9" s="190" t="s">
        <v>198</v>
      </c>
      <c r="B9" s="220">
        <v>4790</v>
      </c>
      <c r="C9" s="220">
        <v>7776</v>
      </c>
      <c r="D9" s="162">
        <v>9175</v>
      </c>
      <c r="E9" s="162">
        <v>9876</v>
      </c>
    </row>
    <row r="10" spans="1:5" ht="12.75">
      <c r="A10" s="193" t="s">
        <v>244</v>
      </c>
      <c r="B10" s="220">
        <v>3011</v>
      </c>
      <c r="C10" s="220">
        <v>4833</v>
      </c>
      <c r="D10" s="162">
        <v>5768</v>
      </c>
      <c r="E10" s="162">
        <v>5858</v>
      </c>
    </row>
    <row r="11" spans="1:5" ht="12.75">
      <c r="A11" s="193" t="s">
        <v>245</v>
      </c>
      <c r="B11" s="220">
        <v>691</v>
      </c>
      <c r="C11" s="220">
        <v>1418</v>
      </c>
      <c r="D11" s="162">
        <v>1573</v>
      </c>
      <c r="E11" s="162">
        <v>1938</v>
      </c>
    </row>
    <row r="12" spans="1:5" ht="12.75">
      <c r="A12" s="193" t="s">
        <v>246</v>
      </c>
      <c r="B12" s="220">
        <v>493</v>
      </c>
      <c r="C12" s="220">
        <v>870</v>
      </c>
      <c r="D12" s="162">
        <v>1099</v>
      </c>
      <c r="E12" s="162">
        <v>1340</v>
      </c>
    </row>
    <row r="13" spans="1:5" ht="12.75">
      <c r="A13" s="193" t="s">
        <v>247</v>
      </c>
      <c r="B13" s="220">
        <v>595</v>
      </c>
      <c r="C13" s="220">
        <v>655</v>
      </c>
      <c r="D13" s="162">
        <v>734</v>
      </c>
      <c r="E13" s="162">
        <v>740</v>
      </c>
    </row>
    <row r="14" spans="2:5" ht="12.75">
      <c r="B14" s="220"/>
      <c r="C14" s="220"/>
      <c r="D14" s="162"/>
      <c r="E14" s="162"/>
    </row>
    <row r="15" spans="1:5" ht="12.75">
      <c r="A15" s="190" t="s">
        <v>248</v>
      </c>
      <c r="B15" s="220">
        <v>537</v>
      </c>
      <c r="C15" s="220">
        <v>893</v>
      </c>
      <c r="D15" s="162">
        <v>1045</v>
      </c>
      <c r="E15" s="162">
        <v>1035</v>
      </c>
    </row>
    <row r="16" spans="2:5" ht="12.75">
      <c r="B16" s="220"/>
      <c r="C16" s="220"/>
      <c r="D16" s="162"/>
      <c r="E16" s="162"/>
    </row>
    <row r="17" spans="1:5" ht="12.75">
      <c r="A17" s="190" t="s">
        <v>249</v>
      </c>
      <c r="B17" s="220">
        <v>4790</v>
      </c>
      <c r="C17" s="220">
        <v>7776</v>
      </c>
      <c r="D17" s="162">
        <v>9174</v>
      </c>
      <c r="E17" s="162">
        <v>9876</v>
      </c>
    </row>
    <row r="18" spans="1:5" ht="12.75">
      <c r="A18" s="193" t="s">
        <v>250</v>
      </c>
      <c r="B18" s="220">
        <v>1298</v>
      </c>
      <c r="C18" s="220">
        <v>2091</v>
      </c>
      <c r="D18" s="162">
        <v>2488</v>
      </c>
      <c r="E18" s="162">
        <v>2400</v>
      </c>
    </row>
    <row r="19" spans="1:5" ht="12.75">
      <c r="A19" s="193" t="s">
        <v>251</v>
      </c>
      <c r="B19" s="220">
        <v>37</v>
      </c>
      <c r="C19" s="220">
        <v>45</v>
      </c>
      <c r="D19" s="162">
        <v>47</v>
      </c>
      <c r="E19" s="162">
        <v>69</v>
      </c>
    </row>
    <row r="20" spans="1:5" ht="12.75">
      <c r="A20" s="193" t="s">
        <v>252</v>
      </c>
      <c r="B20" s="220">
        <v>386</v>
      </c>
      <c r="C20" s="220">
        <v>612</v>
      </c>
      <c r="D20" s="162">
        <v>721</v>
      </c>
      <c r="E20" s="162">
        <v>765</v>
      </c>
    </row>
    <row r="21" spans="1:5" ht="12.75">
      <c r="A21" s="193" t="s">
        <v>253</v>
      </c>
      <c r="B21" s="220">
        <v>461</v>
      </c>
      <c r="C21" s="220">
        <v>744</v>
      </c>
      <c r="D21" s="162">
        <v>873</v>
      </c>
      <c r="E21" s="162">
        <v>831</v>
      </c>
    </row>
    <row r="22" spans="1:5" ht="12.75">
      <c r="A22" s="193" t="s">
        <v>254</v>
      </c>
      <c r="B22" s="220">
        <v>292</v>
      </c>
      <c r="C22" s="220">
        <v>474</v>
      </c>
      <c r="D22" s="162">
        <v>544</v>
      </c>
      <c r="E22" s="162">
        <v>518</v>
      </c>
    </row>
    <row r="23" spans="1:5" ht="12.75">
      <c r="A23" s="193" t="s">
        <v>255</v>
      </c>
      <c r="B23" s="220">
        <v>54</v>
      </c>
      <c r="C23" s="220">
        <v>121</v>
      </c>
      <c r="D23" s="162">
        <v>180</v>
      </c>
      <c r="E23" s="162">
        <v>125</v>
      </c>
    </row>
    <row r="24" spans="1:5" ht="12.75">
      <c r="A24" s="193" t="s">
        <v>256</v>
      </c>
      <c r="B24" s="220">
        <v>68</v>
      </c>
      <c r="C24" s="220">
        <v>95</v>
      </c>
      <c r="D24" s="162">
        <v>123</v>
      </c>
      <c r="E24" s="162">
        <v>92</v>
      </c>
    </row>
    <row r="25" spans="1:5" ht="12.75">
      <c r="A25" s="193" t="s">
        <v>257</v>
      </c>
      <c r="B25" s="220">
        <v>3492</v>
      </c>
      <c r="C25" s="220">
        <v>5685</v>
      </c>
      <c r="D25" s="162">
        <v>6686</v>
      </c>
      <c r="E25" s="162">
        <v>7476</v>
      </c>
    </row>
    <row r="26" spans="1:5" ht="12.75">
      <c r="A26" s="193" t="s">
        <v>258</v>
      </c>
      <c r="B26" s="220">
        <v>21</v>
      </c>
      <c r="C26" s="220">
        <v>39</v>
      </c>
      <c r="D26" s="162">
        <v>42</v>
      </c>
      <c r="E26" s="162">
        <v>57</v>
      </c>
    </row>
    <row r="27" spans="1:5" ht="12.75">
      <c r="A27" s="193" t="s">
        <v>259</v>
      </c>
      <c r="B27" s="220">
        <v>792</v>
      </c>
      <c r="C27" s="220">
        <v>1232</v>
      </c>
      <c r="D27" s="162">
        <v>1350</v>
      </c>
      <c r="E27" s="162">
        <v>1406</v>
      </c>
    </row>
    <row r="28" spans="1:5" ht="12.75">
      <c r="A28" s="193" t="s">
        <v>260</v>
      </c>
      <c r="B28" s="220">
        <v>881</v>
      </c>
      <c r="C28" s="220">
        <v>1389</v>
      </c>
      <c r="D28" s="162">
        <v>1527</v>
      </c>
      <c r="E28" s="162">
        <v>1721</v>
      </c>
    </row>
    <row r="29" spans="1:5" ht="12.75">
      <c r="A29" s="193" t="s">
        <v>261</v>
      </c>
      <c r="B29" s="220">
        <v>1058</v>
      </c>
      <c r="C29" s="220">
        <v>1731</v>
      </c>
      <c r="D29" s="162">
        <v>2090</v>
      </c>
      <c r="E29" s="162">
        <v>2323</v>
      </c>
    </row>
    <row r="30" spans="1:5" ht="12.75">
      <c r="A30" s="193" t="s">
        <v>262</v>
      </c>
      <c r="B30" s="220">
        <v>497</v>
      </c>
      <c r="C30" s="220">
        <v>862</v>
      </c>
      <c r="D30" s="162">
        <v>1151</v>
      </c>
      <c r="E30" s="162">
        <v>1400</v>
      </c>
    </row>
    <row r="31" spans="1:5" ht="12.75">
      <c r="A31" s="193" t="s">
        <v>263</v>
      </c>
      <c r="B31" s="220">
        <v>157</v>
      </c>
      <c r="C31" s="220">
        <v>281</v>
      </c>
      <c r="D31" s="162">
        <v>364</v>
      </c>
      <c r="E31" s="162">
        <v>402</v>
      </c>
    </row>
    <row r="32" spans="1:5" ht="12.75">
      <c r="A32" s="193" t="s">
        <v>256</v>
      </c>
      <c r="B32" s="220">
        <v>86</v>
      </c>
      <c r="C32" s="220">
        <v>151</v>
      </c>
      <c r="D32" s="162">
        <v>162</v>
      </c>
      <c r="E32" s="162">
        <v>167</v>
      </c>
    </row>
    <row r="33" spans="2:5" ht="12.75">
      <c r="B33" s="220"/>
      <c r="C33" s="220"/>
      <c r="D33" s="162"/>
      <c r="E33" s="162"/>
    </row>
    <row r="34" spans="1:5" ht="12.75">
      <c r="A34" s="190" t="s">
        <v>264</v>
      </c>
      <c r="B34" s="220">
        <v>4790</v>
      </c>
      <c r="C34" s="220">
        <v>7776</v>
      </c>
      <c r="D34" s="162">
        <v>9174</v>
      </c>
      <c r="E34" s="162">
        <v>9876</v>
      </c>
    </row>
    <row r="35" spans="1:5" ht="12.75">
      <c r="A35" s="193" t="s">
        <v>250</v>
      </c>
      <c r="B35" s="220">
        <v>1298</v>
      </c>
      <c r="C35" s="220">
        <v>2091</v>
      </c>
      <c r="D35" s="162">
        <v>2488</v>
      </c>
      <c r="E35" s="162">
        <v>2400</v>
      </c>
    </row>
    <row r="36" spans="1:5" ht="12.75">
      <c r="A36" s="193" t="s">
        <v>265</v>
      </c>
      <c r="B36" s="220">
        <v>701</v>
      </c>
      <c r="C36" s="220">
        <v>1115</v>
      </c>
      <c r="D36" s="162">
        <v>1306</v>
      </c>
      <c r="E36" s="162">
        <v>1242</v>
      </c>
    </row>
    <row r="37" spans="1:5" ht="12.75">
      <c r="A37" s="193" t="s">
        <v>266</v>
      </c>
      <c r="B37" s="220">
        <v>596</v>
      </c>
      <c r="C37" s="220">
        <v>974</v>
      </c>
      <c r="D37" s="162">
        <v>1181</v>
      </c>
      <c r="E37" s="162">
        <v>1158</v>
      </c>
    </row>
    <row r="38" spans="1:5" ht="12.75">
      <c r="A38" s="193" t="s">
        <v>267</v>
      </c>
      <c r="B38" s="220">
        <v>1</v>
      </c>
      <c r="C38" s="220">
        <v>2</v>
      </c>
      <c r="D38" s="221" t="s">
        <v>268</v>
      </c>
      <c r="E38" s="221" t="s">
        <v>268</v>
      </c>
    </row>
    <row r="39" spans="1:5" ht="12.75">
      <c r="A39" s="193" t="s">
        <v>256</v>
      </c>
      <c r="B39" s="222" t="s">
        <v>268</v>
      </c>
      <c r="C39" s="222" t="s">
        <v>268</v>
      </c>
      <c r="D39" s="162">
        <v>1</v>
      </c>
      <c r="E39" s="221" t="s">
        <v>268</v>
      </c>
    </row>
    <row r="40" spans="1:5" ht="12.75">
      <c r="A40" s="193" t="s">
        <v>257</v>
      </c>
      <c r="B40" s="220">
        <v>3492</v>
      </c>
      <c r="C40" s="220">
        <v>5685</v>
      </c>
      <c r="D40" s="162">
        <v>6686</v>
      </c>
      <c r="E40" s="162">
        <v>7476</v>
      </c>
    </row>
    <row r="41" spans="1:5" ht="12.75">
      <c r="A41" s="193" t="s">
        <v>265</v>
      </c>
      <c r="B41" s="220">
        <v>2054</v>
      </c>
      <c r="C41" s="220">
        <v>3254</v>
      </c>
      <c r="D41" s="162">
        <v>3792</v>
      </c>
      <c r="E41" s="162">
        <v>4401</v>
      </c>
    </row>
    <row r="42" spans="1:5" ht="12.75">
      <c r="A42" s="193" t="s">
        <v>266</v>
      </c>
      <c r="B42" s="220">
        <v>1446</v>
      </c>
      <c r="C42" s="220">
        <v>2419</v>
      </c>
      <c r="D42" s="162">
        <v>2883</v>
      </c>
      <c r="E42" s="162">
        <v>3062</v>
      </c>
    </row>
    <row r="43" spans="1:5" ht="12.75">
      <c r="A43" s="193" t="s">
        <v>267</v>
      </c>
      <c r="B43" s="220">
        <v>1</v>
      </c>
      <c r="C43" s="220">
        <v>12</v>
      </c>
      <c r="D43" s="221" t="s">
        <v>268</v>
      </c>
      <c r="E43" s="162">
        <v>5</v>
      </c>
    </row>
    <row r="44" spans="1:5" ht="12.75">
      <c r="A44" s="193" t="s">
        <v>256</v>
      </c>
      <c r="B44" s="222" t="s">
        <v>268</v>
      </c>
      <c r="C44" s="222" t="s">
        <v>268</v>
      </c>
      <c r="D44" s="162">
        <v>11</v>
      </c>
      <c r="E44" s="162">
        <v>8</v>
      </c>
    </row>
    <row r="45" spans="1:5" ht="12.75">
      <c r="A45" s="193"/>
      <c r="B45" s="198"/>
      <c r="C45" s="198"/>
      <c r="D45" s="223"/>
      <c r="E45" s="224"/>
    </row>
    <row r="46" spans="1:5" ht="12.75">
      <c r="A46" s="201"/>
      <c r="B46" s="105"/>
      <c r="C46" s="105"/>
      <c r="D46" s="105"/>
      <c r="E46" s="61"/>
    </row>
    <row r="47" ht="12.75">
      <c r="A47" s="202" t="s">
        <v>269</v>
      </c>
    </row>
    <row r="48" ht="12.75">
      <c r="A48" s="202"/>
    </row>
    <row r="49" ht="12.75">
      <c r="A49" s="202"/>
    </row>
    <row r="50" spans="1:5" ht="15.75">
      <c r="A50" s="181" t="s">
        <v>381</v>
      </c>
      <c r="B50" s="34"/>
      <c r="C50" s="34"/>
      <c r="D50" s="34"/>
      <c r="E50" s="34"/>
    </row>
    <row r="51" spans="1:5" ht="15.75">
      <c r="A51" s="181" t="s">
        <v>384</v>
      </c>
      <c r="B51" s="34"/>
      <c r="C51" s="34"/>
      <c r="D51" s="34"/>
      <c r="E51" s="34"/>
    </row>
    <row r="52" spans="1:5" ht="13.5" thickBot="1">
      <c r="A52" s="207"/>
      <c r="B52" s="77"/>
      <c r="C52" s="77"/>
      <c r="D52" s="77"/>
      <c r="E52" s="77"/>
    </row>
    <row r="53" spans="1:5" ht="24" customHeight="1" thickTop="1">
      <c r="A53" s="183"/>
      <c r="B53" s="184" t="s">
        <v>243</v>
      </c>
      <c r="C53" s="184"/>
      <c r="D53" s="185"/>
      <c r="E53" s="185"/>
    </row>
    <row r="54" spans="1:5" ht="24" customHeight="1">
      <c r="A54" s="186" t="s">
        <v>106</v>
      </c>
      <c r="B54" s="219" t="s">
        <v>383</v>
      </c>
      <c r="C54" s="188">
        <v>2004</v>
      </c>
      <c r="D54" s="188">
        <v>2005</v>
      </c>
      <c r="E54" s="188">
        <v>2006</v>
      </c>
    </row>
    <row r="55" spans="1:5" ht="12.75">
      <c r="A55" s="207"/>
      <c r="B55" s="104"/>
      <c r="C55" s="104"/>
      <c r="D55" s="61"/>
      <c r="E55" s="189"/>
    </row>
    <row r="56" spans="1:5" ht="12.75">
      <c r="A56" s="190" t="s">
        <v>271</v>
      </c>
      <c r="B56" s="220">
        <v>4790</v>
      </c>
      <c r="C56" s="220">
        <v>7776</v>
      </c>
      <c r="D56" s="162">
        <v>9174</v>
      </c>
      <c r="E56" s="162">
        <v>9876</v>
      </c>
    </row>
    <row r="57" spans="1:9" ht="12.75">
      <c r="A57" s="193" t="s">
        <v>385</v>
      </c>
      <c r="B57" s="220">
        <v>129</v>
      </c>
      <c r="C57" s="220">
        <v>235</v>
      </c>
      <c r="D57" s="162">
        <v>294</v>
      </c>
      <c r="E57" s="162">
        <v>552</v>
      </c>
      <c r="I57" s="225"/>
    </row>
    <row r="58" spans="1:5" ht="12.75">
      <c r="A58" s="193" t="s">
        <v>386</v>
      </c>
      <c r="B58" s="226">
        <f>B56-B57</f>
        <v>4661</v>
      </c>
      <c r="C58" s="226">
        <f>C56-C57</f>
        <v>7541</v>
      </c>
      <c r="D58" s="160">
        <f>D56-D57</f>
        <v>8880</v>
      </c>
      <c r="E58" s="162">
        <v>9324</v>
      </c>
    </row>
    <row r="59" spans="1:5" ht="12.75">
      <c r="A59" s="207"/>
      <c r="B59" s="42"/>
      <c r="C59" s="42"/>
      <c r="D59" s="61"/>
      <c r="E59" s="43"/>
    </row>
    <row r="60" spans="1:5" ht="12.75">
      <c r="A60" s="190" t="s">
        <v>274</v>
      </c>
      <c r="B60" s="161">
        <f>SUM(B61:B75)</f>
        <v>4790</v>
      </c>
      <c r="C60" s="161">
        <f>SUM(C61:C75)</f>
        <v>7776</v>
      </c>
      <c r="D60" s="162">
        <f>SUM(D61:D75)</f>
        <v>9174</v>
      </c>
      <c r="E60" s="162">
        <v>9876</v>
      </c>
    </row>
    <row r="61" spans="1:5" ht="12.75">
      <c r="A61" s="193" t="s">
        <v>275</v>
      </c>
      <c r="B61" s="220">
        <v>1597</v>
      </c>
      <c r="C61" s="220">
        <v>2478</v>
      </c>
      <c r="D61" s="162">
        <v>2636</v>
      </c>
      <c r="E61" s="162">
        <v>3017</v>
      </c>
    </row>
    <row r="62" spans="1:5" ht="12.75">
      <c r="A62" s="193" t="s">
        <v>276</v>
      </c>
      <c r="B62" s="220">
        <v>1857</v>
      </c>
      <c r="C62" s="220">
        <v>3044</v>
      </c>
      <c r="D62" s="162">
        <v>3584</v>
      </c>
      <c r="E62" s="162">
        <v>3704</v>
      </c>
    </row>
    <row r="63" spans="1:5" ht="12.75">
      <c r="A63" s="193" t="s">
        <v>277</v>
      </c>
      <c r="B63" s="220">
        <v>148</v>
      </c>
      <c r="C63" s="220">
        <v>223</v>
      </c>
      <c r="D63" s="162">
        <v>242</v>
      </c>
      <c r="E63" s="162">
        <v>250</v>
      </c>
    </row>
    <row r="64" spans="1:5" ht="12.75">
      <c r="A64" s="193" t="s">
        <v>278</v>
      </c>
      <c r="B64" s="220">
        <v>93</v>
      </c>
      <c r="C64" s="220">
        <v>143</v>
      </c>
      <c r="D64" s="162">
        <v>133</v>
      </c>
      <c r="E64" s="162">
        <v>170</v>
      </c>
    </row>
    <row r="65" spans="1:5" ht="12.75">
      <c r="A65" s="193" t="s">
        <v>279</v>
      </c>
      <c r="B65" s="220">
        <v>21</v>
      </c>
      <c r="C65" s="220">
        <v>37</v>
      </c>
      <c r="D65" s="162">
        <v>30</v>
      </c>
      <c r="E65" s="162">
        <v>28</v>
      </c>
    </row>
    <row r="66" spans="1:5" ht="12.75">
      <c r="A66" s="193" t="s">
        <v>387</v>
      </c>
      <c r="B66" s="220">
        <v>129</v>
      </c>
      <c r="C66" s="220">
        <v>235</v>
      </c>
      <c r="D66" s="221" t="s">
        <v>282</v>
      </c>
      <c r="E66" s="221" t="s">
        <v>282</v>
      </c>
    </row>
    <row r="67" spans="1:5" ht="12.75">
      <c r="A67" s="193" t="s">
        <v>280</v>
      </c>
      <c r="B67" s="220">
        <v>16</v>
      </c>
      <c r="C67" s="220">
        <v>28</v>
      </c>
      <c r="D67" s="162">
        <v>24</v>
      </c>
      <c r="E67" s="162">
        <v>23</v>
      </c>
    </row>
    <row r="68" spans="1:5" ht="12.75">
      <c r="A68" s="193" t="s">
        <v>283</v>
      </c>
      <c r="B68" s="220">
        <v>162</v>
      </c>
      <c r="C68" s="220">
        <v>299</v>
      </c>
      <c r="D68" s="162">
        <v>374</v>
      </c>
      <c r="E68" s="162">
        <v>406</v>
      </c>
    </row>
    <row r="69" spans="1:5" ht="12.75">
      <c r="A69" s="193" t="s">
        <v>284</v>
      </c>
      <c r="B69" s="220">
        <v>100</v>
      </c>
      <c r="C69" s="220">
        <v>188</v>
      </c>
      <c r="D69" s="162">
        <v>269</v>
      </c>
      <c r="E69" s="162">
        <v>375</v>
      </c>
    </row>
    <row r="70" spans="1:5" ht="12.75">
      <c r="A70" s="193" t="s">
        <v>285</v>
      </c>
      <c r="B70" s="220">
        <v>9</v>
      </c>
      <c r="C70" s="220">
        <v>16</v>
      </c>
      <c r="D70" s="162">
        <v>36</v>
      </c>
      <c r="E70" s="162">
        <v>40</v>
      </c>
    </row>
    <row r="71" spans="1:5" ht="12.75">
      <c r="A71" s="193" t="s">
        <v>286</v>
      </c>
      <c r="B71" s="220">
        <v>66</v>
      </c>
      <c r="C71" s="220">
        <v>139</v>
      </c>
      <c r="D71" s="162">
        <v>227</v>
      </c>
      <c r="E71" s="162">
        <v>319</v>
      </c>
    </row>
    <row r="72" spans="1:5" ht="12.75">
      <c r="A72" s="193" t="s">
        <v>287</v>
      </c>
      <c r="B72" s="220">
        <v>74</v>
      </c>
      <c r="C72" s="220">
        <v>99</v>
      </c>
      <c r="D72" s="162">
        <v>127</v>
      </c>
      <c r="E72" s="162">
        <v>171</v>
      </c>
    </row>
    <row r="73" spans="1:5" ht="12.75">
      <c r="A73" s="193" t="s">
        <v>288</v>
      </c>
      <c r="B73" s="220">
        <v>135</v>
      </c>
      <c r="C73" s="220">
        <v>294</v>
      </c>
      <c r="D73" s="221" t="s">
        <v>268</v>
      </c>
      <c r="E73" s="221" t="s">
        <v>268</v>
      </c>
    </row>
    <row r="74" spans="1:5" ht="12.75">
      <c r="A74" s="193" t="s">
        <v>289</v>
      </c>
      <c r="B74" s="220">
        <v>95</v>
      </c>
      <c r="C74" s="220">
        <v>252</v>
      </c>
      <c r="D74" s="221" t="s">
        <v>268</v>
      </c>
      <c r="E74" s="221" t="s">
        <v>268</v>
      </c>
    </row>
    <row r="75" spans="1:5" ht="12.75">
      <c r="A75" s="193" t="s">
        <v>388</v>
      </c>
      <c r="B75" s="220">
        <v>288</v>
      </c>
      <c r="C75" s="220">
        <v>301</v>
      </c>
      <c r="D75" s="162">
        <v>1492</v>
      </c>
      <c r="E75" s="162">
        <v>1373</v>
      </c>
    </row>
    <row r="76" spans="1:5" ht="12.75">
      <c r="A76" s="193"/>
      <c r="B76" s="220"/>
      <c r="C76" s="220"/>
      <c r="D76" s="198"/>
      <c r="E76" s="227"/>
    </row>
    <row r="77" spans="1:5" ht="12.75">
      <c r="A77" s="190" t="s">
        <v>291</v>
      </c>
      <c r="B77" s="220">
        <v>3225</v>
      </c>
      <c r="C77" s="220">
        <v>5346</v>
      </c>
      <c r="D77" s="162">
        <v>6277</v>
      </c>
      <c r="E77" s="162">
        <v>10355</v>
      </c>
    </row>
    <row r="78" spans="1:5" ht="12.75">
      <c r="A78" s="193" t="s">
        <v>292</v>
      </c>
      <c r="B78" s="220">
        <v>2523</v>
      </c>
      <c r="C78" s="220">
        <v>4090</v>
      </c>
      <c r="D78" s="162">
        <v>4775</v>
      </c>
      <c r="E78" s="162">
        <v>7307</v>
      </c>
    </row>
    <row r="79" spans="1:5" ht="12.75">
      <c r="A79" s="193" t="s">
        <v>293</v>
      </c>
      <c r="B79" s="220">
        <v>2087</v>
      </c>
      <c r="C79" s="220">
        <v>3303</v>
      </c>
      <c r="D79" s="162">
        <v>3803</v>
      </c>
      <c r="E79" s="162">
        <v>5702</v>
      </c>
    </row>
    <row r="80" spans="1:5" ht="12.75">
      <c r="A80" s="193" t="s">
        <v>294</v>
      </c>
      <c r="B80" s="220">
        <v>274</v>
      </c>
      <c r="C80" s="220">
        <v>494</v>
      </c>
      <c r="D80" s="162">
        <v>646</v>
      </c>
      <c r="E80" s="162">
        <v>1202</v>
      </c>
    </row>
    <row r="81" spans="1:5" ht="12.75">
      <c r="A81" s="193" t="s">
        <v>295</v>
      </c>
      <c r="B81" s="220">
        <v>162</v>
      </c>
      <c r="C81" s="220">
        <v>293</v>
      </c>
      <c r="D81" s="162">
        <v>326</v>
      </c>
      <c r="E81" s="162">
        <v>403</v>
      </c>
    </row>
    <row r="82" spans="1:5" ht="12.75">
      <c r="A82" s="193" t="s">
        <v>296</v>
      </c>
      <c r="B82" s="220">
        <v>131</v>
      </c>
      <c r="C82" s="220">
        <v>227</v>
      </c>
      <c r="D82" s="162">
        <v>289</v>
      </c>
      <c r="E82" s="162">
        <v>601</v>
      </c>
    </row>
    <row r="83" spans="1:5" ht="12.75">
      <c r="A83" s="193" t="s">
        <v>297</v>
      </c>
      <c r="B83" s="220">
        <v>27</v>
      </c>
      <c r="C83" s="220">
        <v>44</v>
      </c>
      <c r="D83" s="162">
        <v>82</v>
      </c>
      <c r="E83" s="162">
        <v>217</v>
      </c>
    </row>
    <row r="84" spans="1:5" ht="12.75">
      <c r="A84" s="193" t="s">
        <v>298</v>
      </c>
      <c r="B84" s="220">
        <v>58</v>
      </c>
      <c r="C84" s="220">
        <v>99</v>
      </c>
      <c r="D84" s="162">
        <v>111</v>
      </c>
      <c r="E84" s="162">
        <v>185</v>
      </c>
    </row>
    <row r="85" spans="1:5" ht="12.75">
      <c r="A85" s="193" t="s">
        <v>299</v>
      </c>
      <c r="B85" s="220">
        <v>5</v>
      </c>
      <c r="C85" s="220">
        <v>20</v>
      </c>
      <c r="D85" s="162">
        <v>32</v>
      </c>
      <c r="E85" s="162">
        <v>108</v>
      </c>
    </row>
    <row r="86" spans="1:5" ht="12.75">
      <c r="A86" s="193" t="s">
        <v>300</v>
      </c>
      <c r="B86" s="220">
        <v>12</v>
      </c>
      <c r="C86" s="220">
        <v>24</v>
      </c>
      <c r="D86" s="162">
        <v>15</v>
      </c>
      <c r="E86" s="162">
        <v>12</v>
      </c>
    </row>
    <row r="87" spans="1:5" ht="12.75">
      <c r="A87" s="193" t="s">
        <v>301</v>
      </c>
      <c r="B87" s="220">
        <v>21</v>
      </c>
      <c r="C87" s="220">
        <v>29</v>
      </c>
      <c r="D87" s="162">
        <v>43</v>
      </c>
      <c r="E87" s="162">
        <v>70</v>
      </c>
    </row>
    <row r="88" spans="1:5" ht="12.75">
      <c r="A88" s="193" t="s">
        <v>302</v>
      </c>
      <c r="B88" s="222" t="s">
        <v>268</v>
      </c>
      <c r="C88" s="222" t="s">
        <v>268</v>
      </c>
      <c r="D88" s="162">
        <v>1</v>
      </c>
      <c r="E88" s="162">
        <v>1</v>
      </c>
    </row>
    <row r="89" spans="1:5" ht="12.75">
      <c r="A89" s="193" t="s">
        <v>303</v>
      </c>
      <c r="B89" s="220">
        <v>8</v>
      </c>
      <c r="C89" s="220">
        <v>11</v>
      </c>
      <c r="D89" s="162">
        <v>5</v>
      </c>
      <c r="E89" s="162">
        <v>8</v>
      </c>
    </row>
    <row r="90" spans="1:5" ht="12.75">
      <c r="A90" s="193" t="s">
        <v>305</v>
      </c>
      <c r="B90" s="220">
        <v>385</v>
      </c>
      <c r="C90" s="220">
        <v>742</v>
      </c>
      <c r="D90" s="162">
        <v>933</v>
      </c>
      <c r="E90" s="162">
        <v>2040</v>
      </c>
    </row>
    <row r="91" spans="1:5" ht="12.75">
      <c r="A91" s="193" t="s">
        <v>306</v>
      </c>
      <c r="B91" s="220">
        <v>136</v>
      </c>
      <c r="C91" s="220">
        <v>297</v>
      </c>
      <c r="D91" s="162">
        <v>394</v>
      </c>
      <c r="E91" s="162">
        <v>971</v>
      </c>
    </row>
    <row r="92" spans="1:5" ht="12.75">
      <c r="A92" s="193" t="s">
        <v>307</v>
      </c>
      <c r="B92" s="220">
        <v>244</v>
      </c>
      <c r="C92" s="220">
        <v>430</v>
      </c>
      <c r="D92" s="162">
        <v>526</v>
      </c>
      <c r="E92" s="162">
        <v>1052</v>
      </c>
    </row>
    <row r="93" spans="1:5" ht="12.75">
      <c r="A93" s="193" t="s">
        <v>308</v>
      </c>
      <c r="B93" s="220">
        <v>5</v>
      </c>
      <c r="C93" s="220">
        <v>15</v>
      </c>
      <c r="D93" s="162">
        <v>13</v>
      </c>
      <c r="E93" s="162">
        <v>17</v>
      </c>
    </row>
    <row r="94" spans="1:5" ht="12.75">
      <c r="A94" s="193" t="s">
        <v>289</v>
      </c>
      <c r="B94" s="220">
        <v>94</v>
      </c>
      <c r="C94" s="220">
        <v>121</v>
      </c>
      <c r="D94" s="162">
        <v>96</v>
      </c>
      <c r="E94" s="162">
        <v>162</v>
      </c>
    </row>
    <row r="95" spans="1:5" ht="12.75">
      <c r="A95" s="193" t="s">
        <v>290</v>
      </c>
      <c r="B95" s="220">
        <v>92</v>
      </c>
      <c r="C95" s="220">
        <v>166</v>
      </c>
      <c r="D95" s="162">
        <v>184</v>
      </c>
      <c r="E95" s="162">
        <v>245</v>
      </c>
    </row>
    <row r="96" spans="1:5" ht="12.75">
      <c r="A96" s="193"/>
      <c r="B96" s="228"/>
      <c r="C96" s="229"/>
      <c r="D96" s="229"/>
      <c r="E96" s="209"/>
    </row>
    <row r="97" spans="1:5" ht="12.75">
      <c r="A97" s="201"/>
      <c r="B97" s="105"/>
      <c r="C97" s="105"/>
      <c r="D97" s="105"/>
      <c r="E97" s="61"/>
    </row>
    <row r="98" ht="12.75">
      <c r="A98" s="202" t="s">
        <v>269</v>
      </c>
    </row>
    <row r="99" spans="1:5" ht="15.75">
      <c r="A99" s="181" t="s">
        <v>381</v>
      </c>
      <c r="B99" s="34"/>
      <c r="C99" s="34"/>
      <c r="D99" s="34"/>
      <c r="E99" s="34"/>
    </row>
    <row r="100" spans="1:5" ht="15.75">
      <c r="A100" s="181" t="s">
        <v>384</v>
      </c>
      <c r="B100" s="34"/>
      <c r="C100" s="34"/>
      <c r="D100" s="34"/>
      <c r="E100" s="34"/>
    </row>
    <row r="101" spans="1:5" ht="13.5" thickBot="1">
      <c r="A101" s="207"/>
      <c r="B101" s="77"/>
      <c r="C101" s="77"/>
      <c r="D101" s="77"/>
      <c r="E101" s="77"/>
    </row>
    <row r="102" spans="1:5" ht="24" customHeight="1" thickTop="1">
      <c r="A102" s="183"/>
      <c r="B102" s="184" t="s">
        <v>243</v>
      </c>
      <c r="C102" s="184"/>
      <c r="D102" s="185"/>
      <c r="E102" s="185"/>
    </row>
    <row r="103" spans="1:5" ht="24" customHeight="1">
      <c r="A103" s="186" t="s">
        <v>106</v>
      </c>
      <c r="B103" s="219" t="s">
        <v>383</v>
      </c>
      <c r="C103" s="188">
        <v>2004</v>
      </c>
      <c r="D103" s="188">
        <v>2005</v>
      </c>
      <c r="E103" s="188">
        <v>2006</v>
      </c>
    </row>
    <row r="104" spans="1:5" ht="12.75">
      <c r="A104" s="193"/>
      <c r="B104" s="230"/>
      <c r="C104" s="231"/>
      <c r="D104" s="231"/>
      <c r="E104" s="232"/>
    </row>
    <row r="105" spans="1:5" ht="12.75">
      <c r="A105" s="210" t="s">
        <v>309</v>
      </c>
      <c r="B105" s="220">
        <v>4602</v>
      </c>
      <c r="C105" s="220">
        <v>7823</v>
      </c>
      <c r="D105" s="162">
        <v>9239</v>
      </c>
      <c r="E105" s="162">
        <v>11314</v>
      </c>
    </row>
    <row r="106" spans="1:5" ht="12.75">
      <c r="A106" s="109" t="s">
        <v>389</v>
      </c>
      <c r="B106" s="220">
        <v>2049</v>
      </c>
      <c r="C106" s="220">
        <v>3457</v>
      </c>
      <c r="D106" s="162">
        <v>4009</v>
      </c>
      <c r="E106" s="162">
        <v>4507</v>
      </c>
    </row>
    <row r="107" spans="1:5" ht="12.75">
      <c r="A107" s="109" t="s">
        <v>311</v>
      </c>
      <c r="B107" s="220">
        <v>1299</v>
      </c>
      <c r="C107" s="220">
        <v>2255</v>
      </c>
      <c r="D107" s="162">
        <v>2701</v>
      </c>
      <c r="E107" s="162">
        <v>3143</v>
      </c>
    </row>
    <row r="108" spans="1:5" ht="12.75">
      <c r="A108" s="109" t="s">
        <v>312</v>
      </c>
      <c r="B108" s="220">
        <v>750</v>
      </c>
      <c r="C108" s="220">
        <v>1202</v>
      </c>
      <c r="D108" s="162">
        <v>1308</v>
      </c>
      <c r="E108" s="162">
        <v>1364</v>
      </c>
    </row>
    <row r="109" spans="1:5" ht="12.75">
      <c r="A109" s="109" t="s">
        <v>313</v>
      </c>
      <c r="B109" s="220">
        <v>395</v>
      </c>
      <c r="C109" s="220">
        <v>634</v>
      </c>
      <c r="D109" s="162">
        <v>802</v>
      </c>
      <c r="E109" s="162">
        <v>1050</v>
      </c>
    </row>
    <row r="110" spans="1:5" ht="12.75">
      <c r="A110" s="109" t="s">
        <v>314</v>
      </c>
      <c r="B110" s="220">
        <v>342</v>
      </c>
      <c r="C110" s="220">
        <v>513</v>
      </c>
      <c r="D110" s="162">
        <v>662</v>
      </c>
      <c r="E110" s="162">
        <v>824</v>
      </c>
    </row>
    <row r="111" spans="1:5" ht="12.75">
      <c r="A111" s="109" t="s">
        <v>315</v>
      </c>
      <c r="B111" s="220">
        <v>53</v>
      </c>
      <c r="C111" s="220">
        <v>121</v>
      </c>
      <c r="D111" s="162">
        <v>140</v>
      </c>
      <c r="E111" s="162">
        <v>226</v>
      </c>
    </row>
    <row r="112" spans="1:5" ht="12.75">
      <c r="A112" s="109" t="s">
        <v>316</v>
      </c>
      <c r="B112" s="220">
        <v>635</v>
      </c>
      <c r="C112" s="220">
        <v>1231</v>
      </c>
      <c r="D112" s="162">
        <v>1528</v>
      </c>
      <c r="E112" s="162">
        <v>1849</v>
      </c>
    </row>
    <row r="113" spans="1:5" ht="12.75">
      <c r="A113" s="109" t="s">
        <v>317</v>
      </c>
      <c r="B113" s="220">
        <v>204</v>
      </c>
      <c r="C113" s="220">
        <v>427</v>
      </c>
      <c r="D113" s="162">
        <v>571</v>
      </c>
      <c r="E113" s="162">
        <v>682</v>
      </c>
    </row>
    <row r="114" spans="1:5" ht="12.75">
      <c r="A114" s="109" t="s">
        <v>318</v>
      </c>
      <c r="B114" s="220">
        <v>165</v>
      </c>
      <c r="C114" s="220">
        <v>340</v>
      </c>
      <c r="D114" s="162">
        <v>432</v>
      </c>
      <c r="E114" s="162">
        <v>586</v>
      </c>
    </row>
    <row r="115" spans="1:5" ht="12.75">
      <c r="A115" s="109" t="s">
        <v>319</v>
      </c>
      <c r="B115" s="220">
        <v>253</v>
      </c>
      <c r="C115" s="220">
        <v>447</v>
      </c>
      <c r="D115" s="162">
        <v>504</v>
      </c>
      <c r="E115" s="162">
        <v>561</v>
      </c>
    </row>
    <row r="116" spans="1:5" ht="12.75">
      <c r="A116" s="109" t="s">
        <v>320</v>
      </c>
      <c r="B116" s="220">
        <v>13</v>
      </c>
      <c r="C116" s="220">
        <v>17</v>
      </c>
      <c r="D116" s="162">
        <v>21</v>
      </c>
      <c r="E116" s="162">
        <v>20</v>
      </c>
    </row>
    <row r="117" spans="1:5" ht="12.75">
      <c r="A117" s="109" t="s">
        <v>321</v>
      </c>
      <c r="B117" s="220">
        <v>551</v>
      </c>
      <c r="C117" s="220">
        <v>1016</v>
      </c>
      <c r="D117" s="162">
        <v>1235</v>
      </c>
      <c r="E117" s="162">
        <v>1438</v>
      </c>
    </row>
    <row r="118" spans="1:5" ht="12.75">
      <c r="A118" s="109" t="s">
        <v>322</v>
      </c>
      <c r="B118" s="220">
        <v>86</v>
      </c>
      <c r="C118" s="220">
        <v>198</v>
      </c>
      <c r="D118" s="162">
        <v>226</v>
      </c>
      <c r="E118" s="162">
        <v>262</v>
      </c>
    </row>
    <row r="119" spans="1:5" ht="12.75">
      <c r="A119" s="109" t="s">
        <v>323</v>
      </c>
      <c r="B119" s="220">
        <v>465</v>
      </c>
      <c r="C119" s="220">
        <v>818</v>
      </c>
      <c r="D119" s="162">
        <v>1009</v>
      </c>
      <c r="E119" s="162">
        <v>1176</v>
      </c>
    </row>
    <row r="120" spans="1:5" ht="12.75">
      <c r="A120" s="211" t="s">
        <v>324</v>
      </c>
      <c r="B120" s="220">
        <v>972</v>
      </c>
      <c r="C120" s="220">
        <v>1485</v>
      </c>
      <c r="D120" s="162">
        <v>1665</v>
      </c>
      <c r="E120" s="162">
        <v>2470</v>
      </c>
    </row>
    <row r="121" spans="1:5" ht="12.75">
      <c r="A121" s="109" t="s">
        <v>325</v>
      </c>
      <c r="B121" s="220">
        <v>84</v>
      </c>
      <c r="C121" s="220">
        <v>160</v>
      </c>
      <c r="D121" s="162">
        <v>198</v>
      </c>
      <c r="E121" s="162">
        <v>230</v>
      </c>
    </row>
    <row r="122" spans="1:5" ht="12.75">
      <c r="A122" s="109" t="s">
        <v>326</v>
      </c>
      <c r="B122" s="220">
        <v>12</v>
      </c>
      <c r="C122" s="220">
        <v>17</v>
      </c>
      <c r="D122" s="162">
        <v>25</v>
      </c>
      <c r="E122" s="162">
        <v>34</v>
      </c>
    </row>
    <row r="123" spans="1:5" ht="12.75">
      <c r="A123" s="109" t="s">
        <v>327</v>
      </c>
      <c r="B123" s="220">
        <v>169</v>
      </c>
      <c r="C123" s="220">
        <v>238</v>
      </c>
      <c r="D123" s="162">
        <v>313</v>
      </c>
      <c r="E123" s="162">
        <v>372</v>
      </c>
    </row>
    <row r="124" spans="1:5" ht="12.75">
      <c r="A124" s="109" t="s">
        <v>328</v>
      </c>
      <c r="B124" s="220">
        <v>21</v>
      </c>
      <c r="C124" s="220">
        <v>41</v>
      </c>
      <c r="D124" s="162">
        <v>45</v>
      </c>
      <c r="E124" s="162">
        <v>58</v>
      </c>
    </row>
    <row r="125" spans="1:5" ht="12.75">
      <c r="A125" s="109" t="s">
        <v>329</v>
      </c>
      <c r="B125" s="220">
        <v>5</v>
      </c>
      <c r="C125" s="220">
        <v>9</v>
      </c>
      <c r="D125" s="162">
        <v>13</v>
      </c>
      <c r="E125" s="162">
        <v>14</v>
      </c>
    </row>
    <row r="126" spans="1:5" ht="12.75">
      <c r="A126" s="109" t="s">
        <v>330</v>
      </c>
      <c r="B126" s="220">
        <v>80</v>
      </c>
      <c r="C126" s="220">
        <v>128</v>
      </c>
      <c r="D126" s="162">
        <v>142</v>
      </c>
      <c r="E126" s="162">
        <v>157</v>
      </c>
    </row>
    <row r="127" spans="1:5" ht="12.75">
      <c r="A127" s="109" t="s">
        <v>331</v>
      </c>
      <c r="B127" s="220">
        <v>6</v>
      </c>
      <c r="C127" s="220">
        <v>13</v>
      </c>
      <c r="D127" s="162">
        <v>13</v>
      </c>
      <c r="E127" s="162">
        <v>0</v>
      </c>
    </row>
    <row r="128" spans="1:5" ht="12.75">
      <c r="A128" s="109" t="s">
        <v>332</v>
      </c>
      <c r="B128" s="220">
        <v>299</v>
      </c>
      <c r="C128" s="220">
        <v>459</v>
      </c>
      <c r="D128" s="162">
        <v>517</v>
      </c>
      <c r="E128" s="162">
        <v>555</v>
      </c>
    </row>
    <row r="129" spans="1:5" ht="12.75">
      <c r="A129" s="109" t="s">
        <v>333</v>
      </c>
      <c r="B129" s="220">
        <v>296</v>
      </c>
      <c r="C129" s="220">
        <v>420</v>
      </c>
      <c r="D129" s="162">
        <v>399</v>
      </c>
      <c r="E129" s="162">
        <v>1050</v>
      </c>
    </row>
    <row r="130" spans="1:5" ht="12.75">
      <c r="A130" s="212"/>
      <c r="B130" s="42"/>
      <c r="C130" s="42"/>
      <c r="D130" s="199"/>
      <c r="E130" s="200"/>
    </row>
    <row r="131" spans="1:5" ht="12.75">
      <c r="A131" s="201"/>
      <c r="B131" s="105"/>
      <c r="C131" s="105"/>
      <c r="D131" s="105"/>
      <c r="E131" s="61"/>
    </row>
    <row r="132" ht="12.75">
      <c r="A132" s="202" t="s">
        <v>269</v>
      </c>
    </row>
    <row r="133" ht="12.75">
      <c r="A133" s="202"/>
    </row>
    <row r="134" ht="12.75">
      <c r="A134" s="202"/>
    </row>
    <row r="135" ht="12.75">
      <c r="A135" s="202"/>
    </row>
    <row r="136" ht="12.75">
      <c r="A136" s="202"/>
    </row>
    <row r="137" ht="12.75">
      <c r="A137" s="202"/>
    </row>
    <row r="138" ht="12.75">
      <c r="A138" s="202"/>
    </row>
    <row r="139" ht="12.75">
      <c r="A139" s="202"/>
    </row>
    <row r="140" ht="12.75">
      <c r="A140" s="202"/>
    </row>
    <row r="141" ht="12.75">
      <c r="A141" s="202"/>
    </row>
    <row r="142" ht="12.75">
      <c r="A142" s="202"/>
    </row>
    <row r="143" ht="12.75">
      <c r="A143" s="202"/>
    </row>
    <row r="144" ht="12.75">
      <c r="A144" s="202"/>
    </row>
    <row r="145" ht="12.75">
      <c r="A145" s="202"/>
    </row>
    <row r="146" ht="12.75">
      <c r="A146" s="202"/>
    </row>
    <row r="147" ht="12.75">
      <c r="A147" s="202"/>
    </row>
    <row r="148" spans="1:5" ht="15.75">
      <c r="A148" s="181" t="s">
        <v>381</v>
      </c>
      <c r="B148" s="34"/>
      <c r="C148" s="34"/>
      <c r="D148" s="34"/>
      <c r="E148" s="34"/>
    </row>
    <row r="149" spans="1:5" ht="15.75">
      <c r="A149" s="181" t="s">
        <v>384</v>
      </c>
      <c r="B149" s="34"/>
      <c r="C149" s="34"/>
      <c r="D149" s="34"/>
      <c r="E149" s="34"/>
    </row>
    <row r="150" spans="1:5" ht="13.5" thickBot="1">
      <c r="A150" s="207"/>
      <c r="B150" s="77"/>
      <c r="C150" s="77"/>
      <c r="D150" s="77"/>
      <c r="E150" s="77"/>
    </row>
    <row r="151" spans="1:5" ht="24" customHeight="1" thickTop="1">
      <c r="A151" s="183"/>
      <c r="B151" s="184" t="s">
        <v>243</v>
      </c>
      <c r="C151" s="184"/>
      <c r="D151" s="185"/>
      <c r="E151" s="185"/>
    </row>
    <row r="152" spans="1:5" ht="24" customHeight="1">
      <c r="A152" s="186" t="s">
        <v>106</v>
      </c>
      <c r="B152" s="219" t="s">
        <v>383</v>
      </c>
      <c r="C152" s="188">
        <v>2004</v>
      </c>
      <c r="D152" s="188">
        <v>2005</v>
      </c>
      <c r="E152" s="188">
        <v>2006</v>
      </c>
    </row>
    <row r="153" spans="1:5" ht="12.75">
      <c r="A153" s="207"/>
      <c r="B153" s="104"/>
      <c r="C153" s="104"/>
      <c r="D153" s="61"/>
      <c r="E153" s="189"/>
    </row>
    <row r="154" spans="1:5" ht="12.75">
      <c r="A154" s="210" t="s">
        <v>334</v>
      </c>
      <c r="B154" s="220">
        <v>3642</v>
      </c>
      <c r="C154" s="220">
        <v>6038</v>
      </c>
      <c r="D154" s="233">
        <v>5599</v>
      </c>
      <c r="E154" s="233">
        <v>8233</v>
      </c>
    </row>
    <row r="155" spans="1:5" ht="12.75">
      <c r="A155" s="109" t="s">
        <v>335</v>
      </c>
      <c r="B155" s="220">
        <v>239</v>
      </c>
      <c r="C155" s="220">
        <v>483</v>
      </c>
      <c r="D155" s="233">
        <v>603</v>
      </c>
      <c r="E155" s="233">
        <v>746</v>
      </c>
    </row>
    <row r="156" spans="1:6" ht="12.75">
      <c r="A156" s="109" t="s">
        <v>336</v>
      </c>
      <c r="B156" s="220">
        <v>203</v>
      </c>
      <c r="C156" s="220">
        <v>398</v>
      </c>
      <c r="D156" s="234"/>
      <c r="E156" s="235"/>
      <c r="F156" s="236"/>
    </row>
    <row r="157" spans="1:6" ht="12.75">
      <c r="A157" s="109" t="s">
        <v>390</v>
      </c>
      <c r="B157" s="220">
        <v>36</v>
      </c>
      <c r="C157" s="220">
        <v>85</v>
      </c>
      <c r="D157" s="234"/>
      <c r="F157" s="61"/>
    </row>
    <row r="158" spans="1:5" ht="12.75">
      <c r="A158" s="109" t="s">
        <v>338</v>
      </c>
      <c r="B158" s="220">
        <v>483</v>
      </c>
      <c r="C158" s="220">
        <v>834</v>
      </c>
      <c r="D158" s="233">
        <v>835</v>
      </c>
      <c r="E158" s="233">
        <v>1196</v>
      </c>
    </row>
    <row r="159" spans="1:5" ht="12.75">
      <c r="A159" s="109" t="s">
        <v>339</v>
      </c>
      <c r="B159" s="220">
        <v>239</v>
      </c>
      <c r="C159" s="220">
        <v>373</v>
      </c>
      <c r="D159" s="233">
        <v>276</v>
      </c>
      <c r="E159" s="233">
        <v>348</v>
      </c>
    </row>
    <row r="160" spans="1:5" ht="12.75">
      <c r="A160" s="109" t="s">
        <v>391</v>
      </c>
      <c r="B160" s="196" t="s">
        <v>282</v>
      </c>
      <c r="C160" s="196" t="s">
        <v>282</v>
      </c>
      <c r="D160" s="233">
        <v>70</v>
      </c>
      <c r="E160" s="233">
        <v>204</v>
      </c>
    </row>
    <row r="161" spans="1:5" ht="12.75">
      <c r="A161" s="109" t="s">
        <v>392</v>
      </c>
      <c r="B161" s="220">
        <v>244</v>
      </c>
      <c r="C161" s="220">
        <v>461</v>
      </c>
      <c r="D161" s="233">
        <v>489</v>
      </c>
      <c r="E161" s="233">
        <v>644</v>
      </c>
    </row>
    <row r="162" spans="1:5" ht="12.75">
      <c r="A162" s="109" t="s">
        <v>342</v>
      </c>
      <c r="B162" s="220">
        <v>913</v>
      </c>
      <c r="C162" s="220">
        <v>1552</v>
      </c>
      <c r="D162" s="233">
        <v>1107</v>
      </c>
      <c r="E162" s="233">
        <v>1585</v>
      </c>
    </row>
    <row r="163" spans="1:5" ht="12.75">
      <c r="A163" s="109" t="s">
        <v>343</v>
      </c>
      <c r="B163" s="220">
        <v>910</v>
      </c>
      <c r="C163" s="220">
        <v>1541</v>
      </c>
      <c r="D163" s="233">
        <v>1104</v>
      </c>
      <c r="E163" s="233">
        <v>1546</v>
      </c>
    </row>
    <row r="164" spans="1:5" ht="12.75">
      <c r="A164" s="109" t="s">
        <v>393</v>
      </c>
      <c r="B164" s="220">
        <v>3</v>
      </c>
      <c r="C164" s="220">
        <v>11</v>
      </c>
      <c r="D164" s="233">
        <v>3</v>
      </c>
      <c r="E164" s="233">
        <v>39</v>
      </c>
    </row>
    <row r="165" spans="1:5" ht="12.75">
      <c r="A165" s="109" t="s">
        <v>345</v>
      </c>
      <c r="B165" s="220">
        <v>131</v>
      </c>
      <c r="C165" s="220">
        <v>281</v>
      </c>
      <c r="D165" s="233">
        <v>25</v>
      </c>
      <c r="E165" s="233">
        <v>419</v>
      </c>
    </row>
    <row r="166" spans="1:5" ht="12.75">
      <c r="A166" s="109" t="s">
        <v>346</v>
      </c>
      <c r="B166" s="220">
        <v>55</v>
      </c>
      <c r="C166" s="220">
        <v>123</v>
      </c>
      <c r="D166" s="237" t="s">
        <v>282</v>
      </c>
      <c r="E166" s="237" t="s">
        <v>282</v>
      </c>
    </row>
    <row r="167" spans="1:5" ht="12.75">
      <c r="A167" s="109" t="s">
        <v>347</v>
      </c>
      <c r="B167" s="220">
        <v>11</v>
      </c>
      <c r="C167" s="220">
        <v>33</v>
      </c>
      <c r="D167" s="237" t="s">
        <v>282</v>
      </c>
      <c r="E167" s="237" t="s">
        <v>282</v>
      </c>
    </row>
    <row r="168" spans="1:5" ht="12.75">
      <c r="A168" s="109" t="s">
        <v>348</v>
      </c>
      <c r="B168" s="220">
        <v>28</v>
      </c>
      <c r="C168" s="220">
        <v>57</v>
      </c>
      <c r="D168" s="237" t="s">
        <v>282</v>
      </c>
      <c r="E168" s="237" t="s">
        <v>394</v>
      </c>
    </row>
    <row r="169" spans="1:5" ht="12.75">
      <c r="A169" s="109" t="s">
        <v>349</v>
      </c>
      <c r="B169" s="220">
        <v>29</v>
      </c>
      <c r="C169" s="220">
        <v>53</v>
      </c>
      <c r="D169" s="237" t="s">
        <v>282</v>
      </c>
      <c r="E169" s="237" t="s">
        <v>282</v>
      </c>
    </row>
    <row r="170" spans="1:5" ht="12.75">
      <c r="A170" s="109" t="s">
        <v>350</v>
      </c>
      <c r="B170" s="220">
        <v>8</v>
      </c>
      <c r="C170" s="220">
        <v>15</v>
      </c>
      <c r="D170" s="237" t="s">
        <v>282</v>
      </c>
      <c r="E170" s="237" t="s">
        <v>282</v>
      </c>
    </row>
    <row r="171" spans="1:5" ht="12.75">
      <c r="A171" s="109" t="s">
        <v>351</v>
      </c>
      <c r="B171" s="196" t="s">
        <v>282</v>
      </c>
      <c r="C171" s="196" t="s">
        <v>282</v>
      </c>
      <c r="D171" s="237" t="s">
        <v>395</v>
      </c>
      <c r="E171" s="237" t="s">
        <v>396</v>
      </c>
    </row>
    <row r="172" spans="1:5" ht="12.75">
      <c r="A172" s="109" t="s">
        <v>352</v>
      </c>
      <c r="B172" s="196" t="s">
        <v>282</v>
      </c>
      <c r="C172" s="196" t="s">
        <v>282</v>
      </c>
      <c r="D172" s="237" t="s">
        <v>397</v>
      </c>
      <c r="E172" s="237" t="s">
        <v>398</v>
      </c>
    </row>
    <row r="173" spans="1:5" ht="12.75">
      <c r="A173" s="109" t="s">
        <v>399</v>
      </c>
      <c r="B173" s="196" t="s">
        <v>282</v>
      </c>
      <c r="C173" s="196" t="s">
        <v>282</v>
      </c>
      <c r="D173" s="237" t="s">
        <v>282</v>
      </c>
      <c r="E173" s="237" t="s">
        <v>394</v>
      </c>
    </row>
    <row r="174" spans="1:5" ht="12.75">
      <c r="A174" s="109" t="s">
        <v>400</v>
      </c>
      <c r="B174" s="196"/>
      <c r="C174" s="196"/>
      <c r="D174" s="237"/>
      <c r="E174" s="237"/>
    </row>
    <row r="175" spans="1:5" ht="12.75">
      <c r="A175" s="109" t="s">
        <v>356</v>
      </c>
      <c r="B175" s="196" t="s">
        <v>282</v>
      </c>
      <c r="C175" s="196" t="s">
        <v>282</v>
      </c>
      <c r="D175" s="237" t="s">
        <v>282</v>
      </c>
      <c r="E175" s="237" t="s">
        <v>401</v>
      </c>
    </row>
    <row r="176" spans="1:5" ht="12.75">
      <c r="A176" s="109" t="s">
        <v>369</v>
      </c>
      <c r="B176" s="196" t="s">
        <v>282</v>
      </c>
      <c r="C176" s="196" t="s">
        <v>282</v>
      </c>
      <c r="D176" s="237" t="s">
        <v>402</v>
      </c>
      <c r="E176" s="237" t="s">
        <v>403</v>
      </c>
    </row>
    <row r="177" spans="1:5" ht="12.75">
      <c r="A177" s="109" t="s">
        <v>358</v>
      </c>
      <c r="B177" s="220">
        <v>84</v>
      </c>
      <c r="C177" s="220">
        <v>148</v>
      </c>
      <c r="D177" s="233">
        <v>569</v>
      </c>
      <c r="E177" s="233">
        <v>792</v>
      </c>
    </row>
    <row r="178" spans="1:5" ht="12.75">
      <c r="A178" s="109" t="s">
        <v>359</v>
      </c>
      <c r="B178" s="196" t="s">
        <v>282</v>
      </c>
      <c r="C178" s="196" t="s">
        <v>282</v>
      </c>
      <c r="D178" s="233">
        <v>33</v>
      </c>
      <c r="E178" s="237" t="s">
        <v>282</v>
      </c>
    </row>
    <row r="179" spans="1:5" ht="12.75">
      <c r="A179" s="109" t="s">
        <v>360</v>
      </c>
      <c r="B179" s="196" t="s">
        <v>282</v>
      </c>
      <c r="C179" s="196" t="s">
        <v>282</v>
      </c>
      <c r="D179" s="233">
        <v>225</v>
      </c>
      <c r="E179" s="233">
        <v>285</v>
      </c>
    </row>
    <row r="180" spans="1:5" ht="12.75">
      <c r="A180" s="109" t="s">
        <v>361</v>
      </c>
      <c r="B180" s="196" t="s">
        <v>282</v>
      </c>
      <c r="C180" s="196" t="s">
        <v>282</v>
      </c>
      <c r="D180" s="237" t="s">
        <v>282</v>
      </c>
      <c r="E180" s="233">
        <v>6</v>
      </c>
    </row>
    <row r="181" spans="1:5" ht="12.75">
      <c r="A181" s="109" t="s">
        <v>362</v>
      </c>
      <c r="B181" s="196" t="s">
        <v>282</v>
      </c>
      <c r="C181" s="196" t="s">
        <v>282</v>
      </c>
      <c r="D181" s="237" t="s">
        <v>282</v>
      </c>
      <c r="E181" s="233">
        <v>2</v>
      </c>
    </row>
    <row r="182" spans="1:5" ht="12.75">
      <c r="A182" s="109" t="s">
        <v>350</v>
      </c>
      <c r="B182" s="196" t="s">
        <v>282</v>
      </c>
      <c r="C182" s="196" t="s">
        <v>282</v>
      </c>
      <c r="D182" s="233">
        <v>7</v>
      </c>
      <c r="E182" s="233">
        <v>16</v>
      </c>
    </row>
    <row r="183" spans="1:5" ht="12.75">
      <c r="A183" s="109" t="s">
        <v>363</v>
      </c>
      <c r="B183" s="196" t="s">
        <v>282</v>
      </c>
      <c r="C183" s="196" t="s">
        <v>282</v>
      </c>
      <c r="D183" s="233">
        <v>116</v>
      </c>
      <c r="E183" s="233">
        <v>174</v>
      </c>
    </row>
    <row r="184" spans="1:5" ht="12.75">
      <c r="A184" s="109" t="s">
        <v>364</v>
      </c>
      <c r="B184" s="196" t="s">
        <v>282</v>
      </c>
      <c r="C184" s="196" t="s">
        <v>282</v>
      </c>
      <c r="D184" s="233">
        <v>55</v>
      </c>
      <c r="E184" s="233">
        <v>60</v>
      </c>
    </row>
    <row r="185" spans="1:5" ht="12.75">
      <c r="A185" s="109" t="s">
        <v>365</v>
      </c>
      <c r="B185" s="196" t="s">
        <v>282</v>
      </c>
      <c r="C185" s="196" t="s">
        <v>282</v>
      </c>
      <c r="D185" s="233">
        <v>27</v>
      </c>
      <c r="E185" s="233">
        <v>43</v>
      </c>
    </row>
    <row r="186" spans="1:5" ht="12.75">
      <c r="A186" s="109" t="s">
        <v>366</v>
      </c>
      <c r="B186" s="196" t="s">
        <v>282</v>
      </c>
      <c r="C186" s="196" t="s">
        <v>282</v>
      </c>
      <c r="D186" s="233">
        <v>11</v>
      </c>
      <c r="E186" s="233">
        <v>29</v>
      </c>
    </row>
    <row r="187" spans="1:5" ht="12.75">
      <c r="A187" s="109" t="s">
        <v>367</v>
      </c>
      <c r="B187" s="196" t="s">
        <v>282</v>
      </c>
      <c r="C187" s="196" t="s">
        <v>282</v>
      </c>
      <c r="D187" s="237" t="s">
        <v>282</v>
      </c>
      <c r="E187" s="233">
        <v>3</v>
      </c>
    </row>
    <row r="188" spans="1:5" ht="12.75">
      <c r="A188" s="109" t="s">
        <v>368</v>
      </c>
      <c r="B188" s="220">
        <v>16</v>
      </c>
      <c r="C188" s="220">
        <v>31</v>
      </c>
      <c r="D188" s="233">
        <v>18</v>
      </c>
      <c r="E188" s="233">
        <v>22</v>
      </c>
    </row>
    <row r="189" spans="1:5" ht="12.75">
      <c r="A189" s="109" t="s">
        <v>369</v>
      </c>
      <c r="B189" s="220">
        <v>68</v>
      </c>
      <c r="C189" s="220">
        <v>117</v>
      </c>
      <c r="D189" s="233">
        <v>77</v>
      </c>
      <c r="E189" s="233">
        <v>115</v>
      </c>
    </row>
    <row r="190" spans="1:5" ht="12.75">
      <c r="A190" s="109" t="s">
        <v>404</v>
      </c>
      <c r="B190" s="196" t="s">
        <v>282</v>
      </c>
      <c r="C190" s="196" t="s">
        <v>282</v>
      </c>
      <c r="D190" s="237" t="s">
        <v>282</v>
      </c>
      <c r="E190" s="233">
        <v>37</v>
      </c>
    </row>
    <row r="191" spans="1:5" ht="12.75">
      <c r="A191" s="109" t="s">
        <v>370</v>
      </c>
      <c r="B191" s="220">
        <v>1021</v>
      </c>
      <c r="C191" s="220">
        <v>1919</v>
      </c>
      <c r="D191" s="233">
        <v>2460</v>
      </c>
      <c r="E191" s="233">
        <v>3495</v>
      </c>
    </row>
    <row r="192" spans="1:5" ht="12.75">
      <c r="A192" s="211" t="s">
        <v>371</v>
      </c>
      <c r="B192" s="220">
        <v>771</v>
      </c>
      <c r="C192" s="220">
        <v>821</v>
      </c>
      <c r="D192" s="221" t="s">
        <v>268</v>
      </c>
      <c r="E192" s="221" t="s">
        <v>268</v>
      </c>
    </row>
    <row r="193" spans="1:5" ht="12.75">
      <c r="A193" s="213"/>
      <c r="B193" s="199"/>
      <c r="C193" s="199"/>
      <c r="D193" s="199"/>
      <c r="E193" s="200"/>
    </row>
    <row r="194" spans="1:5" ht="12.75">
      <c r="A194" s="215"/>
      <c r="B194" s="61"/>
      <c r="C194" s="61"/>
      <c r="D194" s="61"/>
      <c r="E194" s="61"/>
    </row>
    <row r="195" spans="1:5" ht="12.75">
      <c r="A195" s="202" t="s">
        <v>269</v>
      </c>
      <c r="B195" s="61"/>
      <c r="C195" s="61"/>
      <c r="D195" s="61"/>
      <c r="E195" s="61"/>
    </row>
    <row r="196" spans="1:5" ht="12.75">
      <c r="A196" s="215"/>
      <c r="B196" s="61"/>
      <c r="C196" s="61"/>
      <c r="D196" s="61"/>
      <c r="E196" s="61"/>
    </row>
    <row r="197" spans="1:5" ht="15.75">
      <c r="A197" s="181" t="s">
        <v>381</v>
      </c>
      <c r="B197" s="34"/>
      <c r="C197" s="34"/>
      <c r="D197" s="34"/>
      <c r="E197" s="34"/>
    </row>
    <row r="198" spans="1:5" ht="15.75">
      <c r="A198" s="181" t="s">
        <v>384</v>
      </c>
      <c r="B198" s="34"/>
      <c r="C198" s="34"/>
      <c r="D198" s="34"/>
      <c r="E198" s="34"/>
    </row>
    <row r="199" spans="1:5" ht="12.75">
      <c r="A199" s="215"/>
      <c r="B199" s="61"/>
      <c r="C199" s="61"/>
      <c r="D199" s="61"/>
      <c r="E199" s="61"/>
    </row>
    <row r="200" ht="12.75">
      <c r="A200" s="214" t="s">
        <v>372</v>
      </c>
    </row>
    <row r="201" spans="1:5" ht="12.75">
      <c r="A201" s="214" t="s">
        <v>405</v>
      </c>
      <c r="B201" s="215"/>
      <c r="C201" s="215"/>
      <c r="D201" s="215"/>
      <c r="E201" s="215"/>
    </row>
    <row r="202" spans="1:5" ht="12.75">
      <c r="A202" s="214" t="s">
        <v>406</v>
      </c>
      <c r="B202" s="215"/>
      <c r="C202" s="215"/>
      <c r="D202" s="215"/>
      <c r="E202" s="215"/>
    </row>
    <row r="203" spans="1:5" ht="12.75">
      <c r="A203" s="214" t="s">
        <v>407</v>
      </c>
      <c r="B203" s="215"/>
      <c r="C203" s="215"/>
      <c r="D203" s="215"/>
      <c r="E203" s="215"/>
    </row>
    <row r="204" spans="1:5" ht="12.75">
      <c r="A204" s="214" t="s">
        <v>408</v>
      </c>
      <c r="B204" s="215"/>
      <c r="C204" s="215"/>
      <c r="D204" s="215"/>
      <c r="E204" s="215"/>
    </row>
    <row r="205" spans="1:5" ht="12.75">
      <c r="A205" s="214" t="s">
        <v>409</v>
      </c>
      <c r="B205" s="215"/>
      <c r="C205" s="215"/>
      <c r="D205" s="215"/>
      <c r="E205" s="215"/>
    </row>
    <row r="206" spans="1:5" ht="12.75">
      <c r="A206" s="214" t="s">
        <v>378</v>
      </c>
      <c r="B206" s="215"/>
      <c r="C206" s="215"/>
      <c r="D206" s="215"/>
      <c r="E206" s="215"/>
    </row>
    <row r="207" ht="12.75">
      <c r="A207" s="217" t="s">
        <v>379</v>
      </c>
    </row>
    <row r="208" ht="12.75">
      <c r="A208" s="5" t="s">
        <v>380</v>
      </c>
    </row>
  </sheetData>
  <printOptions horizontalCentered="1"/>
  <pageMargins left="1" right="1" top="1" bottom="1" header="0.5" footer="0.5"/>
  <pageSetup horizontalDpi="300" verticalDpi="300" orientation="portrait" r:id="rId2"/>
  <headerFooter alignWithMargins="0">
    <oddFooter>&amp;L&amp;"Arial,Italic"&amp;9      The State of Hawaii Data Book 2006&amp;R&amp;9http://www.hawaii.gov/dbedt/</oddFooter>
  </headerFooter>
  <drawing r:id="rId1"/>
</worksheet>
</file>

<file path=xl/worksheets/sheet18.xml><?xml version="1.0" encoding="utf-8"?>
<worksheet xmlns="http://schemas.openxmlformats.org/spreadsheetml/2006/main" xmlns:r="http://schemas.openxmlformats.org/officeDocument/2006/relationships">
  <dimension ref="A1:E209"/>
  <sheetViews>
    <sheetView workbookViewId="0" topLeftCell="A192">
      <selection activeCell="G203" sqref="G203"/>
    </sheetView>
  </sheetViews>
  <sheetFormatPr defaultColWidth="9.140625" defaultRowHeight="12.75"/>
  <cols>
    <col min="1" max="1" width="42.421875" style="0" customWidth="1"/>
    <col min="2" max="2" width="10.00390625" style="0" customWidth="1"/>
    <col min="3" max="3" width="9.7109375" style="0" customWidth="1"/>
    <col min="4" max="4" width="10.421875" style="0" customWidth="1"/>
    <col min="5" max="5" width="10.7109375" style="0" customWidth="1"/>
  </cols>
  <sheetData>
    <row r="1" spans="1:5" ht="15.75">
      <c r="A1" s="181" t="s">
        <v>240</v>
      </c>
      <c r="B1" s="34"/>
      <c r="C1" s="34"/>
      <c r="D1" s="34"/>
      <c r="E1" s="34"/>
    </row>
    <row r="2" spans="1:5" ht="15.75" customHeight="1">
      <c r="A2" s="181" t="s">
        <v>241</v>
      </c>
      <c r="B2" s="34"/>
      <c r="C2" s="34"/>
      <c r="D2" s="34"/>
      <c r="E2" s="34"/>
    </row>
    <row r="3" spans="1:5" ht="12.75" customHeight="1">
      <c r="A3" s="182"/>
      <c r="B3" s="182"/>
      <c r="C3" s="34"/>
      <c r="D3" s="34"/>
      <c r="E3" s="34"/>
    </row>
    <row r="4" spans="1:5" ht="12.75">
      <c r="A4" s="34" t="s">
        <v>242</v>
      </c>
      <c r="B4" s="34"/>
      <c r="C4" s="34"/>
      <c r="D4" s="34"/>
      <c r="E4" s="34"/>
    </row>
    <row r="5" spans="2:5" ht="13.5" thickBot="1">
      <c r="B5" s="77"/>
      <c r="C5" s="77"/>
      <c r="D5" s="77"/>
      <c r="E5" s="77"/>
    </row>
    <row r="6" spans="1:5" ht="24" customHeight="1" thickTop="1">
      <c r="A6" s="183"/>
      <c r="B6" s="184" t="s">
        <v>243</v>
      </c>
      <c r="C6" s="184"/>
      <c r="D6" s="185"/>
      <c r="E6" s="185"/>
    </row>
    <row r="7" spans="1:5" ht="24" customHeight="1">
      <c r="A7" s="186" t="s">
        <v>106</v>
      </c>
      <c r="B7" s="187">
        <v>2003</v>
      </c>
      <c r="C7" s="188">
        <v>2004</v>
      </c>
      <c r="D7" s="188">
        <v>2005</v>
      </c>
      <c r="E7" s="188">
        <v>2006</v>
      </c>
    </row>
    <row r="8" spans="1:5" ht="12.75">
      <c r="A8" s="4"/>
      <c r="B8" s="104"/>
      <c r="C8" s="104"/>
      <c r="E8" s="189"/>
    </row>
    <row r="9" spans="1:5" ht="12.75">
      <c r="A9" s="190" t="s">
        <v>198</v>
      </c>
      <c r="B9" s="160">
        <v>5812</v>
      </c>
      <c r="C9" s="160">
        <v>5711</v>
      </c>
      <c r="D9" s="160">
        <v>5885</v>
      </c>
      <c r="E9" s="191">
        <v>6042</v>
      </c>
    </row>
    <row r="10" spans="1:5" ht="12.75">
      <c r="A10" s="192" t="s">
        <v>244</v>
      </c>
      <c r="B10" s="160">
        <v>4184</v>
      </c>
      <c r="C10" s="160">
        <v>4003</v>
      </c>
      <c r="D10" s="160">
        <v>4107</v>
      </c>
      <c r="E10" s="191">
        <v>4260</v>
      </c>
    </row>
    <row r="11" spans="1:5" ht="12.75">
      <c r="A11" s="193" t="s">
        <v>245</v>
      </c>
      <c r="B11" s="160">
        <v>696</v>
      </c>
      <c r="C11" s="160">
        <v>660</v>
      </c>
      <c r="D11" s="160">
        <v>517</v>
      </c>
      <c r="E11" s="191">
        <v>508</v>
      </c>
    </row>
    <row r="12" spans="1:5" ht="12.75">
      <c r="A12" s="193" t="s">
        <v>246</v>
      </c>
      <c r="B12" s="160">
        <v>896</v>
      </c>
      <c r="C12" s="160">
        <v>988</v>
      </c>
      <c r="D12" s="160">
        <v>1194</v>
      </c>
      <c r="E12" s="191">
        <v>1207</v>
      </c>
    </row>
    <row r="13" spans="1:5" ht="12.75">
      <c r="A13" s="193" t="s">
        <v>247</v>
      </c>
      <c r="B13" s="160">
        <v>36</v>
      </c>
      <c r="C13" s="160">
        <v>60</v>
      </c>
      <c r="D13" s="160">
        <v>67</v>
      </c>
      <c r="E13" s="191">
        <v>67</v>
      </c>
    </row>
    <row r="14" spans="2:5" ht="12.75">
      <c r="B14" s="160"/>
      <c r="C14" s="160"/>
      <c r="D14" s="194"/>
      <c r="E14" s="195"/>
    </row>
    <row r="15" spans="1:5" ht="12.75">
      <c r="A15" s="190" t="s">
        <v>248</v>
      </c>
      <c r="B15" s="160">
        <v>834</v>
      </c>
      <c r="C15" s="160">
        <v>821</v>
      </c>
      <c r="D15" s="160">
        <v>788</v>
      </c>
      <c r="E15" s="191">
        <v>785</v>
      </c>
    </row>
    <row r="16" spans="2:5" ht="12.75">
      <c r="B16" s="160"/>
      <c r="C16" s="160"/>
      <c r="D16" s="160"/>
      <c r="E16" s="191"/>
    </row>
    <row r="17" spans="1:5" ht="12.75">
      <c r="A17" s="190" t="s">
        <v>249</v>
      </c>
      <c r="B17" s="160">
        <v>5812</v>
      </c>
      <c r="C17" s="160">
        <v>5711</v>
      </c>
      <c r="D17" s="160">
        <v>5885</v>
      </c>
      <c r="E17" s="191">
        <v>6042</v>
      </c>
    </row>
    <row r="18" spans="1:5" ht="12.75">
      <c r="A18" s="193" t="s">
        <v>250</v>
      </c>
      <c r="B18" s="160">
        <v>1896</v>
      </c>
      <c r="C18" s="160">
        <v>1865</v>
      </c>
      <c r="D18" s="160">
        <v>1868</v>
      </c>
      <c r="E18" s="191">
        <v>1741</v>
      </c>
    </row>
    <row r="19" spans="1:5" ht="12.75">
      <c r="A19" s="193" t="s">
        <v>251</v>
      </c>
      <c r="B19" s="160">
        <v>117</v>
      </c>
      <c r="C19" s="160">
        <v>112</v>
      </c>
      <c r="D19" s="160">
        <v>107</v>
      </c>
      <c r="E19" s="191">
        <v>91</v>
      </c>
    </row>
    <row r="20" spans="1:5" ht="12.75">
      <c r="A20" s="193" t="s">
        <v>252</v>
      </c>
      <c r="B20" s="160">
        <v>668</v>
      </c>
      <c r="C20" s="160">
        <v>706</v>
      </c>
      <c r="D20" s="160">
        <v>708</v>
      </c>
      <c r="E20" s="191">
        <v>678</v>
      </c>
    </row>
    <row r="21" spans="1:5" ht="12.75">
      <c r="A21" s="193" t="s">
        <v>253</v>
      </c>
      <c r="B21" s="160">
        <v>686</v>
      </c>
      <c r="C21" s="160">
        <v>635</v>
      </c>
      <c r="D21" s="160">
        <v>623</v>
      </c>
      <c r="E21" s="191">
        <v>562</v>
      </c>
    </row>
    <row r="22" spans="1:5" ht="12.75">
      <c r="A22" s="193" t="s">
        <v>254</v>
      </c>
      <c r="B22" s="160">
        <v>366</v>
      </c>
      <c r="C22" s="160">
        <v>334</v>
      </c>
      <c r="D22" s="160">
        <v>356</v>
      </c>
      <c r="E22" s="191">
        <v>326</v>
      </c>
    </row>
    <row r="23" spans="1:5" ht="12.75">
      <c r="A23" s="193" t="s">
        <v>255</v>
      </c>
      <c r="B23" s="160">
        <v>48</v>
      </c>
      <c r="C23" s="160">
        <v>62</v>
      </c>
      <c r="D23" s="160">
        <v>54</v>
      </c>
      <c r="E23" s="191">
        <v>60</v>
      </c>
    </row>
    <row r="24" spans="1:5" ht="12.75">
      <c r="A24" s="193" t="s">
        <v>256</v>
      </c>
      <c r="B24" s="160">
        <v>11</v>
      </c>
      <c r="C24" s="160">
        <v>16</v>
      </c>
      <c r="D24" s="160">
        <v>20</v>
      </c>
      <c r="E24" s="191">
        <v>24</v>
      </c>
    </row>
    <row r="25" spans="1:5" ht="12.75">
      <c r="A25" s="193" t="s">
        <v>257</v>
      </c>
      <c r="B25" s="160">
        <v>3916</v>
      </c>
      <c r="C25" s="160">
        <v>3846</v>
      </c>
      <c r="D25" s="160">
        <v>4017</v>
      </c>
      <c r="E25" s="191">
        <v>4301</v>
      </c>
    </row>
    <row r="26" spans="1:5" ht="12.75">
      <c r="A26" s="193" t="s">
        <v>258</v>
      </c>
      <c r="B26" s="160">
        <v>10</v>
      </c>
      <c r="C26" s="160">
        <v>21</v>
      </c>
      <c r="D26" s="160">
        <v>23</v>
      </c>
      <c r="E26" s="191">
        <v>13</v>
      </c>
    </row>
    <row r="27" spans="1:5" ht="12.75">
      <c r="A27" s="193" t="s">
        <v>259</v>
      </c>
      <c r="B27" s="160">
        <v>921</v>
      </c>
      <c r="C27" s="160">
        <v>933</v>
      </c>
      <c r="D27" s="160">
        <v>922</v>
      </c>
      <c r="E27" s="191">
        <v>923</v>
      </c>
    </row>
    <row r="28" spans="1:5" ht="12.75">
      <c r="A28" s="193" t="s">
        <v>260</v>
      </c>
      <c r="B28" s="160">
        <v>1127</v>
      </c>
      <c r="C28" s="160">
        <v>1055</v>
      </c>
      <c r="D28" s="160">
        <v>1049</v>
      </c>
      <c r="E28" s="191">
        <v>1081</v>
      </c>
    </row>
    <row r="29" spans="1:5" ht="12.75">
      <c r="A29" s="193" t="s">
        <v>261</v>
      </c>
      <c r="B29" s="160">
        <v>1115</v>
      </c>
      <c r="C29" s="160">
        <v>1069</v>
      </c>
      <c r="D29" s="160">
        <v>1110</v>
      </c>
      <c r="E29" s="191">
        <v>1189</v>
      </c>
    </row>
    <row r="30" spans="1:5" ht="12.75">
      <c r="A30" s="193" t="s">
        <v>262</v>
      </c>
      <c r="B30" s="160">
        <v>513</v>
      </c>
      <c r="C30" s="160">
        <v>526</v>
      </c>
      <c r="D30" s="160">
        <v>631</v>
      </c>
      <c r="E30" s="191">
        <v>791</v>
      </c>
    </row>
    <row r="31" spans="1:5" ht="12.75">
      <c r="A31" s="193" t="s">
        <v>263</v>
      </c>
      <c r="B31" s="160">
        <v>212</v>
      </c>
      <c r="C31" s="160">
        <v>197</v>
      </c>
      <c r="D31" s="160">
        <v>239</v>
      </c>
      <c r="E31" s="191">
        <v>256</v>
      </c>
    </row>
    <row r="32" spans="1:5" ht="12.75">
      <c r="A32" s="193" t="s">
        <v>256</v>
      </c>
      <c r="B32" s="160">
        <v>18</v>
      </c>
      <c r="C32" s="160">
        <v>45</v>
      </c>
      <c r="D32" s="160">
        <v>43</v>
      </c>
      <c r="E32" s="191">
        <v>48</v>
      </c>
    </row>
    <row r="33" spans="2:5" ht="12.75">
      <c r="B33" s="160"/>
      <c r="C33" s="160"/>
      <c r="D33" s="160"/>
      <c r="E33" s="191"/>
    </row>
    <row r="34" spans="1:5" ht="12.75">
      <c r="A34" s="190" t="s">
        <v>264</v>
      </c>
      <c r="B34" s="160">
        <v>5812</v>
      </c>
      <c r="C34" s="160">
        <v>5711</v>
      </c>
      <c r="D34" s="160">
        <v>5885</v>
      </c>
      <c r="E34" s="191">
        <v>6042</v>
      </c>
    </row>
    <row r="35" spans="1:5" ht="12.75">
      <c r="A35" s="193" t="s">
        <v>250</v>
      </c>
      <c r="B35" s="160">
        <v>1896</v>
      </c>
      <c r="C35" s="160">
        <v>1865</v>
      </c>
      <c r="D35" s="160">
        <v>1868</v>
      </c>
      <c r="E35" s="191">
        <v>1741</v>
      </c>
    </row>
    <row r="36" spans="1:5" ht="12.75">
      <c r="A36" s="193" t="s">
        <v>265</v>
      </c>
      <c r="B36" s="160">
        <v>977</v>
      </c>
      <c r="C36" s="160">
        <v>947</v>
      </c>
      <c r="D36" s="160">
        <v>951</v>
      </c>
      <c r="E36" s="191">
        <v>854</v>
      </c>
    </row>
    <row r="37" spans="1:5" ht="12.75">
      <c r="A37" s="193" t="s">
        <v>266</v>
      </c>
      <c r="B37" s="160">
        <v>917</v>
      </c>
      <c r="C37" s="160">
        <v>917</v>
      </c>
      <c r="D37" s="160">
        <v>917</v>
      </c>
      <c r="E37" s="191">
        <v>887</v>
      </c>
    </row>
    <row r="38" spans="1:5" ht="12.75">
      <c r="A38" s="193" t="s">
        <v>267</v>
      </c>
      <c r="B38" s="160">
        <v>2</v>
      </c>
      <c r="C38" s="160">
        <v>1</v>
      </c>
      <c r="D38" s="196" t="s">
        <v>268</v>
      </c>
      <c r="E38" s="197" t="s">
        <v>268</v>
      </c>
    </row>
    <row r="39" spans="1:5" ht="12.75">
      <c r="A39" s="193" t="s">
        <v>257</v>
      </c>
      <c r="B39" s="160">
        <v>3916</v>
      </c>
      <c r="C39" s="160">
        <v>3846</v>
      </c>
      <c r="D39" s="160">
        <v>4017</v>
      </c>
      <c r="E39" s="191">
        <v>4301</v>
      </c>
    </row>
    <row r="40" spans="1:5" ht="12.75">
      <c r="A40" s="193" t="s">
        <v>265</v>
      </c>
      <c r="B40" s="160">
        <v>2304</v>
      </c>
      <c r="C40" s="160">
        <v>2368</v>
      </c>
      <c r="D40" s="160">
        <v>2436</v>
      </c>
      <c r="E40" s="191">
        <v>2628</v>
      </c>
    </row>
    <row r="41" spans="1:5" ht="12.75">
      <c r="A41" s="193" t="s">
        <v>266</v>
      </c>
      <c r="B41" s="160">
        <v>1611</v>
      </c>
      <c r="C41" s="160">
        <v>1473</v>
      </c>
      <c r="D41" s="160">
        <v>1578</v>
      </c>
      <c r="E41" s="191">
        <v>1670</v>
      </c>
    </row>
    <row r="42" spans="1:5" ht="12.75">
      <c r="A42" s="193" t="s">
        <v>267</v>
      </c>
      <c r="B42" s="160">
        <v>1</v>
      </c>
      <c r="C42" s="160">
        <v>5</v>
      </c>
      <c r="D42" s="196" t="s">
        <v>268</v>
      </c>
      <c r="E42" s="191">
        <v>1</v>
      </c>
    </row>
    <row r="43" spans="1:5" ht="12.75">
      <c r="A43" s="193" t="s">
        <v>256</v>
      </c>
      <c r="B43" s="168" t="s">
        <v>268</v>
      </c>
      <c r="C43" s="168" t="s">
        <v>268</v>
      </c>
      <c r="D43" s="160">
        <v>3</v>
      </c>
      <c r="E43" s="191">
        <v>2</v>
      </c>
    </row>
    <row r="44" spans="1:5" ht="12.75">
      <c r="A44" s="193"/>
      <c r="B44" s="198"/>
      <c r="C44" s="42"/>
      <c r="D44" s="199"/>
      <c r="E44" s="200"/>
    </row>
    <row r="45" spans="1:5" ht="12.75">
      <c r="A45" s="201"/>
      <c r="B45" s="105"/>
      <c r="C45" s="105"/>
      <c r="D45" s="105"/>
      <c r="E45" s="61"/>
    </row>
    <row r="46" ht="12.75">
      <c r="A46" s="202" t="s">
        <v>269</v>
      </c>
    </row>
    <row r="47" ht="12.75">
      <c r="A47" s="202"/>
    </row>
    <row r="48" ht="12.75">
      <c r="A48" s="202"/>
    </row>
    <row r="49" ht="12.75">
      <c r="A49" s="202"/>
    </row>
    <row r="50" spans="1:5" ht="15.75">
      <c r="A50" s="181" t="s">
        <v>240</v>
      </c>
      <c r="B50" s="34"/>
      <c r="C50" s="34"/>
      <c r="D50" s="34"/>
      <c r="E50" s="34"/>
    </row>
    <row r="51" spans="1:5" ht="15.75">
      <c r="A51" s="181" t="s">
        <v>270</v>
      </c>
      <c r="B51" s="34"/>
      <c r="C51" s="34"/>
      <c r="D51" s="34"/>
      <c r="E51" s="34"/>
    </row>
    <row r="52" ht="12" customHeight="1" thickBot="1">
      <c r="E52" s="77"/>
    </row>
    <row r="53" spans="1:5" ht="22.5" customHeight="1" thickTop="1">
      <c r="A53" s="183"/>
      <c r="B53" s="203" t="s">
        <v>243</v>
      </c>
      <c r="C53" s="204"/>
      <c r="D53" s="205"/>
      <c r="E53" s="206"/>
    </row>
    <row r="54" spans="1:5" ht="22.5" customHeight="1">
      <c r="A54" s="186" t="s">
        <v>106</v>
      </c>
      <c r="B54" s="187">
        <v>2003</v>
      </c>
      <c r="C54" s="188">
        <v>2004</v>
      </c>
      <c r="D54" s="188">
        <v>2005</v>
      </c>
      <c r="E54" s="188">
        <v>2006</v>
      </c>
    </row>
    <row r="55" spans="1:5" ht="12" customHeight="1">
      <c r="A55" s="207"/>
      <c r="B55" s="104"/>
      <c r="C55" s="104"/>
      <c r="D55" s="61"/>
      <c r="E55" s="189"/>
    </row>
    <row r="56" spans="1:5" ht="12.75">
      <c r="A56" s="190" t="s">
        <v>271</v>
      </c>
      <c r="B56" s="160">
        <v>5812</v>
      </c>
      <c r="C56" s="160">
        <v>5711</v>
      </c>
      <c r="D56" s="160">
        <v>5885</v>
      </c>
      <c r="E56" s="191">
        <v>6042</v>
      </c>
    </row>
    <row r="57" spans="1:5" ht="12.75">
      <c r="A57" s="193" t="s">
        <v>272</v>
      </c>
      <c r="B57" s="160">
        <v>220</v>
      </c>
      <c r="C57" s="160">
        <v>247</v>
      </c>
      <c r="D57" s="160">
        <v>270</v>
      </c>
      <c r="E57" s="191">
        <v>378</v>
      </c>
    </row>
    <row r="58" spans="1:5" ht="12.75">
      <c r="A58" s="193" t="s">
        <v>273</v>
      </c>
      <c r="B58" s="55">
        <f>B56-B57</f>
        <v>5592</v>
      </c>
      <c r="C58" s="55">
        <f>C56-C57</f>
        <v>5464</v>
      </c>
      <c r="D58" s="55">
        <f>D56-D57</f>
        <v>5615</v>
      </c>
      <c r="E58" s="113">
        <v>5664</v>
      </c>
    </row>
    <row r="59" spans="1:5" ht="12" customHeight="1">
      <c r="A59" s="207"/>
      <c r="B59" s="42"/>
      <c r="C59" s="42"/>
      <c r="D59" s="42"/>
      <c r="E59" s="61"/>
    </row>
    <row r="60" spans="1:5" ht="12.75">
      <c r="A60" s="190" t="s">
        <v>274</v>
      </c>
      <c r="B60" s="160">
        <v>5812</v>
      </c>
      <c r="C60" s="160">
        <v>5711</v>
      </c>
      <c r="D60" s="160">
        <v>5885</v>
      </c>
      <c r="E60" s="191">
        <v>6042</v>
      </c>
    </row>
    <row r="61" spans="1:5" ht="12.75">
      <c r="A61" s="193" t="s">
        <v>275</v>
      </c>
      <c r="B61" s="160">
        <v>1528</v>
      </c>
      <c r="C61" s="160">
        <v>1410</v>
      </c>
      <c r="D61" s="160">
        <v>1582</v>
      </c>
      <c r="E61" s="191">
        <v>1749</v>
      </c>
    </row>
    <row r="62" spans="1:5" ht="12.75">
      <c r="A62" s="193" t="s">
        <v>276</v>
      </c>
      <c r="B62" s="160">
        <v>1734</v>
      </c>
      <c r="C62" s="160">
        <v>1615</v>
      </c>
      <c r="D62" s="160">
        <v>1632</v>
      </c>
      <c r="E62" s="191">
        <v>1598</v>
      </c>
    </row>
    <row r="63" spans="1:5" ht="12.75">
      <c r="A63" s="193" t="s">
        <v>277</v>
      </c>
      <c r="B63" s="160">
        <v>310</v>
      </c>
      <c r="C63" s="160">
        <v>301</v>
      </c>
      <c r="D63" s="160">
        <v>292</v>
      </c>
      <c r="E63" s="191">
        <v>320</v>
      </c>
    </row>
    <row r="64" spans="1:5" ht="12.75">
      <c r="A64" s="193" t="s">
        <v>278</v>
      </c>
      <c r="B64" s="160">
        <v>167</v>
      </c>
      <c r="C64" s="160">
        <v>149</v>
      </c>
      <c r="D64" s="160">
        <v>161</v>
      </c>
      <c r="E64" s="191">
        <v>167</v>
      </c>
    </row>
    <row r="65" spans="1:5" ht="12.75">
      <c r="A65" s="193" t="s">
        <v>279</v>
      </c>
      <c r="B65" s="160">
        <v>28</v>
      </c>
      <c r="C65" s="160">
        <v>34</v>
      </c>
      <c r="D65" s="160">
        <v>32</v>
      </c>
      <c r="E65" s="191">
        <v>40</v>
      </c>
    </row>
    <row r="66" spans="1:5" ht="12.75">
      <c r="A66" s="193" t="s">
        <v>280</v>
      </c>
      <c r="B66" s="160">
        <v>46</v>
      </c>
      <c r="C66" s="160">
        <v>45</v>
      </c>
      <c r="D66" s="160">
        <v>56</v>
      </c>
      <c r="E66" s="191">
        <v>64</v>
      </c>
    </row>
    <row r="67" spans="1:5" ht="12.75">
      <c r="A67" s="193" t="s">
        <v>281</v>
      </c>
      <c r="B67" s="160">
        <v>220</v>
      </c>
      <c r="C67" s="160">
        <v>247</v>
      </c>
      <c r="D67" s="168" t="s">
        <v>282</v>
      </c>
      <c r="E67" s="208" t="s">
        <v>282</v>
      </c>
    </row>
    <row r="68" spans="1:5" ht="12.75">
      <c r="A68" s="193" t="s">
        <v>283</v>
      </c>
      <c r="B68" s="160">
        <v>328</v>
      </c>
      <c r="C68" s="160">
        <v>291</v>
      </c>
      <c r="D68" s="160">
        <v>306</v>
      </c>
      <c r="E68" s="191">
        <v>314</v>
      </c>
    </row>
    <row r="69" spans="1:5" ht="12.75">
      <c r="A69" s="193" t="s">
        <v>284</v>
      </c>
      <c r="B69" s="160">
        <v>316</v>
      </c>
      <c r="C69" s="160">
        <v>300</v>
      </c>
      <c r="D69" s="160">
        <v>303</v>
      </c>
      <c r="E69" s="191">
        <v>288</v>
      </c>
    </row>
    <row r="70" spans="1:5" ht="12.75">
      <c r="A70" s="193" t="s">
        <v>285</v>
      </c>
      <c r="B70" s="160">
        <v>41</v>
      </c>
      <c r="C70" s="160">
        <v>35</v>
      </c>
      <c r="D70" s="160">
        <v>46</v>
      </c>
      <c r="E70" s="191">
        <v>76</v>
      </c>
    </row>
    <row r="71" spans="1:5" ht="12.75">
      <c r="A71" s="193" t="s">
        <v>286</v>
      </c>
      <c r="B71" s="160">
        <v>629</v>
      </c>
      <c r="C71" s="160">
        <v>809</v>
      </c>
      <c r="D71" s="160">
        <v>810</v>
      </c>
      <c r="E71" s="191">
        <v>1080</v>
      </c>
    </row>
    <row r="72" spans="1:5" ht="12.75">
      <c r="A72" s="193" t="s">
        <v>287</v>
      </c>
      <c r="B72" s="160">
        <v>60</v>
      </c>
      <c r="C72" s="160">
        <v>50</v>
      </c>
      <c r="D72" s="160">
        <v>58</v>
      </c>
      <c r="E72" s="191">
        <v>60</v>
      </c>
    </row>
    <row r="73" spans="1:5" ht="12.75">
      <c r="A73" s="193" t="s">
        <v>288</v>
      </c>
      <c r="B73" s="160">
        <v>270</v>
      </c>
      <c r="C73" s="160">
        <v>231</v>
      </c>
      <c r="D73" s="196" t="s">
        <v>268</v>
      </c>
      <c r="E73" s="197" t="s">
        <v>268</v>
      </c>
    </row>
    <row r="74" spans="1:5" ht="12.75">
      <c r="A74" s="193" t="s">
        <v>289</v>
      </c>
      <c r="B74" s="160">
        <v>106</v>
      </c>
      <c r="C74" s="160">
        <v>159</v>
      </c>
      <c r="D74" s="196" t="s">
        <v>268</v>
      </c>
      <c r="E74" s="197" t="s">
        <v>268</v>
      </c>
    </row>
    <row r="75" spans="1:5" ht="12.75">
      <c r="A75" s="193" t="s">
        <v>290</v>
      </c>
      <c r="B75" s="160">
        <v>29</v>
      </c>
      <c r="C75" s="160">
        <v>35</v>
      </c>
      <c r="D75" s="160">
        <v>607</v>
      </c>
      <c r="E75" s="191">
        <v>286</v>
      </c>
    </row>
    <row r="76" spans="1:5" ht="12" customHeight="1">
      <c r="A76" s="193"/>
      <c r="B76" s="160"/>
      <c r="C76" s="160"/>
      <c r="D76" s="159"/>
      <c r="E76" s="191"/>
    </row>
    <row r="77" spans="1:5" ht="12.75">
      <c r="A77" s="190" t="s">
        <v>291</v>
      </c>
      <c r="B77" s="160">
        <v>5506</v>
      </c>
      <c r="C77" s="160">
        <v>4550</v>
      </c>
      <c r="D77" s="159">
        <v>4599</v>
      </c>
      <c r="E77" s="191">
        <v>7213</v>
      </c>
    </row>
    <row r="78" spans="1:5" ht="12.75">
      <c r="A78" s="193" t="s">
        <v>292</v>
      </c>
      <c r="B78" s="160">
        <v>1437</v>
      </c>
      <c r="C78" s="160">
        <v>1496</v>
      </c>
      <c r="D78" s="159">
        <v>1809</v>
      </c>
      <c r="E78" s="191">
        <v>3008</v>
      </c>
    </row>
    <row r="79" spans="1:5" ht="12.75">
      <c r="A79" s="193" t="s">
        <v>293</v>
      </c>
      <c r="B79" s="160">
        <v>925</v>
      </c>
      <c r="C79" s="160">
        <v>867</v>
      </c>
      <c r="D79" s="159">
        <v>1107</v>
      </c>
      <c r="E79" s="191">
        <v>1718</v>
      </c>
    </row>
    <row r="80" spans="1:5" ht="12.75">
      <c r="A80" s="193" t="s">
        <v>294</v>
      </c>
      <c r="B80" s="160">
        <v>262</v>
      </c>
      <c r="C80" s="160">
        <v>335</v>
      </c>
      <c r="D80" s="159">
        <v>370</v>
      </c>
      <c r="E80" s="191">
        <v>743</v>
      </c>
    </row>
    <row r="81" spans="1:5" ht="12.75">
      <c r="A81" s="193" t="s">
        <v>295</v>
      </c>
      <c r="B81" s="160">
        <v>250</v>
      </c>
      <c r="C81" s="160">
        <v>294</v>
      </c>
      <c r="D81" s="159">
        <v>332</v>
      </c>
      <c r="E81" s="191">
        <v>547</v>
      </c>
    </row>
    <row r="82" spans="1:5" ht="12.75">
      <c r="A82" s="193" t="s">
        <v>296</v>
      </c>
      <c r="B82" s="160">
        <v>1085</v>
      </c>
      <c r="C82" s="160">
        <v>1073</v>
      </c>
      <c r="D82" s="159">
        <v>1175</v>
      </c>
      <c r="E82" s="191">
        <v>2018</v>
      </c>
    </row>
    <row r="83" spans="1:5" ht="12.75">
      <c r="A83" s="193" t="s">
        <v>297</v>
      </c>
      <c r="B83" s="160">
        <v>536</v>
      </c>
      <c r="C83" s="160">
        <v>443</v>
      </c>
      <c r="D83" s="159">
        <v>457</v>
      </c>
      <c r="E83" s="191">
        <v>1000</v>
      </c>
    </row>
    <row r="84" spans="1:5" ht="12.75">
      <c r="A84" s="193" t="s">
        <v>298</v>
      </c>
      <c r="B84" s="160">
        <v>175</v>
      </c>
      <c r="C84" s="160">
        <v>164</v>
      </c>
      <c r="D84" s="159">
        <v>189</v>
      </c>
      <c r="E84" s="191">
        <v>463</v>
      </c>
    </row>
    <row r="85" spans="1:5" ht="12.75">
      <c r="A85" s="193" t="s">
        <v>299</v>
      </c>
      <c r="B85" s="160">
        <v>60</v>
      </c>
      <c r="C85" s="160">
        <v>109</v>
      </c>
      <c r="D85" s="159">
        <v>102</v>
      </c>
      <c r="E85" s="191">
        <v>149</v>
      </c>
    </row>
    <row r="86" spans="1:5" ht="12.75">
      <c r="A86" s="193" t="s">
        <v>300</v>
      </c>
      <c r="B86" s="160">
        <v>99</v>
      </c>
      <c r="C86" s="160">
        <v>92</v>
      </c>
      <c r="D86" s="159">
        <v>93</v>
      </c>
      <c r="E86" s="191">
        <v>39</v>
      </c>
    </row>
    <row r="87" spans="1:5" ht="12.75">
      <c r="A87" s="193" t="s">
        <v>301</v>
      </c>
      <c r="B87" s="160">
        <v>150</v>
      </c>
      <c r="C87" s="160">
        <v>124</v>
      </c>
      <c r="D87" s="159">
        <v>123</v>
      </c>
      <c r="E87" s="191">
        <v>170</v>
      </c>
    </row>
    <row r="88" spans="1:5" ht="12.75">
      <c r="A88" s="193" t="s">
        <v>302</v>
      </c>
      <c r="B88" s="160">
        <v>10</v>
      </c>
      <c r="C88" s="160">
        <v>84</v>
      </c>
      <c r="D88" s="159">
        <v>147</v>
      </c>
      <c r="E88" s="191">
        <v>111</v>
      </c>
    </row>
    <row r="89" spans="1:5" ht="12.75">
      <c r="A89" s="193" t="s">
        <v>303</v>
      </c>
      <c r="B89" s="160">
        <v>55</v>
      </c>
      <c r="C89" s="160">
        <v>57</v>
      </c>
      <c r="D89" s="159">
        <v>64</v>
      </c>
      <c r="E89" s="191">
        <v>83</v>
      </c>
    </row>
    <row r="90" spans="1:5" ht="12.75" customHeight="1">
      <c r="A90" s="193" t="s">
        <v>304</v>
      </c>
      <c r="B90" s="168" t="s">
        <v>282</v>
      </c>
      <c r="C90" s="168" t="s">
        <v>282</v>
      </c>
      <c r="D90" s="130" t="s">
        <v>282</v>
      </c>
      <c r="E90" s="191">
        <v>3</v>
      </c>
    </row>
    <row r="91" spans="1:5" ht="12.75">
      <c r="A91" s="193" t="s">
        <v>305</v>
      </c>
      <c r="B91" s="160">
        <v>1352</v>
      </c>
      <c r="C91" s="160">
        <v>1345</v>
      </c>
      <c r="D91" s="159">
        <v>1145</v>
      </c>
      <c r="E91" s="191">
        <v>1650</v>
      </c>
    </row>
    <row r="92" spans="1:5" ht="12.75">
      <c r="A92" s="193" t="s">
        <v>306</v>
      </c>
      <c r="B92" s="160">
        <v>1152</v>
      </c>
      <c r="C92" s="160">
        <v>1137</v>
      </c>
      <c r="D92" s="159">
        <v>964</v>
      </c>
      <c r="E92" s="191">
        <v>1377</v>
      </c>
    </row>
    <row r="93" spans="1:5" ht="12.75">
      <c r="A93" s="193" t="s">
        <v>307</v>
      </c>
      <c r="B93" s="160">
        <v>195</v>
      </c>
      <c r="C93" s="160">
        <v>193</v>
      </c>
      <c r="D93" s="159">
        <v>163</v>
      </c>
      <c r="E93" s="191">
        <v>233</v>
      </c>
    </row>
    <row r="94" spans="1:5" ht="12.75">
      <c r="A94" s="193" t="s">
        <v>308</v>
      </c>
      <c r="B94" s="160">
        <v>5</v>
      </c>
      <c r="C94" s="160">
        <v>15</v>
      </c>
      <c r="D94" s="159">
        <v>18</v>
      </c>
      <c r="E94" s="191">
        <v>40</v>
      </c>
    </row>
    <row r="95" spans="1:5" ht="12.75">
      <c r="A95" s="193" t="s">
        <v>289</v>
      </c>
      <c r="B95" s="160">
        <v>233</v>
      </c>
      <c r="C95" s="160">
        <v>206</v>
      </c>
      <c r="D95" s="159">
        <v>202</v>
      </c>
      <c r="E95" s="191">
        <v>242</v>
      </c>
    </row>
    <row r="96" spans="1:5" ht="12.75">
      <c r="A96" s="193" t="s">
        <v>290</v>
      </c>
      <c r="B96" s="160">
        <v>1399</v>
      </c>
      <c r="C96" s="160">
        <v>430</v>
      </c>
      <c r="D96" s="159">
        <v>268</v>
      </c>
      <c r="E96" s="191">
        <v>295</v>
      </c>
    </row>
    <row r="97" spans="1:5" ht="12.75">
      <c r="A97" s="193"/>
      <c r="B97" s="194"/>
      <c r="C97" s="42"/>
      <c r="D97" s="199"/>
      <c r="E97" s="209"/>
    </row>
    <row r="98" spans="1:5" ht="12.75">
      <c r="A98" s="201"/>
      <c r="B98" s="105"/>
      <c r="C98" s="105"/>
      <c r="D98" s="105"/>
      <c r="E98" s="61"/>
    </row>
    <row r="99" ht="12.75">
      <c r="A99" s="202" t="s">
        <v>269</v>
      </c>
    </row>
    <row r="100" spans="1:5" ht="15.75">
      <c r="A100" s="181" t="s">
        <v>240</v>
      </c>
      <c r="B100" s="34"/>
      <c r="C100" s="34"/>
      <c r="D100" s="34"/>
      <c r="E100" s="34"/>
    </row>
    <row r="101" spans="1:5" ht="15.75">
      <c r="A101" s="181" t="s">
        <v>270</v>
      </c>
      <c r="B101" s="34"/>
      <c r="C101" s="34"/>
      <c r="D101" s="34"/>
      <c r="E101" s="34"/>
    </row>
    <row r="102" spans="1:5" ht="16.5" thickBot="1">
      <c r="A102" s="182"/>
      <c r="B102" s="182"/>
      <c r="C102" s="34"/>
      <c r="D102" s="34"/>
      <c r="E102" s="36"/>
    </row>
    <row r="103" spans="1:5" ht="24" customHeight="1" thickTop="1">
      <c r="A103" s="183"/>
      <c r="B103" s="203" t="s">
        <v>243</v>
      </c>
      <c r="C103" s="204"/>
      <c r="D103" s="205"/>
      <c r="E103" s="206"/>
    </row>
    <row r="104" spans="1:5" ht="24" customHeight="1">
      <c r="A104" s="186" t="s">
        <v>106</v>
      </c>
      <c r="B104" s="187">
        <v>2003</v>
      </c>
      <c r="C104" s="188">
        <v>2004</v>
      </c>
      <c r="D104" s="188">
        <v>2005</v>
      </c>
      <c r="E104" s="188">
        <v>2006</v>
      </c>
    </row>
    <row r="105" spans="1:5" ht="12.75">
      <c r="A105" s="193"/>
      <c r="B105" s="42"/>
      <c r="C105" s="104"/>
      <c r="E105" s="189"/>
    </row>
    <row r="106" spans="1:5" ht="12.75">
      <c r="A106" s="210" t="s">
        <v>309</v>
      </c>
      <c r="B106" s="160">
        <v>9931</v>
      </c>
      <c r="C106" s="160">
        <v>7650</v>
      </c>
      <c r="D106" s="160">
        <v>7094</v>
      </c>
      <c r="E106" s="191">
        <v>7595</v>
      </c>
    </row>
    <row r="107" spans="1:5" ht="12.75">
      <c r="A107" s="109" t="s">
        <v>310</v>
      </c>
      <c r="B107" s="160">
        <v>2953</v>
      </c>
      <c r="C107" s="160">
        <v>2561</v>
      </c>
      <c r="D107" s="160">
        <v>2374</v>
      </c>
      <c r="E107" s="191">
        <v>2496</v>
      </c>
    </row>
    <row r="108" spans="1:5" ht="12.75">
      <c r="A108" s="109" t="s">
        <v>311</v>
      </c>
      <c r="B108" s="160">
        <v>2118</v>
      </c>
      <c r="C108" s="160">
        <v>1894</v>
      </c>
      <c r="D108" s="160">
        <v>1840</v>
      </c>
      <c r="E108" s="191">
        <v>2001</v>
      </c>
    </row>
    <row r="109" spans="1:5" ht="12.75">
      <c r="A109" s="109" t="s">
        <v>312</v>
      </c>
      <c r="B109" s="160">
        <v>835</v>
      </c>
      <c r="C109" s="160">
        <v>667</v>
      </c>
      <c r="D109" s="160">
        <v>534</v>
      </c>
      <c r="E109" s="191">
        <v>495</v>
      </c>
    </row>
    <row r="110" spans="1:5" ht="12.75">
      <c r="A110" s="109" t="s">
        <v>313</v>
      </c>
      <c r="B110" s="160">
        <v>1033</v>
      </c>
      <c r="C110" s="160">
        <v>996</v>
      </c>
      <c r="D110" s="160">
        <v>895</v>
      </c>
      <c r="E110" s="191">
        <v>877</v>
      </c>
    </row>
    <row r="111" spans="1:5" ht="12.75">
      <c r="A111" s="109" t="s">
        <v>314</v>
      </c>
      <c r="B111" s="160">
        <v>677</v>
      </c>
      <c r="C111" s="160">
        <v>638</v>
      </c>
      <c r="D111" s="160">
        <v>548</v>
      </c>
      <c r="E111" s="191">
        <v>480</v>
      </c>
    </row>
    <row r="112" spans="1:5" ht="12.75">
      <c r="A112" s="109" t="s">
        <v>315</v>
      </c>
      <c r="B112" s="160">
        <v>356</v>
      </c>
      <c r="C112" s="160">
        <v>358</v>
      </c>
      <c r="D112" s="160">
        <v>347</v>
      </c>
      <c r="E112" s="191">
        <v>397</v>
      </c>
    </row>
    <row r="113" spans="1:5" ht="12.75">
      <c r="A113" s="109" t="s">
        <v>316</v>
      </c>
      <c r="B113" s="160">
        <v>2291</v>
      </c>
      <c r="C113" s="160">
        <v>1801</v>
      </c>
      <c r="D113" s="160">
        <v>1675</v>
      </c>
      <c r="E113" s="191">
        <v>1613</v>
      </c>
    </row>
    <row r="114" spans="1:5" ht="12.75">
      <c r="A114" s="109" t="s">
        <v>317</v>
      </c>
      <c r="B114" s="160">
        <v>669</v>
      </c>
      <c r="C114" s="160">
        <v>494</v>
      </c>
      <c r="D114" s="160">
        <v>408</v>
      </c>
      <c r="E114" s="191">
        <v>374</v>
      </c>
    </row>
    <row r="115" spans="1:5" ht="12.75">
      <c r="A115" s="109" t="s">
        <v>318</v>
      </c>
      <c r="B115" s="160">
        <v>862</v>
      </c>
      <c r="C115" s="160">
        <v>758</v>
      </c>
      <c r="D115" s="160">
        <v>722</v>
      </c>
      <c r="E115" s="191">
        <v>807</v>
      </c>
    </row>
    <row r="116" spans="1:5" ht="12.75">
      <c r="A116" s="109" t="s">
        <v>319</v>
      </c>
      <c r="B116" s="160">
        <v>696</v>
      </c>
      <c r="C116" s="160">
        <v>514</v>
      </c>
      <c r="D116" s="160">
        <v>511</v>
      </c>
      <c r="E116" s="191">
        <v>416</v>
      </c>
    </row>
    <row r="117" spans="1:5" ht="12.75">
      <c r="A117" s="109" t="s">
        <v>320</v>
      </c>
      <c r="B117" s="160">
        <v>64</v>
      </c>
      <c r="C117" s="160">
        <v>35</v>
      </c>
      <c r="D117" s="160">
        <v>34</v>
      </c>
      <c r="E117" s="191">
        <v>16</v>
      </c>
    </row>
    <row r="118" spans="1:5" ht="12.75">
      <c r="A118" s="109" t="s">
        <v>321</v>
      </c>
      <c r="B118" s="160">
        <v>985</v>
      </c>
      <c r="C118" s="160">
        <v>873</v>
      </c>
      <c r="D118" s="160">
        <v>910</v>
      </c>
      <c r="E118" s="191">
        <v>982</v>
      </c>
    </row>
    <row r="119" spans="1:5" ht="12.75">
      <c r="A119" s="109" t="s">
        <v>322</v>
      </c>
      <c r="B119" s="160">
        <v>319</v>
      </c>
      <c r="C119" s="160">
        <v>250</v>
      </c>
      <c r="D119" s="160">
        <v>236</v>
      </c>
      <c r="E119" s="191">
        <v>241</v>
      </c>
    </row>
    <row r="120" spans="1:5" ht="12.75">
      <c r="A120" s="109" t="s">
        <v>323</v>
      </c>
      <c r="B120" s="160">
        <v>666</v>
      </c>
      <c r="C120" s="160">
        <v>623</v>
      </c>
      <c r="D120" s="160">
        <v>674</v>
      </c>
      <c r="E120" s="191">
        <v>741</v>
      </c>
    </row>
    <row r="121" spans="1:5" ht="12.75">
      <c r="A121" s="211" t="s">
        <v>324</v>
      </c>
      <c r="B121" s="160">
        <v>2669</v>
      </c>
      <c r="C121" s="160">
        <v>1419</v>
      </c>
      <c r="D121" s="160">
        <v>1240</v>
      </c>
      <c r="E121" s="191">
        <v>1627</v>
      </c>
    </row>
    <row r="122" spans="1:5" ht="12.75">
      <c r="A122" s="109" t="s">
        <v>325</v>
      </c>
      <c r="B122" s="160">
        <v>275</v>
      </c>
      <c r="C122" s="160">
        <v>277</v>
      </c>
      <c r="D122" s="160">
        <v>312</v>
      </c>
      <c r="E122" s="191">
        <v>327</v>
      </c>
    </row>
    <row r="123" spans="1:5" ht="12.75">
      <c r="A123" s="109" t="s">
        <v>326</v>
      </c>
      <c r="B123" s="160">
        <v>150</v>
      </c>
      <c r="C123" s="160">
        <v>110</v>
      </c>
      <c r="D123" s="160">
        <v>107</v>
      </c>
      <c r="E123" s="191">
        <v>69</v>
      </c>
    </row>
    <row r="124" spans="1:5" ht="12.75">
      <c r="A124" s="109" t="s">
        <v>327</v>
      </c>
      <c r="B124" s="160">
        <v>78</v>
      </c>
      <c r="C124" s="160">
        <v>107</v>
      </c>
      <c r="D124" s="160">
        <v>55</v>
      </c>
      <c r="E124" s="191">
        <v>112</v>
      </c>
    </row>
    <row r="125" spans="1:5" ht="12.75">
      <c r="A125" s="109" t="s">
        <v>328</v>
      </c>
      <c r="B125" s="160">
        <v>44</v>
      </c>
      <c r="C125" s="160">
        <v>25</v>
      </c>
      <c r="D125" s="160">
        <v>26</v>
      </c>
      <c r="E125" s="191">
        <v>28</v>
      </c>
    </row>
    <row r="126" spans="1:5" ht="12.75">
      <c r="A126" s="109" t="s">
        <v>329</v>
      </c>
      <c r="B126" s="160">
        <v>146</v>
      </c>
      <c r="C126" s="160">
        <v>92</v>
      </c>
      <c r="D126" s="160">
        <v>35</v>
      </c>
      <c r="E126" s="191">
        <v>26</v>
      </c>
    </row>
    <row r="127" spans="1:5" ht="12.75">
      <c r="A127" s="109" t="s">
        <v>330</v>
      </c>
      <c r="B127" s="160">
        <v>27</v>
      </c>
      <c r="C127" s="160">
        <v>27</v>
      </c>
      <c r="D127" s="160">
        <v>37</v>
      </c>
      <c r="E127" s="191">
        <v>27</v>
      </c>
    </row>
    <row r="128" spans="1:5" ht="12.75">
      <c r="A128" s="109" t="s">
        <v>331</v>
      </c>
      <c r="B128" s="160">
        <v>8</v>
      </c>
      <c r="C128" s="160">
        <v>7</v>
      </c>
      <c r="D128" s="160">
        <v>6</v>
      </c>
      <c r="E128" s="208" t="s">
        <v>282</v>
      </c>
    </row>
    <row r="129" spans="1:5" ht="12.75">
      <c r="A129" s="109" t="s">
        <v>332</v>
      </c>
      <c r="B129" s="160">
        <v>455</v>
      </c>
      <c r="C129" s="160">
        <v>310</v>
      </c>
      <c r="D129" s="160">
        <v>365</v>
      </c>
      <c r="E129" s="191">
        <v>301</v>
      </c>
    </row>
    <row r="130" spans="1:5" ht="12.75">
      <c r="A130" s="109" t="s">
        <v>333</v>
      </c>
      <c r="B130" s="160">
        <v>1486</v>
      </c>
      <c r="C130" s="160">
        <v>464</v>
      </c>
      <c r="D130" s="160">
        <v>297</v>
      </c>
      <c r="E130" s="191">
        <v>737</v>
      </c>
    </row>
    <row r="131" spans="1:5" ht="12.75">
      <c r="A131" s="212"/>
      <c r="B131" s="42"/>
      <c r="C131" s="42"/>
      <c r="D131" s="199"/>
      <c r="E131" s="200"/>
    </row>
    <row r="132" spans="1:5" ht="12.75">
      <c r="A132" s="201"/>
      <c r="B132" s="105"/>
      <c r="C132" s="105"/>
      <c r="D132" s="105"/>
      <c r="E132" s="61"/>
    </row>
    <row r="133" ht="12.75">
      <c r="A133" s="202" t="s">
        <v>269</v>
      </c>
    </row>
    <row r="134" ht="12.75">
      <c r="A134" s="202"/>
    </row>
    <row r="135" ht="12.75">
      <c r="A135" s="202"/>
    </row>
    <row r="136" ht="12.75">
      <c r="A136" s="202"/>
    </row>
    <row r="137" ht="12.75">
      <c r="A137" s="202"/>
    </row>
    <row r="138" ht="12.75">
      <c r="A138" s="202"/>
    </row>
    <row r="139" ht="12.75">
      <c r="A139" s="202"/>
    </row>
    <row r="140" ht="12.75">
      <c r="A140" s="202"/>
    </row>
    <row r="141" ht="12.75">
      <c r="A141" s="202"/>
    </row>
    <row r="142" ht="12.75">
      <c r="A142" s="202"/>
    </row>
    <row r="143" ht="12.75">
      <c r="A143" s="202"/>
    </row>
    <row r="144" ht="12.75">
      <c r="A144" s="202"/>
    </row>
    <row r="145" ht="12.75">
      <c r="A145" s="202"/>
    </row>
    <row r="146" ht="12.75">
      <c r="A146" s="202"/>
    </row>
    <row r="147" ht="12.75">
      <c r="A147" s="202"/>
    </row>
    <row r="148" ht="12.75">
      <c r="A148" s="202"/>
    </row>
    <row r="149" spans="1:5" ht="15.75">
      <c r="A149" s="181" t="s">
        <v>240</v>
      </c>
      <c r="B149" s="34"/>
      <c r="C149" s="34"/>
      <c r="D149" s="34"/>
      <c r="E149" s="34"/>
    </row>
    <row r="150" spans="1:5" ht="15.75">
      <c r="A150" s="181" t="s">
        <v>270</v>
      </c>
      <c r="B150" s="34"/>
      <c r="C150" s="34"/>
      <c r="D150" s="34"/>
      <c r="E150" s="34"/>
    </row>
    <row r="151" ht="13.5" thickBot="1">
      <c r="E151" s="77"/>
    </row>
    <row r="152" spans="1:5" ht="24" customHeight="1" thickTop="1">
      <c r="A152" s="183"/>
      <c r="B152" s="203" t="s">
        <v>243</v>
      </c>
      <c r="C152" s="204"/>
      <c r="D152" s="205"/>
      <c r="E152" s="206"/>
    </row>
    <row r="153" spans="1:5" ht="24" customHeight="1">
      <c r="A153" s="186" t="s">
        <v>106</v>
      </c>
      <c r="B153" s="187">
        <v>2003</v>
      </c>
      <c r="C153" s="188">
        <v>2004</v>
      </c>
      <c r="D153" s="188">
        <v>2005</v>
      </c>
      <c r="E153" s="188">
        <v>2006</v>
      </c>
    </row>
    <row r="154" spans="1:5" ht="12.75">
      <c r="A154" s="207"/>
      <c r="B154" s="104"/>
      <c r="C154" s="104"/>
      <c r="D154" s="61"/>
      <c r="E154" s="189"/>
    </row>
    <row r="155" spans="1:5" ht="12.75">
      <c r="A155" s="210" t="s">
        <v>334</v>
      </c>
      <c r="B155" s="160">
        <v>6634</v>
      </c>
      <c r="C155" s="160">
        <v>5516</v>
      </c>
      <c r="D155" s="160">
        <v>4830</v>
      </c>
      <c r="E155" s="191">
        <v>6188</v>
      </c>
    </row>
    <row r="156" spans="1:5" ht="12.75">
      <c r="A156" s="109" t="s">
        <v>335</v>
      </c>
      <c r="B156" s="160">
        <v>804</v>
      </c>
      <c r="C156" s="160">
        <v>931</v>
      </c>
      <c r="D156" s="160">
        <v>1145</v>
      </c>
      <c r="E156" s="191">
        <v>1290</v>
      </c>
    </row>
    <row r="157" spans="1:5" ht="12.75">
      <c r="A157" s="109" t="s">
        <v>336</v>
      </c>
      <c r="B157" s="160">
        <v>702</v>
      </c>
      <c r="C157" s="160">
        <v>799</v>
      </c>
      <c r="D157" s="160"/>
      <c r="E157" s="191"/>
    </row>
    <row r="158" spans="1:5" ht="12.75">
      <c r="A158" s="109" t="s">
        <v>337</v>
      </c>
      <c r="B158" s="160">
        <v>102</v>
      </c>
      <c r="C158" s="160">
        <v>132</v>
      </c>
      <c r="D158" s="160"/>
      <c r="E158" s="191"/>
    </row>
    <row r="159" spans="1:5" ht="12.75">
      <c r="A159" s="109" t="s">
        <v>338</v>
      </c>
      <c r="B159" s="160">
        <v>1003</v>
      </c>
      <c r="C159" s="160">
        <v>902</v>
      </c>
      <c r="D159" s="160">
        <v>885</v>
      </c>
      <c r="E159" s="191">
        <v>1018</v>
      </c>
    </row>
    <row r="160" spans="1:5" ht="12.75">
      <c r="A160" s="109" t="s">
        <v>339</v>
      </c>
      <c r="B160" s="160">
        <v>470</v>
      </c>
      <c r="C160" s="160">
        <v>410</v>
      </c>
      <c r="D160" s="160">
        <v>293</v>
      </c>
      <c r="E160" s="191">
        <v>309</v>
      </c>
    </row>
    <row r="161" spans="1:5" ht="12.75">
      <c r="A161" s="109" t="s">
        <v>340</v>
      </c>
      <c r="B161" s="168" t="s">
        <v>282</v>
      </c>
      <c r="C161" s="168" t="s">
        <v>282</v>
      </c>
      <c r="D161" s="160">
        <v>66</v>
      </c>
      <c r="E161" s="191">
        <v>209</v>
      </c>
    </row>
    <row r="162" spans="1:5" ht="12.75">
      <c r="A162" s="109" t="s">
        <v>341</v>
      </c>
      <c r="B162" s="160">
        <v>533</v>
      </c>
      <c r="C162" s="160">
        <v>492</v>
      </c>
      <c r="D162" s="160">
        <v>526</v>
      </c>
      <c r="E162" s="191">
        <v>500</v>
      </c>
    </row>
    <row r="163" spans="1:5" ht="12.75">
      <c r="A163" s="109" t="s">
        <v>342</v>
      </c>
      <c r="B163" s="160">
        <v>1550</v>
      </c>
      <c r="C163" s="160">
        <v>1394</v>
      </c>
      <c r="D163" s="160">
        <v>818</v>
      </c>
      <c r="E163" s="191">
        <v>893</v>
      </c>
    </row>
    <row r="164" spans="1:5" ht="12.75">
      <c r="A164" s="109" t="s">
        <v>343</v>
      </c>
      <c r="B164" s="160">
        <v>1518</v>
      </c>
      <c r="C164" s="160">
        <v>1344</v>
      </c>
      <c r="D164" s="160">
        <v>796</v>
      </c>
      <c r="E164" s="191">
        <v>852</v>
      </c>
    </row>
    <row r="165" spans="1:5" ht="12.75">
      <c r="A165" s="109" t="s">
        <v>344</v>
      </c>
      <c r="B165" s="160">
        <v>32</v>
      </c>
      <c r="C165" s="160">
        <v>50</v>
      </c>
      <c r="D165" s="160">
        <v>22</v>
      </c>
      <c r="E165" s="191">
        <v>41</v>
      </c>
    </row>
    <row r="166" spans="1:5" ht="12.75">
      <c r="A166" s="109" t="s">
        <v>345</v>
      </c>
      <c r="B166" s="160">
        <v>334</v>
      </c>
      <c r="C166" s="160">
        <v>311</v>
      </c>
      <c r="D166" s="160">
        <v>70</v>
      </c>
      <c r="E166" s="191">
        <v>318</v>
      </c>
    </row>
    <row r="167" spans="1:5" ht="12.75">
      <c r="A167" s="109" t="s">
        <v>346</v>
      </c>
      <c r="B167" s="160">
        <v>184</v>
      </c>
      <c r="C167" s="160">
        <v>156</v>
      </c>
      <c r="D167" s="168" t="s">
        <v>282</v>
      </c>
      <c r="E167" s="208" t="s">
        <v>282</v>
      </c>
    </row>
    <row r="168" spans="1:5" ht="12.75">
      <c r="A168" s="109" t="s">
        <v>347</v>
      </c>
      <c r="B168" s="160">
        <v>24</v>
      </c>
      <c r="C168" s="160">
        <v>32</v>
      </c>
      <c r="D168" s="168" t="s">
        <v>282</v>
      </c>
      <c r="E168" s="208" t="s">
        <v>282</v>
      </c>
    </row>
    <row r="169" spans="1:5" ht="12.75">
      <c r="A169" s="109" t="s">
        <v>348</v>
      </c>
      <c r="B169" s="160">
        <v>67</v>
      </c>
      <c r="C169" s="160">
        <v>74</v>
      </c>
      <c r="D169" s="160">
        <v>1</v>
      </c>
      <c r="E169" s="191">
        <v>13</v>
      </c>
    </row>
    <row r="170" spans="1:5" ht="12.75">
      <c r="A170" s="109" t="s">
        <v>349</v>
      </c>
      <c r="B170" s="160">
        <v>48</v>
      </c>
      <c r="C170" s="160">
        <v>39</v>
      </c>
      <c r="D170" s="168" t="s">
        <v>282</v>
      </c>
      <c r="E170" s="208" t="s">
        <v>282</v>
      </c>
    </row>
    <row r="171" spans="1:5" ht="12.75">
      <c r="A171" s="109" t="s">
        <v>350</v>
      </c>
      <c r="B171" s="160">
        <v>11</v>
      </c>
      <c r="C171" s="160">
        <v>10</v>
      </c>
      <c r="D171" s="168" t="s">
        <v>282</v>
      </c>
      <c r="E171" s="208" t="s">
        <v>282</v>
      </c>
    </row>
    <row r="172" spans="1:5" ht="12.75">
      <c r="A172" s="109" t="s">
        <v>351</v>
      </c>
      <c r="B172" s="168" t="s">
        <v>282</v>
      </c>
      <c r="C172" s="168" t="s">
        <v>282</v>
      </c>
      <c r="D172" s="160">
        <v>36</v>
      </c>
      <c r="E172" s="191">
        <v>170</v>
      </c>
    </row>
    <row r="173" spans="1:5" ht="12.75">
      <c r="A173" s="109" t="s">
        <v>352</v>
      </c>
      <c r="B173" s="168" t="s">
        <v>282</v>
      </c>
      <c r="C173" s="168" t="s">
        <v>282</v>
      </c>
      <c r="D173" s="160">
        <v>19</v>
      </c>
      <c r="E173" s="191">
        <v>55</v>
      </c>
    </row>
    <row r="174" spans="1:5" ht="12.75">
      <c r="A174" s="109" t="s">
        <v>353</v>
      </c>
      <c r="B174" s="168" t="s">
        <v>282</v>
      </c>
      <c r="C174" s="168" t="s">
        <v>282</v>
      </c>
      <c r="D174" s="168" t="s">
        <v>282</v>
      </c>
      <c r="E174" s="191">
        <v>5</v>
      </c>
    </row>
    <row r="175" spans="1:5" ht="12.75">
      <c r="A175" s="109" t="s">
        <v>354</v>
      </c>
      <c r="B175" s="168" t="s">
        <v>282</v>
      </c>
      <c r="C175" s="168" t="s">
        <v>282</v>
      </c>
      <c r="D175" s="160">
        <v>1</v>
      </c>
      <c r="E175" s="191">
        <v>2</v>
      </c>
    </row>
    <row r="176" spans="1:5" ht="12.75">
      <c r="A176" s="109" t="s">
        <v>355</v>
      </c>
      <c r="B176" s="160"/>
      <c r="C176" s="160"/>
      <c r="D176" s="160"/>
      <c r="E176" s="191"/>
    </row>
    <row r="177" spans="1:5" ht="12.75">
      <c r="A177" s="109" t="s">
        <v>356</v>
      </c>
      <c r="B177" s="168" t="s">
        <v>282</v>
      </c>
      <c r="C177" s="168" t="s">
        <v>282</v>
      </c>
      <c r="D177" s="160">
        <v>13</v>
      </c>
      <c r="E177" s="191">
        <v>23</v>
      </c>
    </row>
    <row r="178" spans="1:5" ht="12.75">
      <c r="A178" s="109" t="s">
        <v>357</v>
      </c>
      <c r="B178" s="168" t="s">
        <v>282</v>
      </c>
      <c r="C178" s="168" t="s">
        <v>282</v>
      </c>
      <c r="D178" s="168" t="s">
        <v>282</v>
      </c>
      <c r="E178" s="191">
        <v>50</v>
      </c>
    </row>
    <row r="179" spans="1:5" ht="12.75">
      <c r="A179" s="109" t="s">
        <v>358</v>
      </c>
      <c r="B179" s="160">
        <v>110</v>
      </c>
      <c r="C179" s="160">
        <v>107</v>
      </c>
      <c r="D179" s="160">
        <v>542</v>
      </c>
      <c r="E179" s="191">
        <v>794</v>
      </c>
    </row>
    <row r="180" spans="1:5" ht="12.75">
      <c r="A180" s="109" t="s">
        <v>359</v>
      </c>
      <c r="B180" s="168" t="s">
        <v>282</v>
      </c>
      <c r="C180" s="168" t="s">
        <v>282</v>
      </c>
      <c r="D180" s="160">
        <v>12</v>
      </c>
      <c r="E180" s="191">
        <v>26</v>
      </c>
    </row>
    <row r="181" spans="1:5" ht="12.75">
      <c r="A181" s="109" t="s">
        <v>360</v>
      </c>
      <c r="B181" s="168" t="s">
        <v>282</v>
      </c>
      <c r="C181" s="168" t="s">
        <v>282</v>
      </c>
      <c r="D181" s="160">
        <v>199</v>
      </c>
      <c r="E181" s="191">
        <v>250</v>
      </c>
    </row>
    <row r="182" spans="1:5" ht="12.75">
      <c r="A182" s="109" t="s">
        <v>361</v>
      </c>
      <c r="B182" s="168" t="s">
        <v>282</v>
      </c>
      <c r="C182" s="168" t="s">
        <v>282</v>
      </c>
      <c r="D182" s="160">
        <v>1</v>
      </c>
      <c r="E182" s="191">
        <v>14</v>
      </c>
    </row>
    <row r="183" spans="1:5" ht="12.75">
      <c r="A183" s="109" t="s">
        <v>362</v>
      </c>
      <c r="B183" s="168" t="s">
        <v>282</v>
      </c>
      <c r="C183" s="168" t="s">
        <v>282</v>
      </c>
      <c r="D183" s="168" t="s">
        <v>282</v>
      </c>
      <c r="E183" s="191">
        <v>2</v>
      </c>
    </row>
    <row r="184" spans="1:5" ht="12.75">
      <c r="A184" s="109" t="s">
        <v>350</v>
      </c>
      <c r="B184" s="168" t="s">
        <v>282</v>
      </c>
      <c r="C184" s="168" t="s">
        <v>282</v>
      </c>
      <c r="D184" s="160">
        <v>10</v>
      </c>
      <c r="E184" s="191">
        <v>8</v>
      </c>
    </row>
    <row r="185" spans="1:5" ht="12.75">
      <c r="A185" s="109" t="s">
        <v>363</v>
      </c>
      <c r="B185" s="168" t="s">
        <v>282</v>
      </c>
      <c r="C185" s="168" t="s">
        <v>282</v>
      </c>
      <c r="D185" s="160">
        <v>159</v>
      </c>
      <c r="E185" s="191">
        <v>135</v>
      </c>
    </row>
    <row r="186" spans="1:5" ht="12.75">
      <c r="A186" s="109" t="s">
        <v>364</v>
      </c>
      <c r="B186" s="168" t="s">
        <v>282</v>
      </c>
      <c r="C186" s="168" t="s">
        <v>282</v>
      </c>
      <c r="D186" s="160">
        <v>70</v>
      </c>
      <c r="E186" s="191">
        <v>64</v>
      </c>
    </row>
    <row r="187" spans="1:5" ht="12.75">
      <c r="A187" s="109" t="s">
        <v>365</v>
      </c>
      <c r="B187" s="168" t="s">
        <v>282</v>
      </c>
      <c r="C187" s="168" t="s">
        <v>282</v>
      </c>
      <c r="D187" s="160">
        <v>38</v>
      </c>
      <c r="E187" s="191">
        <v>39</v>
      </c>
    </row>
    <row r="188" spans="1:5" ht="12.75">
      <c r="A188" s="109" t="s">
        <v>366</v>
      </c>
      <c r="B188" s="168" t="s">
        <v>282</v>
      </c>
      <c r="C188" s="168" t="s">
        <v>282</v>
      </c>
      <c r="D188" s="160">
        <v>6</v>
      </c>
      <c r="E188" s="191">
        <v>13</v>
      </c>
    </row>
    <row r="189" spans="1:5" ht="12.75">
      <c r="A189" s="109" t="s">
        <v>367</v>
      </c>
      <c r="B189" s="168" t="s">
        <v>282</v>
      </c>
      <c r="C189" s="168" t="s">
        <v>282</v>
      </c>
      <c r="D189" s="168" t="s">
        <v>282</v>
      </c>
      <c r="E189" s="191">
        <v>10</v>
      </c>
    </row>
    <row r="190" spans="1:5" ht="12.75">
      <c r="A190" s="109" t="s">
        <v>368</v>
      </c>
      <c r="B190" s="160">
        <v>16</v>
      </c>
      <c r="C190" s="160">
        <v>31</v>
      </c>
      <c r="D190" s="160">
        <v>7</v>
      </c>
      <c r="E190" s="191">
        <v>12</v>
      </c>
    </row>
    <row r="191" spans="1:5" ht="12.75">
      <c r="A191" s="109" t="s">
        <v>369</v>
      </c>
      <c r="B191" s="160">
        <v>94</v>
      </c>
      <c r="C191" s="160">
        <v>76</v>
      </c>
      <c r="D191" s="160">
        <v>40</v>
      </c>
      <c r="E191" s="191">
        <v>221</v>
      </c>
    </row>
    <row r="192" spans="1:5" ht="12.75">
      <c r="A192" s="109" t="s">
        <v>370</v>
      </c>
      <c r="B192" s="160">
        <v>1382</v>
      </c>
      <c r="C192" s="160">
        <v>1403</v>
      </c>
      <c r="D192" s="160">
        <v>1370</v>
      </c>
      <c r="E192" s="191">
        <v>1875</v>
      </c>
    </row>
    <row r="193" spans="1:5" ht="12.75">
      <c r="A193" s="211" t="s">
        <v>371</v>
      </c>
      <c r="B193" s="160">
        <v>1451</v>
      </c>
      <c r="C193" s="160">
        <v>468</v>
      </c>
      <c r="D193" s="169" t="s">
        <v>268</v>
      </c>
      <c r="E193" s="169" t="s">
        <v>268</v>
      </c>
    </row>
    <row r="194" spans="1:5" ht="12.75">
      <c r="A194" s="213"/>
      <c r="B194" s="199"/>
      <c r="C194" s="199"/>
      <c r="D194" s="199"/>
      <c r="E194" s="200"/>
    </row>
    <row r="196" ht="12.75">
      <c r="A196" s="202" t="s">
        <v>269</v>
      </c>
    </row>
    <row r="198" spans="1:5" ht="15.75">
      <c r="A198" s="181" t="s">
        <v>240</v>
      </c>
      <c r="B198" s="34"/>
      <c r="C198" s="34"/>
      <c r="D198" s="34"/>
      <c r="E198" s="34"/>
    </row>
    <row r="199" spans="1:5" ht="15.75">
      <c r="A199" s="181" t="s">
        <v>270</v>
      </c>
      <c r="B199" s="34"/>
      <c r="C199" s="34"/>
      <c r="D199" s="34"/>
      <c r="E199" s="34"/>
    </row>
    <row r="200" ht="12.75">
      <c r="E200" s="61"/>
    </row>
    <row r="201" spans="1:5" ht="12.75">
      <c r="A201" s="214" t="s">
        <v>372</v>
      </c>
      <c r="E201" s="61"/>
    </row>
    <row r="202" ht="12.75">
      <c r="A202" s="214" t="s">
        <v>373</v>
      </c>
    </row>
    <row r="203" ht="12.75">
      <c r="A203" s="214" t="s">
        <v>374</v>
      </c>
    </row>
    <row r="204" spans="1:5" ht="12.75">
      <c r="A204" s="214" t="s">
        <v>375</v>
      </c>
      <c r="B204" s="215"/>
      <c r="C204" s="215"/>
      <c r="D204" s="216"/>
      <c r="E204" s="216"/>
    </row>
    <row r="205" spans="1:5" ht="12.75">
      <c r="A205" s="214" t="s">
        <v>376</v>
      </c>
      <c r="B205" s="215"/>
      <c r="C205" s="215"/>
      <c r="D205" s="216"/>
      <c r="E205" s="216"/>
    </row>
    <row r="206" spans="1:5" ht="12.75">
      <c r="A206" s="214" t="s">
        <v>377</v>
      </c>
      <c r="B206" s="215"/>
      <c r="C206" s="215"/>
      <c r="D206" s="216"/>
      <c r="E206" s="216"/>
    </row>
    <row r="207" spans="1:5" ht="12.75">
      <c r="A207" s="214" t="s">
        <v>378</v>
      </c>
      <c r="B207" s="215"/>
      <c r="C207" s="215"/>
      <c r="D207" s="216"/>
      <c r="E207" s="216"/>
    </row>
    <row r="208" ht="12.75">
      <c r="A208" s="217" t="s">
        <v>379</v>
      </c>
    </row>
    <row r="209" ht="12.75">
      <c r="A209" s="5" t="s">
        <v>380</v>
      </c>
    </row>
  </sheetData>
  <printOptions horizontalCentered="1"/>
  <pageMargins left="1" right="1" top="1" bottom="1" header="0.5" footer="0.5"/>
  <pageSetup horizontalDpi="300" verticalDpi="300" orientation="portrait" r:id="rId2"/>
  <headerFooter alignWithMargins="0">
    <oddFooter>&amp;L&amp;"Arial,Italic"&amp;9      The State of Hawaii Data Book 2006&amp;R&amp;9http://www.hawaii.gov/dbedt/</oddFooter>
  </headerFooter>
  <drawing r:id="rId1"/>
</worksheet>
</file>

<file path=xl/worksheets/sheet19.xml><?xml version="1.0" encoding="utf-8"?>
<worksheet xmlns="http://schemas.openxmlformats.org/spreadsheetml/2006/main" xmlns:r="http://schemas.openxmlformats.org/officeDocument/2006/relationships">
  <dimension ref="A1:F71"/>
  <sheetViews>
    <sheetView workbookViewId="0" topLeftCell="A48">
      <selection activeCell="H59" sqref="H59"/>
    </sheetView>
  </sheetViews>
  <sheetFormatPr defaultColWidth="9.140625" defaultRowHeight="12.75"/>
  <cols>
    <col min="1" max="1" width="29.421875" style="0" customWidth="1"/>
    <col min="2" max="2" width="11.57421875" style="0" customWidth="1"/>
    <col min="3" max="3" width="10.140625" style="0" customWidth="1"/>
    <col min="4" max="6" width="10.28125" style="0" customWidth="1"/>
  </cols>
  <sheetData>
    <row r="1" spans="1:6" ht="15.75">
      <c r="A1" s="148" t="s">
        <v>195</v>
      </c>
      <c r="B1" s="15"/>
      <c r="C1" s="15"/>
      <c r="D1" s="15"/>
      <c r="E1" s="15"/>
      <c r="F1" s="15"/>
    </row>
    <row r="2" spans="1:6" ht="15.75">
      <c r="A2" s="148" t="s">
        <v>196</v>
      </c>
      <c r="B2" s="15"/>
      <c r="C2" s="15"/>
      <c r="D2" s="15"/>
      <c r="E2" s="15"/>
      <c r="F2" s="15"/>
    </row>
    <row r="3" spans="1:4" ht="12.75" customHeight="1" thickBot="1">
      <c r="A3" s="36"/>
      <c r="B3" s="36"/>
      <c r="C3" s="36"/>
      <c r="D3" s="36"/>
    </row>
    <row r="4" spans="1:6" s="153" customFormat="1" ht="41.25" customHeight="1" thickTop="1">
      <c r="A4" s="149" t="s">
        <v>197</v>
      </c>
      <c r="B4" s="150" t="s">
        <v>198</v>
      </c>
      <c r="C4" s="149" t="s">
        <v>199</v>
      </c>
      <c r="D4" s="149" t="s">
        <v>200</v>
      </c>
      <c r="E4" s="151" t="s">
        <v>201</v>
      </c>
      <c r="F4" s="152" t="s">
        <v>202</v>
      </c>
    </row>
    <row r="5" spans="1:6" ht="12.75" customHeight="1">
      <c r="A5" s="154"/>
      <c r="B5" s="155"/>
      <c r="C5" s="156"/>
      <c r="D5" s="157"/>
      <c r="E5" s="104"/>
      <c r="F5" s="43"/>
    </row>
    <row r="6" spans="1:6" ht="12.75" customHeight="1">
      <c r="A6" s="154" t="s">
        <v>203</v>
      </c>
      <c r="B6" s="158">
        <v>1285498</v>
      </c>
      <c r="C6" s="159">
        <v>909863</v>
      </c>
      <c r="D6" s="159">
        <v>141440</v>
      </c>
      <c r="E6" s="160">
        <v>171191</v>
      </c>
      <c r="F6" s="161">
        <v>63004</v>
      </c>
    </row>
    <row r="7" spans="1:6" ht="12.75" customHeight="1">
      <c r="A7" s="154"/>
      <c r="B7" s="158"/>
      <c r="C7" s="159"/>
      <c r="D7" s="159"/>
      <c r="E7" s="160"/>
      <c r="F7" s="161"/>
    </row>
    <row r="8" spans="1:6" ht="12.75" customHeight="1">
      <c r="A8" s="154" t="s">
        <v>204</v>
      </c>
      <c r="B8" s="158"/>
      <c r="C8" s="159"/>
      <c r="D8" s="159"/>
      <c r="E8" s="160"/>
      <c r="F8" s="161"/>
    </row>
    <row r="9" spans="1:6" ht="12.75" customHeight="1">
      <c r="A9" s="154"/>
      <c r="B9" s="158"/>
      <c r="C9" s="159"/>
      <c r="D9" s="159"/>
      <c r="E9" s="160"/>
      <c r="F9" s="161"/>
    </row>
    <row r="10" spans="1:6" ht="12.75" customHeight="1">
      <c r="A10" s="154" t="s">
        <v>205</v>
      </c>
      <c r="B10" s="158">
        <v>6061</v>
      </c>
      <c r="C10" s="159">
        <v>3750</v>
      </c>
      <c r="D10" s="160">
        <v>764</v>
      </c>
      <c r="E10" s="160">
        <v>1290</v>
      </c>
      <c r="F10" s="162">
        <v>257</v>
      </c>
    </row>
    <row r="11" spans="1:6" ht="12.75" customHeight="1">
      <c r="A11" s="154" t="s">
        <v>206</v>
      </c>
      <c r="B11" s="163">
        <v>0.4714904262783762</v>
      </c>
      <c r="C11" s="164">
        <v>0.4121499610380904</v>
      </c>
      <c r="D11" s="165">
        <v>0.540158371040724</v>
      </c>
      <c r="E11" s="166">
        <v>0.7535442867907776</v>
      </c>
      <c r="F11" s="167">
        <v>0.4079106088502317</v>
      </c>
    </row>
    <row r="12" spans="1:6" ht="12.75" customHeight="1">
      <c r="A12" s="154"/>
      <c r="B12" s="158"/>
      <c r="C12" s="159"/>
      <c r="D12" s="159"/>
      <c r="E12" s="160"/>
      <c r="F12" s="161"/>
    </row>
    <row r="13" spans="1:6" ht="12.75" customHeight="1">
      <c r="A13" s="154" t="s">
        <v>207</v>
      </c>
      <c r="B13" s="158">
        <v>2703</v>
      </c>
      <c r="C13" s="159">
        <v>1957</v>
      </c>
      <c r="D13" s="159">
        <v>377</v>
      </c>
      <c r="E13" s="159">
        <v>272</v>
      </c>
      <c r="F13" s="162">
        <v>97</v>
      </c>
    </row>
    <row r="14" spans="1:6" ht="12.75" customHeight="1">
      <c r="A14" s="154" t="s">
        <v>208</v>
      </c>
      <c r="B14" s="158"/>
      <c r="C14" s="159"/>
      <c r="D14" s="159"/>
      <c r="E14" s="160"/>
      <c r="F14" s="161"/>
    </row>
    <row r="15" spans="1:6" ht="12.75" customHeight="1">
      <c r="A15" s="154" t="s">
        <v>209</v>
      </c>
      <c r="B15" s="158">
        <v>1612</v>
      </c>
      <c r="C15" s="159">
        <v>1203</v>
      </c>
      <c r="D15" s="159">
        <v>207</v>
      </c>
      <c r="E15" s="160">
        <v>154</v>
      </c>
      <c r="F15" s="161">
        <v>48</v>
      </c>
    </row>
    <row r="16" spans="1:6" ht="12.75" customHeight="1">
      <c r="A16" s="154" t="s">
        <v>210</v>
      </c>
      <c r="B16" s="158"/>
      <c r="C16" s="130"/>
      <c r="D16" s="159"/>
      <c r="E16" s="168"/>
      <c r="F16" s="169"/>
    </row>
    <row r="17" spans="1:6" ht="12.75" customHeight="1">
      <c r="A17" s="154" t="s">
        <v>211</v>
      </c>
      <c r="B17" s="158"/>
      <c r="C17" s="130"/>
      <c r="D17" s="159"/>
      <c r="E17" s="168"/>
      <c r="F17" s="169"/>
    </row>
    <row r="18" spans="1:6" ht="12.75" customHeight="1">
      <c r="A18" s="154" t="s">
        <v>212</v>
      </c>
      <c r="B18" s="158">
        <v>1091</v>
      </c>
      <c r="C18" s="159">
        <v>754</v>
      </c>
      <c r="D18" s="159">
        <v>170</v>
      </c>
      <c r="E18" s="160">
        <v>118</v>
      </c>
      <c r="F18" s="161">
        <v>49</v>
      </c>
    </row>
    <row r="19" spans="1:6" ht="12.75" customHeight="1">
      <c r="A19" s="154"/>
      <c r="B19" s="158"/>
      <c r="C19" s="159"/>
      <c r="D19" s="159"/>
      <c r="E19" s="160"/>
      <c r="F19" s="161"/>
    </row>
    <row r="20" spans="1:6" ht="12.75" customHeight="1">
      <c r="A20" s="154" t="s">
        <v>213</v>
      </c>
      <c r="B20" s="158"/>
      <c r="C20" s="159"/>
      <c r="D20" s="159"/>
      <c r="E20" s="159"/>
      <c r="F20" s="161"/>
    </row>
    <row r="21" spans="1:6" ht="12.75" customHeight="1">
      <c r="A21" s="154" t="s">
        <v>214</v>
      </c>
      <c r="B21" s="158">
        <v>444</v>
      </c>
      <c r="C21" s="159">
        <v>323</v>
      </c>
      <c r="D21" s="159">
        <v>65</v>
      </c>
      <c r="E21" s="159">
        <v>41</v>
      </c>
      <c r="F21" s="161">
        <v>15</v>
      </c>
    </row>
    <row r="22" spans="1:6" ht="12.75" customHeight="1">
      <c r="A22" s="154"/>
      <c r="B22" s="158"/>
      <c r="C22" s="159"/>
      <c r="D22" s="159"/>
      <c r="E22" s="159"/>
      <c r="F22" s="161"/>
    </row>
    <row r="23" spans="1:6" ht="12.75" customHeight="1">
      <c r="A23" s="154" t="s">
        <v>215</v>
      </c>
      <c r="B23" s="158">
        <v>3358</v>
      </c>
      <c r="C23" s="159">
        <v>1793</v>
      </c>
      <c r="D23" s="159">
        <v>387</v>
      </c>
      <c r="E23" s="159">
        <v>1018</v>
      </c>
      <c r="F23" s="162">
        <v>160</v>
      </c>
    </row>
    <row r="24" spans="1:6" ht="12.75" customHeight="1">
      <c r="A24" s="154" t="s">
        <v>208</v>
      </c>
      <c r="B24" s="158"/>
      <c r="C24" s="159"/>
      <c r="D24" s="159"/>
      <c r="E24" s="160"/>
      <c r="F24" s="161"/>
    </row>
    <row r="25" spans="1:6" ht="12.75" customHeight="1">
      <c r="A25" s="154" t="s">
        <v>209</v>
      </c>
      <c r="B25" s="158">
        <v>1123</v>
      </c>
      <c r="C25" s="159">
        <v>457</v>
      </c>
      <c r="D25" s="159">
        <v>88</v>
      </c>
      <c r="E25" s="160">
        <v>534</v>
      </c>
      <c r="F25" s="161">
        <v>44</v>
      </c>
    </row>
    <row r="26" spans="1:6" ht="12.75" customHeight="1">
      <c r="A26" s="154" t="s">
        <v>210</v>
      </c>
      <c r="B26" s="158"/>
      <c r="C26" s="130"/>
      <c r="D26" s="159"/>
      <c r="E26" s="168"/>
      <c r="F26" s="169"/>
    </row>
    <row r="27" spans="1:6" ht="12.75" customHeight="1">
      <c r="A27" s="154" t="s">
        <v>211</v>
      </c>
      <c r="B27" s="158"/>
      <c r="C27" s="130"/>
      <c r="D27" s="159"/>
      <c r="E27" s="168"/>
      <c r="F27" s="169"/>
    </row>
    <row r="28" spans="1:6" ht="12.75" customHeight="1">
      <c r="A28" s="154" t="s">
        <v>212</v>
      </c>
      <c r="B28" s="158">
        <v>2235</v>
      </c>
      <c r="C28" s="159">
        <v>1336</v>
      </c>
      <c r="D28" s="159">
        <v>299</v>
      </c>
      <c r="E28" s="160">
        <v>484</v>
      </c>
      <c r="F28" s="161">
        <v>116</v>
      </c>
    </row>
    <row r="29" spans="1:6" ht="12.75" customHeight="1">
      <c r="A29" s="154"/>
      <c r="B29" s="158"/>
      <c r="C29" s="159"/>
      <c r="D29" s="159"/>
      <c r="E29" s="160"/>
      <c r="F29" s="161"/>
    </row>
    <row r="30" spans="1:6" ht="12.75" customHeight="1">
      <c r="A30" s="154" t="s">
        <v>213</v>
      </c>
      <c r="B30" s="158"/>
      <c r="C30" s="159"/>
      <c r="D30" s="159"/>
      <c r="E30" s="160"/>
      <c r="F30" s="161"/>
    </row>
    <row r="31" spans="1:6" ht="12.75" customHeight="1">
      <c r="A31" s="154" t="s">
        <v>214</v>
      </c>
      <c r="B31" s="158">
        <v>290</v>
      </c>
      <c r="C31" s="159">
        <v>115</v>
      </c>
      <c r="D31" s="159">
        <v>31</v>
      </c>
      <c r="E31" s="160">
        <v>135</v>
      </c>
      <c r="F31" s="161">
        <v>9</v>
      </c>
    </row>
    <row r="32" spans="1:6" ht="12.75" customHeight="1">
      <c r="A32" s="154"/>
      <c r="B32" s="158"/>
      <c r="C32" s="159"/>
      <c r="D32" s="159"/>
      <c r="E32" s="160"/>
      <c r="F32" s="161"/>
    </row>
    <row r="33" spans="1:6" ht="12.75" customHeight="1">
      <c r="A33" s="154" t="s">
        <v>216</v>
      </c>
      <c r="B33" s="158"/>
      <c r="C33" s="159"/>
      <c r="D33" s="159"/>
      <c r="E33" s="160"/>
      <c r="F33" s="161"/>
    </row>
    <row r="34" spans="1:6" ht="12.75" customHeight="1">
      <c r="A34" s="154"/>
      <c r="B34" s="158"/>
      <c r="C34" s="159"/>
      <c r="D34" s="159"/>
      <c r="E34" s="160"/>
      <c r="F34" s="161"/>
    </row>
    <row r="35" spans="1:6" ht="12.75" customHeight="1">
      <c r="A35" s="154" t="s">
        <v>217</v>
      </c>
      <c r="B35" s="158">
        <v>18622</v>
      </c>
      <c r="C35" s="159">
        <v>12390</v>
      </c>
      <c r="D35" s="159">
        <v>2131</v>
      </c>
      <c r="E35" s="160">
        <v>2486</v>
      </c>
      <c r="F35" s="161">
        <v>1615</v>
      </c>
    </row>
    <row r="36" spans="1:6" ht="12.75" customHeight="1">
      <c r="A36" s="154" t="s">
        <v>206</v>
      </c>
      <c r="B36" s="163">
        <v>1.4486214681003005</v>
      </c>
      <c r="C36" s="164">
        <v>1.3617434712698506</v>
      </c>
      <c r="D36" s="165">
        <v>1.50664592760181</v>
      </c>
      <c r="E36" s="166">
        <v>1.4521791449316845</v>
      </c>
      <c r="F36" s="170">
        <v>2.563329312424608</v>
      </c>
    </row>
    <row r="37" spans="1:6" ht="12.75" customHeight="1">
      <c r="A37" s="154"/>
      <c r="B37" s="158"/>
      <c r="C37" s="159"/>
      <c r="D37" s="159"/>
      <c r="E37" s="160"/>
      <c r="F37" s="161"/>
    </row>
    <row r="38" spans="1:6" ht="12.75" customHeight="1">
      <c r="A38" s="154" t="s">
        <v>218</v>
      </c>
      <c r="B38" s="158">
        <v>85267</v>
      </c>
      <c r="C38" s="159">
        <v>57283</v>
      </c>
      <c r="D38" s="159">
        <v>11509</v>
      </c>
      <c r="E38" s="160">
        <v>11819</v>
      </c>
      <c r="F38" s="161">
        <v>4656</v>
      </c>
    </row>
    <row r="39" spans="1:6" ht="12.75" customHeight="1">
      <c r="A39" s="154" t="s">
        <v>206</v>
      </c>
      <c r="B39" s="163">
        <v>6.632993594700263</v>
      </c>
      <c r="C39" s="165">
        <v>6.295782991505315</v>
      </c>
      <c r="D39" s="166">
        <v>8.137019230769232</v>
      </c>
      <c r="E39" s="166">
        <v>6.903984438434263</v>
      </c>
      <c r="F39" s="170">
        <v>7.390006983683575</v>
      </c>
    </row>
    <row r="40" spans="1:6" ht="12.75" customHeight="1">
      <c r="A40" s="60"/>
      <c r="B40" s="171"/>
      <c r="C40" s="172"/>
      <c r="D40" s="172"/>
      <c r="E40" s="173"/>
      <c r="F40" s="174"/>
    </row>
    <row r="41" spans="1:6" ht="12.75" customHeight="1">
      <c r="A41" s="61"/>
      <c r="B41" s="175"/>
      <c r="C41" s="176"/>
      <c r="D41" s="176"/>
      <c r="E41" s="176"/>
      <c r="F41" s="176"/>
    </row>
    <row r="42" spans="1:6" s="5" customFormat="1" ht="12.75" customHeight="1">
      <c r="A42" s="120" t="s">
        <v>219</v>
      </c>
      <c r="B42" s="177"/>
      <c r="C42" s="178"/>
      <c r="D42" s="178"/>
      <c r="E42" s="178"/>
      <c r="F42" s="178"/>
    </row>
    <row r="43" spans="1:6" s="5" customFormat="1" ht="12.75" customHeight="1">
      <c r="A43" s="120"/>
      <c r="B43" s="177"/>
      <c r="C43" s="178"/>
      <c r="D43" s="178"/>
      <c r="E43" s="178"/>
      <c r="F43" s="178"/>
    </row>
    <row r="44" spans="1:6" s="5" customFormat="1" ht="12.75" customHeight="1">
      <c r="A44" s="120"/>
      <c r="B44" s="177"/>
      <c r="C44" s="178"/>
      <c r="D44" s="178"/>
      <c r="E44" s="178"/>
      <c r="F44" s="178"/>
    </row>
    <row r="45" spans="1:6" s="5" customFormat="1" ht="12.75" customHeight="1">
      <c r="A45" s="120"/>
      <c r="B45" s="177"/>
      <c r="C45" s="178"/>
      <c r="D45" s="178"/>
      <c r="E45" s="178"/>
      <c r="F45" s="178"/>
    </row>
    <row r="46" spans="1:6" s="5" customFormat="1" ht="12.75" customHeight="1">
      <c r="A46" s="120"/>
      <c r="B46" s="177"/>
      <c r="C46" s="178"/>
      <c r="D46" s="178"/>
      <c r="E46" s="178"/>
      <c r="F46" s="178"/>
    </row>
    <row r="47" spans="1:6" s="5" customFormat="1" ht="12.75" customHeight="1">
      <c r="A47" s="120"/>
      <c r="B47" s="177"/>
      <c r="C47" s="178"/>
      <c r="D47" s="178"/>
      <c r="E47" s="178"/>
      <c r="F47" s="178"/>
    </row>
    <row r="48" spans="1:6" s="5" customFormat="1" ht="12.75" customHeight="1">
      <c r="A48" s="120"/>
      <c r="B48" s="177"/>
      <c r="C48" s="178"/>
      <c r="D48" s="178"/>
      <c r="E48" s="178"/>
      <c r="F48" s="178"/>
    </row>
    <row r="49" spans="1:6" s="5" customFormat="1" ht="12.75" customHeight="1">
      <c r="A49" s="120"/>
      <c r="B49" s="177"/>
      <c r="C49" s="178"/>
      <c r="D49" s="178"/>
      <c r="E49" s="178"/>
      <c r="F49" s="178"/>
    </row>
    <row r="50" spans="1:6" ht="15.75">
      <c r="A50" s="148" t="s">
        <v>195</v>
      </c>
      <c r="B50" s="15"/>
      <c r="C50" s="15"/>
      <c r="D50" s="15"/>
      <c r="E50" s="15"/>
      <c r="F50" s="15"/>
    </row>
    <row r="51" spans="1:6" ht="15.75">
      <c r="A51" s="148" t="s">
        <v>220</v>
      </c>
      <c r="B51" s="15"/>
      <c r="C51" s="15"/>
      <c r="D51" s="15"/>
      <c r="E51" s="15"/>
      <c r="F51" s="15"/>
    </row>
    <row r="52" spans="1:6" ht="12.75" customHeight="1">
      <c r="A52" s="61"/>
      <c r="B52" s="175"/>
      <c r="C52" s="176"/>
      <c r="D52" s="176"/>
      <c r="E52" s="176"/>
      <c r="F52" s="176"/>
    </row>
    <row r="53" spans="1:6" s="5" customFormat="1" ht="12.75" customHeight="1">
      <c r="A53" s="120" t="s">
        <v>221</v>
      </c>
      <c r="B53" s="177"/>
      <c r="C53" s="178"/>
      <c r="D53" s="178"/>
      <c r="E53" s="178"/>
      <c r="F53" s="178"/>
    </row>
    <row r="54" spans="1:6" s="5" customFormat="1" ht="12.75" customHeight="1">
      <c r="A54" s="120" t="s">
        <v>222</v>
      </c>
      <c r="B54" s="177"/>
      <c r="C54" s="178"/>
      <c r="D54" s="178"/>
      <c r="E54" s="178"/>
      <c r="F54" s="178"/>
    </row>
    <row r="55" spans="1:6" s="5" customFormat="1" ht="12.75" customHeight="1">
      <c r="A55" s="120" t="s">
        <v>223</v>
      </c>
      <c r="B55" s="177"/>
      <c r="C55" s="178"/>
      <c r="D55" s="178"/>
      <c r="E55" s="178"/>
      <c r="F55" s="178"/>
    </row>
    <row r="56" spans="1:6" s="5" customFormat="1" ht="12.75" customHeight="1">
      <c r="A56" s="120" t="s">
        <v>224</v>
      </c>
      <c r="B56" s="177"/>
      <c r="C56" s="178"/>
      <c r="D56" s="178"/>
      <c r="E56" s="178"/>
      <c r="F56" s="178"/>
    </row>
    <row r="57" spans="1:6" s="5" customFormat="1" ht="12.75" customHeight="1">
      <c r="A57" s="120" t="s">
        <v>225</v>
      </c>
      <c r="B57" s="177"/>
      <c r="C57" s="178"/>
      <c r="D57" s="178"/>
      <c r="E57" s="178"/>
      <c r="F57" s="178"/>
    </row>
    <row r="58" spans="1:6" s="5" customFormat="1" ht="12.75" customHeight="1">
      <c r="A58" s="120" t="s">
        <v>226</v>
      </c>
      <c r="B58" s="177"/>
      <c r="C58" s="178"/>
      <c r="D58" s="178"/>
      <c r="E58" s="178"/>
      <c r="F58" s="178"/>
    </row>
    <row r="59" spans="1:6" s="5" customFormat="1" ht="12.75" customHeight="1">
      <c r="A59" s="120" t="s">
        <v>227</v>
      </c>
      <c r="B59" s="177"/>
      <c r="C59" s="178"/>
      <c r="D59" s="178"/>
      <c r="E59" s="178"/>
      <c r="F59" s="178"/>
    </row>
    <row r="60" spans="1:6" s="5" customFormat="1" ht="12.75" customHeight="1">
      <c r="A60" s="120" t="s">
        <v>228</v>
      </c>
      <c r="B60" s="177"/>
      <c r="C60" s="178"/>
      <c r="D60" s="178"/>
      <c r="E60" s="178"/>
      <c r="F60" s="178"/>
    </row>
    <row r="61" spans="1:6" s="5" customFormat="1" ht="12.75" customHeight="1">
      <c r="A61" s="120" t="s">
        <v>229</v>
      </c>
      <c r="B61" s="177"/>
      <c r="C61" s="178"/>
      <c r="D61" s="178"/>
      <c r="E61" s="178"/>
      <c r="F61" s="178"/>
    </row>
    <row r="62" spans="1:6" s="5" customFormat="1" ht="12.75" customHeight="1">
      <c r="A62" s="120" t="s">
        <v>230</v>
      </c>
      <c r="B62" s="177"/>
      <c r="C62" s="178"/>
      <c r="D62" s="178"/>
      <c r="E62" s="178"/>
      <c r="F62" s="178"/>
    </row>
    <row r="63" spans="1:6" s="5" customFormat="1" ht="12.75" customHeight="1">
      <c r="A63" s="120" t="s">
        <v>231</v>
      </c>
      <c r="B63" s="177"/>
      <c r="C63" s="178"/>
      <c r="D63" s="178"/>
      <c r="E63" s="178"/>
      <c r="F63" s="178"/>
    </row>
    <row r="64" spans="1:6" s="5" customFormat="1" ht="12.75" customHeight="1">
      <c r="A64" s="120" t="s">
        <v>232</v>
      </c>
      <c r="B64" s="177"/>
      <c r="C64" s="178"/>
      <c r="D64" s="178"/>
      <c r="E64" s="178"/>
      <c r="F64" s="178"/>
    </row>
    <row r="65" spans="1:6" s="5" customFormat="1" ht="12.75" customHeight="1">
      <c r="A65" s="120" t="s">
        <v>233</v>
      </c>
      <c r="B65" s="177"/>
      <c r="C65" s="178"/>
      <c r="D65" s="178"/>
      <c r="E65" s="178"/>
      <c r="F65" s="178"/>
    </row>
    <row r="66" spans="1:6" s="5" customFormat="1" ht="12.75" customHeight="1">
      <c r="A66" s="120" t="s">
        <v>234</v>
      </c>
      <c r="B66" s="177"/>
      <c r="C66" s="178"/>
      <c r="D66" s="178"/>
      <c r="E66" s="178"/>
      <c r="F66" s="178"/>
    </row>
    <row r="67" ht="12.75" customHeight="1">
      <c r="A67" s="179" t="s">
        <v>237</v>
      </c>
    </row>
    <row r="68" ht="12.75" customHeight="1">
      <c r="A68" s="180" t="s">
        <v>238</v>
      </c>
    </row>
    <row r="69" ht="12.75" customHeight="1">
      <c r="A69" s="92" t="s">
        <v>239</v>
      </c>
    </row>
    <row r="70" ht="12.75" customHeight="1">
      <c r="A70" s="92" t="s">
        <v>235</v>
      </c>
    </row>
    <row r="71" ht="12.75">
      <c r="A71" s="179" t="s">
        <v>236</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494" t="s">
        <v>681</v>
      </c>
    </row>
    <row r="2" ht="12.75">
      <c r="A2" s="5"/>
    </row>
    <row r="3" ht="12.75">
      <c r="A3" s="5"/>
    </row>
    <row r="4" ht="22.5">
      <c r="A4" s="495" t="s">
        <v>682</v>
      </c>
    </row>
    <row r="5" ht="15.75">
      <c r="A5" s="496"/>
    </row>
    <row r="6" ht="15.75">
      <c r="A6" s="496"/>
    </row>
    <row r="7" ht="78.75">
      <c r="A7" s="497" t="s">
        <v>683</v>
      </c>
    </row>
    <row r="8" ht="15.75">
      <c r="A8" s="496"/>
    </row>
    <row r="9" ht="94.5">
      <c r="A9" s="497" t="s">
        <v>684</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1"/>
  <sheetViews>
    <sheetView workbookViewId="0" topLeftCell="A1">
      <selection activeCell="H22" sqref="H22"/>
    </sheetView>
  </sheetViews>
  <sheetFormatPr defaultColWidth="9.140625" defaultRowHeight="12.75"/>
  <cols>
    <col min="1" max="1" width="7.7109375" style="0" customWidth="1"/>
    <col min="2" max="2" width="11.421875" style="0" customWidth="1"/>
    <col min="3" max="3" width="13.7109375" style="0" customWidth="1"/>
    <col min="4" max="4" width="11.57421875" style="0" customWidth="1"/>
    <col min="5" max="5" width="11.28125" style="0" customWidth="1"/>
    <col min="6" max="6" width="11.57421875" style="0" customWidth="1"/>
    <col min="7" max="7" width="13.28125" style="0" customWidth="1"/>
  </cols>
  <sheetData>
    <row r="1" spans="1:7" ht="15.75">
      <c r="A1" s="33" t="s">
        <v>174</v>
      </c>
      <c r="B1" s="34"/>
      <c r="C1" s="34"/>
      <c r="D1" s="34"/>
      <c r="E1" s="34"/>
      <c r="F1" s="34"/>
      <c r="G1" s="34"/>
    </row>
    <row r="2" spans="1:7" ht="15.75">
      <c r="A2" s="33" t="s">
        <v>175</v>
      </c>
      <c r="B2" s="34"/>
      <c r="C2" s="34"/>
      <c r="D2" s="34"/>
      <c r="E2" s="34"/>
      <c r="F2" s="34"/>
      <c r="G2" s="34"/>
    </row>
    <row r="3" spans="1:7" ht="12.75" customHeight="1">
      <c r="A3" s="33"/>
      <c r="B3" s="34"/>
      <c r="C3" s="34"/>
      <c r="D3" s="34"/>
      <c r="E3" s="34"/>
      <c r="F3" s="34"/>
      <c r="G3" s="34"/>
    </row>
    <row r="4" spans="1:7" ht="12.75" customHeight="1">
      <c r="A4" s="135" t="s">
        <v>176</v>
      </c>
      <c r="B4" s="136"/>
      <c r="C4" s="136"/>
      <c r="D4" s="137"/>
      <c r="E4" s="136"/>
      <c r="F4" s="136"/>
      <c r="G4" s="136"/>
    </row>
    <row r="5" spans="1:7" ht="12.75" customHeight="1" thickBot="1">
      <c r="A5" s="138"/>
      <c r="B5" s="77"/>
      <c r="C5" s="77"/>
      <c r="D5" s="77"/>
      <c r="E5" s="77"/>
      <c r="F5" s="77"/>
      <c r="G5" s="77"/>
    </row>
    <row r="6" spans="1:7" s="1" customFormat="1" ht="58.5" customHeight="1" thickTop="1">
      <c r="A6" s="3" t="s">
        <v>177</v>
      </c>
      <c r="B6" s="3" t="s">
        <v>178</v>
      </c>
      <c r="C6" s="3" t="s">
        <v>179</v>
      </c>
      <c r="D6" s="38" t="s">
        <v>180</v>
      </c>
      <c r="E6" s="38" t="s">
        <v>181</v>
      </c>
      <c r="F6" s="3" t="s">
        <v>182</v>
      </c>
      <c r="G6" s="124" t="s">
        <v>183</v>
      </c>
    </row>
    <row r="7" spans="1:7" ht="12.75">
      <c r="A7" s="4"/>
      <c r="B7" s="106"/>
      <c r="C7" s="106"/>
      <c r="D7" s="4"/>
      <c r="E7" s="106"/>
      <c r="F7" s="106"/>
      <c r="G7" s="139"/>
    </row>
    <row r="8" spans="1:7" ht="12.75">
      <c r="A8" s="125">
        <v>1992</v>
      </c>
      <c r="B8" s="140">
        <v>57401</v>
      </c>
      <c r="C8" s="140">
        <v>21787</v>
      </c>
      <c r="D8" s="140">
        <v>4551348</v>
      </c>
      <c r="E8" s="140">
        <v>284194</v>
      </c>
      <c r="F8" s="141" t="s">
        <v>184</v>
      </c>
      <c r="G8" s="142">
        <v>2446107</v>
      </c>
    </row>
    <row r="9" spans="1:7" ht="12.75">
      <c r="A9" s="125">
        <v>1993</v>
      </c>
      <c r="B9" s="140">
        <v>59518</v>
      </c>
      <c r="C9" s="140">
        <v>22387</v>
      </c>
      <c r="D9" s="140">
        <v>4987341</v>
      </c>
      <c r="E9" s="140">
        <v>309245</v>
      </c>
      <c r="F9" s="141" t="s">
        <v>185</v>
      </c>
      <c r="G9" s="142">
        <v>2274981</v>
      </c>
    </row>
    <row r="10" spans="1:7" ht="12.75">
      <c r="A10" s="125">
        <v>1994</v>
      </c>
      <c r="B10" s="140">
        <v>61082</v>
      </c>
      <c r="C10" s="140">
        <v>22905</v>
      </c>
      <c r="D10" s="140">
        <v>5416206</v>
      </c>
      <c r="E10" s="140">
        <v>331393</v>
      </c>
      <c r="F10" s="141" t="s">
        <v>186</v>
      </c>
      <c r="G10" s="142">
        <v>2875676</v>
      </c>
    </row>
    <row r="11" spans="1:7" ht="12.75">
      <c r="A11" s="125">
        <v>1995</v>
      </c>
      <c r="B11" s="140">
        <v>60687</v>
      </c>
      <c r="C11" s="140">
        <v>25360</v>
      </c>
      <c r="D11" s="140">
        <v>5599698</v>
      </c>
      <c r="E11" s="140">
        <v>408206</v>
      </c>
      <c r="F11" s="141" t="s">
        <v>187</v>
      </c>
      <c r="G11" s="142">
        <v>2896684</v>
      </c>
    </row>
    <row r="12" spans="1:7" ht="12.75">
      <c r="A12" s="125">
        <v>1996</v>
      </c>
      <c r="B12" s="140">
        <v>59275</v>
      </c>
      <c r="C12" s="140">
        <v>26926</v>
      </c>
      <c r="D12" s="140">
        <v>6063298</v>
      </c>
      <c r="E12" s="140">
        <v>457713</v>
      </c>
      <c r="F12" s="143">
        <v>1220</v>
      </c>
      <c r="G12" s="142">
        <v>2960240</v>
      </c>
    </row>
    <row r="13" spans="1:7" ht="12.75">
      <c r="A13" s="125">
        <v>1997</v>
      </c>
      <c r="B13" s="140">
        <v>59500</v>
      </c>
      <c r="C13" s="140">
        <v>27173</v>
      </c>
      <c r="D13" s="140">
        <v>7888168</v>
      </c>
      <c r="E13" s="140">
        <v>436397</v>
      </c>
      <c r="F13" s="143">
        <v>1276</v>
      </c>
      <c r="G13" s="142">
        <v>3217348</v>
      </c>
    </row>
    <row r="14" spans="1:7" ht="12.75">
      <c r="A14" s="125">
        <v>1998</v>
      </c>
      <c r="B14" s="140">
        <v>60447</v>
      </c>
      <c r="C14" s="140">
        <v>27403</v>
      </c>
      <c r="D14" s="140">
        <v>9051782</v>
      </c>
      <c r="E14" s="140">
        <v>446789</v>
      </c>
      <c r="F14" s="143">
        <v>1321</v>
      </c>
      <c r="G14" s="142">
        <v>3331700</v>
      </c>
    </row>
    <row r="15" spans="1:7" ht="12.75">
      <c r="A15" s="125">
        <v>1999</v>
      </c>
      <c r="B15" s="140">
        <v>61164</v>
      </c>
      <c r="C15" s="140">
        <v>27950</v>
      </c>
      <c r="D15" s="140">
        <v>9679760</v>
      </c>
      <c r="E15" s="140">
        <v>483199</v>
      </c>
      <c r="F15" s="143">
        <v>1369</v>
      </c>
      <c r="G15" s="142">
        <v>3775942</v>
      </c>
    </row>
    <row r="16" spans="1:7" ht="12.75">
      <c r="A16" s="125">
        <v>2000</v>
      </c>
      <c r="B16" s="140">
        <v>62207</v>
      </c>
      <c r="C16" s="140">
        <v>28715</v>
      </c>
      <c r="D16" s="140">
        <v>9931772</v>
      </c>
      <c r="E16" s="140">
        <v>518720</v>
      </c>
      <c r="F16" s="143">
        <v>1414</v>
      </c>
      <c r="G16" s="142">
        <v>4168717</v>
      </c>
    </row>
    <row r="17" spans="1:7" ht="12.75">
      <c r="A17" s="125">
        <v>2001</v>
      </c>
      <c r="B17" s="140">
        <v>63408</v>
      </c>
      <c r="C17" s="140">
        <v>29660</v>
      </c>
      <c r="D17" s="140">
        <v>8761096</v>
      </c>
      <c r="E17" s="140">
        <v>548799</v>
      </c>
      <c r="F17" s="143">
        <v>1434</v>
      </c>
      <c r="G17" s="142">
        <v>4893712</v>
      </c>
    </row>
    <row r="18" spans="1:7" ht="12.75">
      <c r="A18" s="125">
        <v>2002</v>
      </c>
      <c r="B18" s="140">
        <v>66043</v>
      </c>
      <c r="C18" s="140">
        <v>30330</v>
      </c>
      <c r="D18" s="140">
        <v>7905453</v>
      </c>
      <c r="E18" s="140">
        <v>568804</v>
      </c>
      <c r="F18" s="143">
        <v>1523</v>
      </c>
      <c r="G18" s="142">
        <v>5754832</v>
      </c>
    </row>
    <row r="19" spans="1:7" ht="12.75">
      <c r="A19" s="125">
        <v>2003</v>
      </c>
      <c r="B19" s="140">
        <v>66442</v>
      </c>
      <c r="C19" s="140">
        <v>31389</v>
      </c>
      <c r="D19" s="140">
        <v>7687200</v>
      </c>
      <c r="E19" s="140">
        <v>605411</v>
      </c>
      <c r="F19" s="143">
        <v>1533</v>
      </c>
      <c r="G19" s="142">
        <v>6780824</v>
      </c>
    </row>
    <row r="20" spans="1:7" ht="12.75">
      <c r="A20" s="125">
        <v>2004</v>
      </c>
      <c r="B20" s="140">
        <v>67074</v>
      </c>
      <c r="C20" s="140">
        <v>32297</v>
      </c>
      <c r="D20" s="140">
        <v>8565405</v>
      </c>
      <c r="E20" s="140">
        <v>638543</v>
      </c>
      <c r="F20" s="143">
        <v>1597</v>
      </c>
      <c r="G20" s="144">
        <v>10468508</v>
      </c>
    </row>
    <row r="21" spans="1:7" ht="12.75">
      <c r="A21" s="125">
        <v>2005</v>
      </c>
      <c r="B21" s="140">
        <v>68011</v>
      </c>
      <c r="C21" s="140">
        <v>33301</v>
      </c>
      <c r="D21" s="140">
        <v>9195868</v>
      </c>
      <c r="E21" s="140">
        <v>679759</v>
      </c>
      <c r="F21" s="143">
        <v>1663</v>
      </c>
      <c r="G21" s="142">
        <v>7259906</v>
      </c>
    </row>
    <row r="22" spans="1:7" ht="12.75">
      <c r="A22" s="125">
        <v>2006</v>
      </c>
      <c r="B22" s="140">
        <v>69233</v>
      </c>
      <c r="C22" s="140">
        <v>34304</v>
      </c>
      <c r="D22" s="140">
        <v>9932411</v>
      </c>
      <c r="E22" s="140">
        <v>723030</v>
      </c>
      <c r="F22" s="143">
        <v>1719</v>
      </c>
      <c r="G22" s="142">
        <v>8477837</v>
      </c>
    </row>
    <row r="23" spans="1:7" ht="12.75">
      <c r="A23" s="60"/>
      <c r="B23" s="145"/>
      <c r="C23" s="145"/>
      <c r="D23" s="145"/>
      <c r="E23" s="145"/>
      <c r="F23" s="145"/>
      <c r="G23" s="146"/>
    </row>
    <row r="25" ht="12.75">
      <c r="A25" s="133" t="s">
        <v>188</v>
      </c>
    </row>
    <row r="26" ht="12.75">
      <c r="A26" s="7" t="s">
        <v>189</v>
      </c>
    </row>
    <row r="27" ht="12.75">
      <c r="A27" s="7" t="s">
        <v>190</v>
      </c>
    </row>
    <row r="28" ht="12.75">
      <c r="A28" s="133" t="s">
        <v>191</v>
      </c>
    </row>
    <row r="29" ht="12.75">
      <c r="A29" s="147" t="s">
        <v>192</v>
      </c>
    </row>
    <row r="30" ht="12.75">
      <c r="A30" s="7" t="s">
        <v>193</v>
      </c>
    </row>
    <row r="31" ht="12.75">
      <c r="A31" s="5" t="s">
        <v>194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21.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1" max="1" width="9.7109375" style="0" customWidth="1"/>
    <col min="2" max="2" width="10.140625" style="0" customWidth="1"/>
    <col min="3" max="3" width="10.57421875" style="0" customWidth="1"/>
    <col min="4" max="4" width="11.7109375" style="0" customWidth="1"/>
    <col min="5" max="5" width="10.00390625" style="0" customWidth="1"/>
    <col min="6" max="6" width="10.57421875" style="0" customWidth="1"/>
    <col min="7" max="7" width="9.8515625" style="0" customWidth="1"/>
    <col min="8" max="8" width="9.421875" style="0" customWidth="1"/>
  </cols>
  <sheetData>
    <row r="1" spans="1:8" ht="15.75">
      <c r="A1" s="33" t="s">
        <v>147</v>
      </c>
      <c r="B1" s="34"/>
      <c r="C1" s="34"/>
      <c r="D1" s="34"/>
      <c r="E1" s="34"/>
      <c r="F1" s="34"/>
      <c r="G1" s="34"/>
      <c r="H1" s="34"/>
    </row>
    <row r="2" spans="1:8" ht="12.75" customHeight="1">
      <c r="A2" s="123"/>
      <c r="B2" s="34"/>
      <c r="C2" s="34"/>
      <c r="D2" s="34"/>
      <c r="E2" s="34"/>
      <c r="F2" s="34"/>
      <c r="G2" s="34"/>
      <c r="H2" s="34"/>
    </row>
    <row r="3" spans="1:8" ht="12.75">
      <c r="A3" s="34" t="s">
        <v>148</v>
      </c>
      <c r="B3" s="34"/>
      <c r="C3" s="34"/>
      <c r="D3" s="34"/>
      <c r="E3" s="34"/>
      <c r="F3" s="34"/>
      <c r="G3" s="34"/>
      <c r="H3" s="34"/>
    </row>
    <row r="4" spans="1:8" ht="12.75" customHeight="1" thickBot="1">
      <c r="A4" s="77"/>
      <c r="B4" s="77"/>
      <c r="C4" s="77"/>
      <c r="D4" s="77"/>
      <c r="E4" s="77"/>
      <c r="F4" s="77"/>
      <c r="G4" s="77"/>
      <c r="H4" s="77"/>
    </row>
    <row r="5" spans="1:7" s="101" customFormat="1" ht="34.5" customHeight="1" thickTop="1">
      <c r="A5" s="97"/>
      <c r="B5" s="97"/>
      <c r="C5" s="99" t="s">
        <v>149</v>
      </c>
      <c r="D5" s="98"/>
      <c r="E5" s="97"/>
      <c r="F5" s="97"/>
      <c r="G5" s="97"/>
    </row>
    <row r="6" spans="1:8" s="1" customFormat="1" ht="51.75" customHeight="1">
      <c r="A6" s="3" t="s">
        <v>150</v>
      </c>
      <c r="B6" s="3" t="s">
        <v>151</v>
      </c>
      <c r="C6" s="38" t="s">
        <v>152</v>
      </c>
      <c r="D6" s="38" t="s">
        <v>153</v>
      </c>
      <c r="E6" s="38" t="s">
        <v>154</v>
      </c>
      <c r="F6" s="3" t="s">
        <v>155</v>
      </c>
      <c r="G6" s="3" t="s">
        <v>156</v>
      </c>
      <c r="H6" s="124" t="s">
        <v>157</v>
      </c>
    </row>
    <row r="7" spans="1:7" ht="12.75">
      <c r="A7" s="4"/>
      <c r="B7" s="4"/>
      <c r="C7" s="4"/>
      <c r="D7" s="4"/>
      <c r="E7" s="4"/>
      <c r="F7" s="4"/>
      <c r="G7" s="4"/>
    </row>
    <row r="8" spans="1:8" ht="12.75">
      <c r="A8" s="125">
        <v>1987</v>
      </c>
      <c r="B8" s="106">
        <v>470179</v>
      </c>
      <c r="C8" s="51">
        <v>7329</v>
      </c>
      <c r="D8" s="126">
        <v>39.5</v>
      </c>
      <c r="E8" s="127">
        <v>364.79</v>
      </c>
      <c r="F8" s="106">
        <v>49900</v>
      </c>
      <c r="G8" s="128">
        <v>149.5</v>
      </c>
      <c r="H8" s="129">
        <v>13.4</v>
      </c>
    </row>
    <row r="9" spans="1:8" ht="12.75">
      <c r="A9" s="125">
        <v>1988</v>
      </c>
      <c r="B9" s="106">
        <v>485707</v>
      </c>
      <c r="C9" s="51">
        <v>6708</v>
      </c>
      <c r="D9" s="126">
        <v>42.7</v>
      </c>
      <c r="E9" s="127">
        <v>392.73</v>
      </c>
      <c r="F9" s="106">
        <v>50659</v>
      </c>
      <c r="G9" s="128">
        <v>162.51</v>
      </c>
      <c r="H9" s="129">
        <v>13.5</v>
      </c>
    </row>
    <row r="10" spans="1:8" ht="12.75">
      <c r="A10" s="125">
        <v>1989</v>
      </c>
      <c r="B10" s="106">
        <v>508673</v>
      </c>
      <c r="C10" s="51">
        <v>5238</v>
      </c>
      <c r="D10" s="126">
        <v>41.7</v>
      </c>
      <c r="E10" s="127">
        <v>415.75</v>
      </c>
      <c r="F10" s="106">
        <v>40833</v>
      </c>
      <c r="G10" s="128">
        <v>170.03</v>
      </c>
      <c r="H10" s="129">
        <v>12</v>
      </c>
    </row>
    <row r="11" spans="1:8" ht="12.75">
      <c r="A11" s="125">
        <v>1990</v>
      </c>
      <c r="B11" s="106">
        <v>533229</v>
      </c>
      <c r="C11" s="51">
        <v>5722</v>
      </c>
      <c r="D11" s="126">
        <v>42.7</v>
      </c>
      <c r="E11" s="127">
        <v>444.92</v>
      </c>
      <c r="F11" s="106">
        <v>50269</v>
      </c>
      <c r="G11" s="128">
        <v>189.4</v>
      </c>
      <c r="H11" s="129">
        <v>11.4</v>
      </c>
    </row>
    <row r="12" spans="1:8" ht="12.75">
      <c r="A12" s="125">
        <v>1991</v>
      </c>
      <c r="B12" s="106">
        <v>541415</v>
      </c>
      <c r="C12" s="51">
        <v>8106</v>
      </c>
      <c r="D12" s="126">
        <v>51.6</v>
      </c>
      <c r="E12" s="127">
        <v>463.43</v>
      </c>
      <c r="F12" s="106">
        <v>83530</v>
      </c>
      <c r="G12" s="128">
        <v>205.7</v>
      </c>
      <c r="H12" s="129">
        <v>13</v>
      </c>
    </row>
    <row r="13" spans="1:8" ht="12.75">
      <c r="A13" s="125">
        <v>1992</v>
      </c>
      <c r="B13" s="106">
        <v>544718</v>
      </c>
      <c r="C13" s="51">
        <v>11933</v>
      </c>
      <c r="D13" s="126">
        <v>48.8</v>
      </c>
      <c r="E13" s="127">
        <v>492.94</v>
      </c>
      <c r="F13" s="106">
        <v>144741</v>
      </c>
      <c r="G13" s="128">
        <v>235.48</v>
      </c>
      <c r="H13" s="129">
        <v>14.8</v>
      </c>
    </row>
    <row r="14" spans="1:8" ht="12.75">
      <c r="A14" s="125">
        <v>1993</v>
      </c>
      <c r="B14" s="106">
        <v>542333</v>
      </c>
      <c r="C14" s="51">
        <v>13227</v>
      </c>
      <c r="D14" s="126">
        <v>52.1</v>
      </c>
      <c r="E14" s="127">
        <v>503.02</v>
      </c>
      <c r="F14" s="106">
        <v>165877</v>
      </c>
      <c r="G14" s="128">
        <v>246.31</v>
      </c>
      <c r="H14" s="129">
        <v>17.6</v>
      </c>
    </row>
    <row r="15" spans="1:8" ht="12.75">
      <c r="A15" s="125">
        <v>1994</v>
      </c>
      <c r="B15" s="106">
        <v>540015</v>
      </c>
      <c r="C15" s="51">
        <v>15228</v>
      </c>
      <c r="D15" s="126">
        <v>50.7</v>
      </c>
      <c r="E15" s="127">
        <v>514.13</v>
      </c>
      <c r="F15" s="106">
        <v>193878</v>
      </c>
      <c r="G15" s="128">
        <v>258.72</v>
      </c>
      <c r="H15" s="129">
        <v>17.4</v>
      </c>
    </row>
    <row r="16" spans="1:8" ht="12.75">
      <c r="A16" s="125">
        <v>1995</v>
      </c>
      <c r="B16" s="106">
        <v>535640</v>
      </c>
      <c r="C16" s="51">
        <v>15819</v>
      </c>
      <c r="D16" s="126">
        <v>48.7</v>
      </c>
      <c r="E16" s="127">
        <v>518.88</v>
      </c>
      <c r="F16" s="106">
        <v>208316</v>
      </c>
      <c r="G16" s="128">
        <v>262.21</v>
      </c>
      <c r="H16" s="129">
        <v>16</v>
      </c>
    </row>
    <row r="17" spans="1:8" ht="12.75">
      <c r="A17" s="125">
        <v>1996</v>
      </c>
      <c r="B17" s="106">
        <v>533123</v>
      </c>
      <c r="C17" s="51">
        <v>15351</v>
      </c>
      <c r="D17" s="126">
        <v>43.8</v>
      </c>
      <c r="E17" s="127">
        <v>526.04</v>
      </c>
      <c r="F17" s="106">
        <v>200050</v>
      </c>
      <c r="G17" s="128">
        <v>261.07</v>
      </c>
      <c r="H17" s="129">
        <v>17.8</v>
      </c>
    </row>
    <row r="18" spans="1:8" ht="12.75">
      <c r="A18" s="125">
        <v>1997</v>
      </c>
      <c r="B18" s="106">
        <v>534210</v>
      </c>
      <c r="C18" s="51">
        <v>13819</v>
      </c>
      <c r="D18" s="126">
        <v>39.6</v>
      </c>
      <c r="E18" s="127">
        <v>545.2</v>
      </c>
      <c r="F18" s="106">
        <v>176659</v>
      </c>
      <c r="G18" s="128">
        <v>259.3</v>
      </c>
      <c r="H18" s="129">
        <v>17.1</v>
      </c>
    </row>
    <row r="19" spans="1:8" ht="12.75" customHeight="1">
      <c r="A19" s="125">
        <v>1998</v>
      </c>
      <c r="B19" s="106">
        <v>533147</v>
      </c>
      <c r="C19" s="51">
        <v>12978</v>
      </c>
      <c r="D19" s="126">
        <v>38</v>
      </c>
      <c r="E19" s="130" t="s">
        <v>158</v>
      </c>
      <c r="F19" s="106">
        <v>162013</v>
      </c>
      <c r="G19" s="128">
        <v>258.08</v>
      </c>
      <c r="H19" s="129">
        <v>16.4</v>
      </c>
    </row>
    <row r="20" spans="1:8" ht="12.75">
      <c r="A20" s="125">
        <v>1999</v>
      </c>
      <c r="B20" s="106">
        <v>536979</v>
      </c>
      <c r="C20" s="51">
        <v>11043</v>
      </c>
      <c r="D20" s="126">
        <v>36.4</v>
      </c>
      <c r="E20" s="130" t="s">
        <v>159</v>
      </c>
      <c r="F20" s="106">
        <v>140528</v>
      </c>
      <c r="G20" s="128">
        <v>265.78</v>
      </c>
      <c r="H20" s="129">
        <v>16.5</v>
      </c>
    </row>
    <row r="21" spans="1:8" ht="12.75">
      <c r="A21" s="125">
        <v>2000</v>
      </c>
      <c r="B21" s="106">
        <v>552445</v>
      </c>
      <c r="C21" s="51">
        <v>8755</v>
      </c>
      <c r="D21" s="126">
        <v>36.3</v>
      </c>
      <c r="E21" s="130" t="s">
        <v>160</v>
      </c>
      <c r="F21" s="106">
        <v>111665</v>
      </c>
      <c r="G21" s="128">
        <v>273.16</v>
      </c>
      <c r="H21" s="129">
        <v>15.4</v>
      </c>
    </row>
    <row r="22" spans="1:8" ht="12.75">
      <c r="A22" s="125">
        <v>2001</v>
      </c>
      <c r="B22" s="106">
        <v>556447</v>
      </c>
      <c r="C22" s="51">
        <v>11884</v>
      </c>
      <c r="D22" s="126">
        <v>45.6</v>
      </c>
      <c r="E22" s="130" t="s">
        <v>161</v>
      </c>
      <c r="F22" s="106">
        <v>150142</v>
      </c>
      <c r="G22" s="128">
        <v>282.46</v>
      </c>
      <c r="H22" s="129">
        <v>12.8</v>
      </c>
    </row>
    <row r="23" spans="1:8" ht="12.75">
      <c r="A23" s="125">
        <v>2002</v>
      </c>
      <c r="B23" s="106">
        <v>557876</v>
      </c>
      <c r="C23" s="51">
        <v>12304</v>
      </c>
      <c r="D23" s="126">
        <v>50</v>
      </c>
      <c r="E23" s="130" t="s">
        <v>162</v>
      </c>
      <c r="F23" s="106">
        <v>164500</v>
      </c>
      <c r="G23" s="128">
        <v>279.64</v>
      </c>
      <c r="H23" s="129">
        <v>19.2</v>
      </c>
    </row>
    <row r="24" spans="1:8" ht="12.75">
      <c r="A24" s="125">
        <v>2003</v>
      </c>
      <c r="B24" s="106">
        <v>568549</v>
      </c>
      <c r="C24" s="51">
        <v>10669</v>
      </c>
      <c r="D24" s="126">
        <v>45</v>
      </c>
      <c r="E24" s="130" t="s">
        <v>163</v>
      </c>
      <c r="F24" s="106">
        <v>144864</v>
      </c>
      <c r="G24" s="128">
        <v>297.67</v>
      </c>
      <c r="H24" s="129">
        <v>15.7</v>
      </c>
    </row>
    <row r="25" spans="1:8" ht="12.75">
      <c r="A25" s="125">
        <v>2004</v>
      </c>
      <c r="B25" s="106">
        <v>584227</v>
      </c>
      <c r="C25" s="51">
        <v>8513</v>
      </c>
      <c r="D25" s="126">
        <v>43</v>
      </c>
      <c r="E25" s="130" t="s">
        <v>164</v>
      </c>
      <c r="F25" s="106">
        <v>121244</v>
      </c>
      <c r="G25" s="128">
        <v>311.69</v>
      </c>
      <c r="H25" s="129">
        <v>15.6</v>
      </c>
    </row>
    <row r="26" spans="1:8" ht="12.75">
      <c r="A26" s="125">
        <v>2005</v>
      </c>
      <c r="B26" s="106">
        <v>602837</v>
      </c>
      <c r="C26" s="51">
        <v>6569</v>
      </c>
      <c r="D26" s="126">
        <v>38.6</v>
      </c>
      <c r="E26" s="130" t="s">
        <v>165</v>
      </c>
      <c r="F26" s="106">
        <v>97794</v>
      </c>
      <c r="G26" s="128">
        <v>328.44</v>
      </c>
      <c r="H26" s="129">
        <v>14.2</v>
      </c>
    </row>
    <row r="27" spans="1:8" ht="12.75">
      <c r="A27" s="125">
        <v>2006</v>
      </c>
      <c r="B27" s="131" t="s">
        <v>32</v>
      </c>
      <c r="C27" s="51">
        <v>6609</v>
      </c>
      <c r="D27" s="126">
        <v>43.5</v>
      </c>
      <c r="E27" s="130" t="s">
        <v>32</v>
      </c>
      <c r="F27" s="106">
        <v>107255</v>
      </c>
      <c r="G27" s="128">
        <v>356.79</v>
      </c>
      <c r="H27" s="129">
        <v>13.3</v>
      </c>
    </row>
    <row r="28" spans="1:8" ht="12.75">
      <c r="A28" s="60"/>
      <c r="B28" s="60"/>
      <c r="C28" s="60"/>
      <c r="D28" s="60"/>
      <c r="E28" s="60"/>
      <c r="F28" s="60"/>
      <c r="G28" s="60"/>
      <c r="H28" s="132"/>
    </row>
    <row r="30" ht="12.75">
      <c r="A30" s="133" t="s">
        <v>166</v>
      </c>
    </row>
    <row r="31" ht="12.75">
      <c r="A31" s="133" t="s">
        <v>167</v>
      </c>
    </row>
    <row r="32" spans="1:3" ht="12.75">
      <c r="A32" s="26" t="s">
        <v>168</v>
      </c>
      <c r="C32" s="27"/>
    </row>
    <row r="33" spans="1:2" ht="12.75">
      <c r="A33" s="26" t="s">
        <v>169</v>
      </c>
      <c r="B33" s="26"/>
    </row>
    <row r="34" spans="1:2" ht="12.75">
      <c r="A34" s="26" t="s">
        <v>170</v>
      </c>
      <c r="B34" s="26"/>
    </row>
    <row r="35" ht="12.75">
      <c r="A35" s="7" t="s">
        <v>171</v>
      </c>
    </row>
    <row r="36" ht="12.75">
      <c r="A36" s="134" t="s">
        <v>172</v>
      </c>
    </row>
    <row r="37" ht="12.75">
      <c r="A37" s="26" t="s">
        <v>173</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18.7109375" style="0" customWidth="1"/>
    <col min="2" max="2" width="9.421875" style="0" customWidth="1"/>
    <col min="3" max="3" width="9.57421875" style="0" customWidth="1"/>
    <col min="4" max="4" width="9.7109375" style="0" customWidth="1"/>
    <col min="5" max="5" width="9.8515625" style="0" customWidth="1"/>
    <col min="6" max="6" width="11.140625" style="0" customWidth="1"/>
    <col min="7" max="7" width="13.57421875" style="0" customWidth="1"/>
  </cols>
  <sheetData>
    <row r="1" spans="1:7" ht="15.75">
      <c r="A1" s="15" t="s">
        <v>120</v>
      </c>
      <c r="B1" s="15"/>
      <c r="C1" s="15"/>
      <c r="D1" s="15"/>
      <c r="E1" s="15"/>
      <c r="F1" s="15"/>
      <c r="G1" s="15"/>
    </row>
    <row r="2" spans="1:7" s="27" customFormat="1" ht="15.75">
      <c r="A2" s="93" t="s">
        <v>121</v>
      </c>
      <c r="B2" s="94"/>
      <c r="C2" s="94"/>
      <c r="D2" s="94"/>
      <c r="E2" s="94"/>
      <c r="F2" s="94"/>
      <c r="G2" s="94"/>
    </row>
    <row r="3" spans="1:7" s="27" customFormat="1" ht="15.75">
      <c r="A3" s="93" t="s">
        <v>122</v>
      </c>
      <c r="B3" s="94"/>
      <c r="C3" s="94"/>
      <c r="D3" s="94"/>
      <c r="E3" s="94"/>
      <c r="F3" s="94"/>
      <c r="G3" s="94"/>
    </row>
    <row r="4" ht="9.75" customHeight="1"/>
    <row r="5" spans="1:7" ht="12.75" customHeight="1">
      <c r="A5" s="95" t="s">
        <v>123</v>
      </c>
      <c r="B5" s="34"/>
      <c r="C5" s="34"/>
      <c r="D5" s="34"/>
      <c r="E5" s="34"/>
      <c r="F5" s="34"/>
      <c r="G5" s="34"/>
    </row>
    <row r="6" ht="12.75">
      <c r="A6" s="96" t="s">
        <v>124</v>
      </c>
    </row>
    <row r="7" ht="12.75">
      <c r="A7" s="96" t="s">
        <v>125</v>
      </c>
    </row>
    <row r="8" spans="1:7" ht="12.75" customHeight="1" thickBot="1">
      <c r="A8" s="77"/>
      <c r="B8" s="77"/>
      <c r="C8" s="77"/>
      <c r="D8" s="77"/>
      <c r="E8" s="77"/>
      <c r="F8" s="77"/>
      <c r="G8" s="77"/>
    </row>
    <row r="9" spans="1:7" s="101" customFormat="1" ht="34.5" customHeight="1" thickTop="1">
      <c r="A9" s="97"/>
      <c r="B9" s="98" t="s">
        <v>126</v>
      </c>
      <c r="C9" s="98"/>
      <c r="D9" s="98" t="s">
        <v>127</v>
      </c>
      <c r="E9" s="98"/>
      <c r="F9" s="99" t="s">
        <v>128</v>
      </c>
      <c r="G9" s="100"/>
    </row>
    <row r="10" spans="1:7" s="1" customFormat="1" ht="34.5" customHeight="1">
      <c r="A10" s="2" t="s">
        <v>129</v>
      </c>
      <c r="B10" s="38" t="s">
        <v>130</v>
      </c>
      <c r="C10" s="3" t="s">
        <v>131</v>
      </c>
      <c r="D10" s="38" t="s">
        <v>132</v>
      </c>
      <c r="E10" s="3" t="s">
        <v>131</v>
      </c>
      <c r="F10" s="102" t="s">
        <v>132</v>
      </c>
      <c r="G10" s="103" t="s">
        <v>133</v>
      </c>
    </row>
    <row r="11" spans="1:7" ht="12.75">
      <c r="A11" s="4"/>
      <c r="B11" s="4"/>
      <c r="C11" s="4"/>
      <c r="D11" s="4"/>
      <c r="E11" s="4"/>
      <c r="F11" s="104"/>
      <c r="G11" s="105"/>
    </row>
    <row r="12" spans="1:7" ht="12.75">
      <c r="A12" s="50">
        <v>1997</v>
      </c>
      <c r="B12" s="62"/>
      <c r="C12" s="68"/>
      <c r="D12" s="106"/>
      <c r="E12" s="106"/>
      <c r="F12" s="107"/>
      <c r="G12" s="108"/>
    </row>
    <row r="13" spans="1:7" ht="12.75">
      <c r="A13" s="4"/>
      <c r="B13" s="62"/>
      <c r="C13" s="68"/>
      <c r="D13" s="106"/>
      <c r="E13" s="106"/>
      <c r="F13" s="107"/>
      <c r="G13" s="108"/>
    </row>
    <row r="14" spans="1:7" ht="12.75">
      <c r="A14" s="109" t="s">
        <v>134</v>
      </c>
      <c r="B14" s="110">
        <v>35</v>
      </c>
      <c r="C14" s="68">
        <v>138</v>
      </c>
      <c r="D14" s="111" t="s">
        <v>135</v>
      </c>
      <c r="E14" s="51">
        <v>44956</v>
      </c>
      <c r="F14" s="112" t="s">
        <v>136</v>
      </c>
      <c r="G14" s="113">
        <v>1572</v>
      </c>
    </row>
    <row r="15" spans="1:7" ht="12.75">
      <c r="A15" s="4" t="s">
        <v>137</v>
      </c>
      <c r="B15" s="110">
        <v>17</v>
      </c>
      <c r="C15" s="68">
        <v>96</v>
      </c>
      <c r="D15" s="111" t="s">
        <v>135</v>
      </c>
      <c r="E15" s="51">
        <v>35336</v>
      </c>
      <c r="F15" s="112" t="s">
        <v>136</v>
      </c>
      <c r="G15" s="113">
        <v>1284</v>
      </c>
    </row>
    <row r="16" spans="1:7" ht="12.75">
      <c r="A16" s="4" t="s">
        <v>138</v>
      </c>
      <c r="B16" s="110">
        <v>18</v>
      </c>
      <c r="C16" s="68">
        <v>42</v>
      </c>
      <c r="D16" s="111" t="s">
        <v>135</v>
      </c>
      <c r="E16" s="51">
        <v>9620</v>
      </c>
      <c r="F16" s="112" t="s">
        <v>139</v>
      </c>
      <c r="G16" s="113">
        <v>288</v>
      </c>
    </row>
    <row r="17" spans="1:7" ht="12.75">
      <c r="A17" s="4"/>
      <c r="B17" s="110"/>
      <c r="C17" s="68"/>
      <c r="D17" s="111"/>
      <c r="E17" s="51"/>
      <c r="F17" s="112"/>
      <c r="G17" s="113"/>
    </row>
    <row r="18" spans="1:7" ht="12.75">
      <c r="A18" s="50">
        <v>2002</v>
      </c>
      <c r="B18" s="62"/>
      <c r="C18" s="68"/>
      <c r="D18" s="106"/>
      <c r="E18" s="106"/>
      <c r="F18" s="107"/>
      <c r="G18" s="108"/>
    </row>
    <row r="19" spans="1:7" ht="12.75">
      <c r="A19" s="4"/>
      <c r="B19" s="62"/>
      <c r="C19" s="68"/>
      <c r="D19" s="106"/>
      <c r="E19" s="106"/>
      <c r="F19" s="107"/>
      <c r="G19" s="108"/>
    </row>
    <row r="20" spans="1:7" ht="12.75">
      <c r="A20" s="109" t="s">
        <v>134</v>
      </c>
      <c r="B20" s="110">
        <v>33</v>
      </c>
      <c r="C20" s="68">
        <v>175</v>
      </c>
      <c r="D20" s="111" t="s">
        <v>135</v>
      </c>
      <c r="E20" s="114" t="s">
        <v>135</v>
      </c>
      <c r="F20" s="112" t="s">
        <v>136</v>
      </c>
      <c r="G20" s="115" t="s">
        <v>140</v>
      </c>
    </row>
    <row r="21" spans="1:7" ht="12.75">
      <c r="A21" s="4" t="s">
        <v>137</v>
      </c>
      <c r="B21" s="110">
        <v>19</v>
      </c>
      <c r="C21" s="68">
        <v>125</v>
      </c>
      <c r="D21" s="111" t="s">
        <v>135</v>
      </c>
      <c r="E21" s="51">
        <v>36460</v>
      </c>
      <c r="F21" s="112" t="s">
        <v>139</v>
      </c>
      <c r="G21" s="113">
        <v>1196</v>
      </c>
    </row>
    <row r="22" spans="1:7" ht="12.75">
      <c r="A22" s="4" t="s">
        <v>138</v>
      </c>
      <c r="B22" s="110">
        <v>14</v>
      </c>
      <c r="C22" s="68">
        <v>50</v>
      </c>
      <c r="D22" s="111" t="s">
        <v>32</v>
      </c>
      <c r="E22" s="114" t="s">
        <v>32</v>
      </c>
      <c r="F22" s="112" t="s">
        <v>32</v>
      </c>
      <c r="G22" s="115" t="s">
        <v>32</v>
      </c>
    </row>
    <row r="23" spans="1:7" ht="12" customHeight="1">
      <c r="A23" s="60"/>
      <c r="B23" s="116"/>
      <c r="C23" s="116"/>
      <c r="D23" s="117"/>
      <c r="E23" s="117"/>
      <c r="F23" s="118"/>
      <c r="G23" s="119"/>
    </row>
    <row r="24" spans="1:7" ht="13.5" customHeight="1">
      <c r="A24" s="61"/>
      <c r="B24" s="61"/>
      <c r="C24" s="61"/>
      <c r="D24" s="61"/>
      <c r="E24" s="61"/>
      <c r="F24" s="61"/>
      <c r="G24" s="61"/>
    </row>
    <row r="25" spans="1:7" s="5" customFormat="1" ht="12.75">
      <c r="A25" s="120" t="s">
        <v>33</v>
      </c>
      <c r="B25" s="120"/>
      <c r="C25" s="120"/>
      <c r="D25" s="120"/>
      <c r="E25" s="120"/>
      <c r="F25" s="120"/>
      <c r="G25" s="120"/>
    </row>
    <row r="26" s="5" customFormat="1" ht="12.75">
      <c r="A26" s="5" t="s">
        <v>141</v>
      </c>
    </row>
    <row r="27" spans="1:7" ht="12.75">
      <c r="A27" s="11" t="s">
        <v>145</v>
      </c>
      <c r="B27" s="11"/>
      <c r="C27" s="11"/>
      <c r="D27" s="11"/>
      <c r="E27" s="11"/>
      <c r="F27" s="11"/>
      <c r="G27" s="11"/>
    </row>
    <row r="28" ht="12.75">
      <c r="A28" s="121" t="s">
        <v>142</v>
      </c>
    </row>
    <row r="29" ht="12.75">
      <c r="A29" s="11" t="s">
        <v>146</v>
      </c>
    </row>
    <row r="30" spans="1:7" ht="12.75">
      <c r="A30" s="122" t="s">
        <v>143</v>
      </c>
      <c r="B30" s="11"/>
      <c r="C30" s="11"/>
      <c r="D30" s="11"/>
      <c r="E30" s="11"/>
      <c r="F30" s="11"/>
      <c r="G30" s="11"/>
    </row>
    <row r="31" ht="12.75">
      <c r="A31" s="11" t="s">
        <v>144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3.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33.140625" style="0" customWidth="1"/>
    <col min="2" max="3" width="10.140625" style="0" customWidth="1"/>
    <col min="4" max="4" width="10.28125" style="0" customWidth="1"/>
    <col min="5" max="5" width="10.140625" style="0" customWidth="1"/>
    <col min="6" max="6" width="9.8515625" style="0" customWidth="1"/>
  </cols>
  <sheetData>
    <row r="1" spans="1:6" ht="15.75" customHeight="1">
      <c r="A1" s="74" t="s">
        <v>103</v>
      </c>
      <c r="B1" s="34"/>
      <c r="C1" s="34"/>
      <c r="D1" s="34"/>
      <c r="E1" s="34"/>
      <c r="F1" s="34"/>
    </row>
    <row r="2" spans="1:6" ht="15.75" customHeight="1">
      <c r="A2" s="74" t="s">
        <v>104</v>
      </c>
      <c r="B2" s="34"/>
      <c r="C2" s="34"/>
      <c r="D2" s="34"/>
      <c r="E2" s="34"/>
      <c r="F2" s="34"/>
    </row>
    <row r="3" spans="1:4" ht="12.75" customHeight="1">
      <c r="A3" s="33"/>
      <c r="B3" s="34"/>
      <c r="C3" s="34"/>
      <c r="D3" s="34"/>
    </row>
    <row r="4" spans="1:6" ht="12.75" customHeight="1">
      <c r="A4" s="75" t="s">
        <v>105</v>
      </c>
      <c r="B4" s="76"/>
      <c r="C4" s="76"/>
      <c r="D4" s="76"/>
      <c r="E4" s="34"/>
      <c r="F4" s="34"/>
    </row>
    <row r="5" spans="1:4" ht="13.5" customHeight="1" thickBot="1">
      <c r="A5" s="77"/>
      <c r="B5" s="77"/>
      <c r="C5" s="77"/>
      <c r="D5" s="77"/>
    </row>
    <row r="6" spans="1:6" s="81" customFormat="1" ht="24" customHeight="1" thickTop="1">
      <c r="A6" s="78" t="s">
        <v>106</v>
      </c>
      <c r="B6" s="79">
        <v>2001</v>
      </c>
      <c r="C6" s="80">
        <v>2002</v>
      </c>
      <c r="D6" s="80">
        <v>2003</v>
      </c>
      <c r="E6" s="80">
        <v>2004</v>
      </c>
      <c r="F6" s="80">
        <v>2005</v>
      </c>
    </row>
    <row r="7" spans="1:6" s="85" customFormat="1" ht="12.75">
      <c r="A7" s="82"/>
      <c r="B7" s="83"/>
      <c r="C7" s="84"/>
      <c r="D7" s="84"/>
      <c r="E7" s="84"/>
      <c r="F7" s="84"/>
    </row>
    <row r="8" spans="1:6" s="88" customFormat="1" ht="12.75">
      <c r="A8" s="86" t="s">
        <v>107</v>
      </c>
      <c r="B8" s="87" t="s">
        <v>108</v>
      </c>
      <c r="C8" s="87" t="s">
        <v>109</v>
      </c>
      <c r="D8" s="87" t="s">
        <v>110</v>
      </c>
      <c r="E8" s="87" t="s">
        <v>111</v>
      </c>
      <c r="F8" s="87" t="s">
        <v>112</v>
      </c>
    </row>
    <row r="9" spans="1:6" s="88" customFormat="1" ht="12.75">
      <c r="A9" s="86" t="s">
        <v>113</v>
      </c>
      <c r="B9" s="87" t="s">
        <v>114</v>
      </c>
      <c r="C9" s="87" t="s">
        <v>114</v>
      </c>
      <c r="D9" s="87" t="s">
        <v>115</v>
      </c>
      <c r="E9" s="87" t="s">
        <v>114</v>
      </c>
      <c r="F9" s="87" t="s">
        <v>116</v>
      </c>
    </row>
    <row r="10" spans="1:6" s="88" customFormat="1" ht="12.75">
      <c r="A10" s="89"/>
      <c r="B10" s="89"/>
      <c r="C10" s="90"/>
      <c r="D10" s="90"/>
      <c r="E10" s="91"/>
      <c r="F10" s="90"/>
    </row>
    <row r="12" s="5" customFormat="1" ht="12.75">
      <c r="A12" s="7" t="s">
        <v>119</v>
      </c>
    </row>
    <row r="13" s="5" customFormat="1" ht="12.75">
      <c r="A13" s="92" t="s">
        <v>117</v>
      </c>
    </row>
    <row r="14" ht="12.75">
      <c r="A14" s="7" t="s">
        <v>118</v>
      </c>
    </row>
    <row r="15" ht="12.75" customHeight="1"/>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24.xml><?xml version="1.0" encoding="utf-8"?>
<worksheet xmlns="http://schemas.openxmlformats.org/spreadsheetml/2006/main" xmlns:r="http://schemas.openxmlformats.org/officeDocument/2006/relationships">
  <dimension ref="A1:G89"/>
  <sheetViews>
    <sheetView workbookViewId="0" topLeftCell="A1">
      <selection activeCell="A1" sqref="A1"/>
    </sheetView>
  </sheetViews>
  <sheetFormatPr defaultColWidth="9.140625" defaultRowHeight="12.75"/>
  <cols>
    <col min="1" max="1" width="24.28125" style="0" customWidth="1"/>
    <col min="2" max="2" width="10.00390625" style="0" customWidth="1"/>
    <col min="3" max="4" width="9.28125" style="0" customWidth="1"/>
    <col min="5" max="5" width="10.57421875" style="0" customWidth="1"/>
    <col min="6" max="6" width="9.7109375" style="0" customWidth="1"/>
    <col min="7" max="7" width="10.421875" style="0" customWidth="1"/>
  </cols>
  <sheetData>
    <row r="1" spans="1:7" ht="15.75">
      <c r="A1" s="33" t="s">
        <v>45</v>
      </c>
      <c r="B1" s="34"/>
      <c r="C1" s="34"/>
      <c r="D1" s="34"/>
      <c r="E1" s="34"/>
      <c r="F1" s="34"/>
      <c r="G1" s="34"/>
    </row>
    <row r="2" spans="1:7" ht="15.75">
      <c r="A2" s="33" t="s">
        <v>46</v>
      </c>
      <c r="B2" s="34"/>
      <c r="C2" s="34"/>
      <c r="D2" s="34"/>
      <c r="E2" s="34"/>
      <c r="F2" s="34"/>
      <c r="G2" s="34"/>
    </row>
    <row r="3" s="12" customFormat="1" ht="12.75" customHeight="1">
      <c r="A3" s="35"/>
    </row>
    <row r="4" spans="1:7" ht="12.75">
      <c r="A4" s="34" t="s">
        <v>47</v>
      </c>
      <c r="B4" s="34"/>
      <c r="C4" s="34"/>
      <c r="D4" s="34"/>
      <c r="E4" s="34"/>
      <c r="F4" s="34"/>
      <c r="G4" s="34"/>
    </row>
    <row r="5" spans="1:7" ht="12.75" customHeight="1" thickBot="1">
      <c r="A5" s="36"/>
      <c r="B5" s="36"/>
      <c r="C5" s="36"/>
      <c r="D5" s="36"/>
      <c r="E5" s="36"/>
      <c r="F5" s="36"/>
      <c r="G5" s="36"/>
    </row>
    <row r="6" spans="1:7" s="1" customFormat="1" ht="41.25" customHeight="1" thickTop="1">
      <c r="A6" s="37" t="s">
        <v>48</v>
      </c>
      <c r="B6" s="38" t="s">
        <v>49</v>
      </c>
      <c r="C6" s="38" t="s">
        <v>50</v>
      </c>
      <c r="D6" s="38" t="s">
        <v>51</v>
      </c>
      <c r="E6" s="39" t="s">
        <v>52</v>
      </c>
      <c r="F6" s="40" t="s">
        <v>53</v>
      </c>
      <c r="G6" s="41" t="s">
        <v>54</v>
      </c>
    </row>
    <row r="7" spans="1:7" ht="12.75">
      <c r="A7" s="4"/>
      <c r="B7" s="4"/>
      <c r="C7" s="4"/>
      <c r="D7" s="4"/>
      <c r="E7" s="42"/>
      <c r="F7" s="42"/>
      <c r="G7" s="43"/>
    </row>
    <row r="8" spans="1:7" ht="12.75">
      <c r="A8" s="4" t="s">
        <v>55</v>
      </c>
      <c r="B8" s="44">
        <v>1569</v>
      </c>
      <c r="C8" s="45">
        <v>13120.4</v>
      </c>
      <c r="D8" s="46">
        <v>3185</v>
      </c>
      <c r="E8" s="47">
        <v>902.9</v>
      </c>
      <c r="F8" s="48">
        <v>5107.2</v>
      </c>
      <c r="G8" s="49">
        <v>4365.7</v>
      </c>
    </row>
    <row r="9" spans="1:7" ht="12.75">
      <c r="A9" s="50"/>
      <c r="B9" s="51"/>
      <c r="C9" s="52"/>
      <c r="D9" s="52"/>
      <c r="E9" s="53"/>
      <c r="F9" s="54"/>
      <c r="G9" s="54"/>
    </row>
    <row r="10" spans="1:7" ht="12.75">
      <c r="A10" s="4" t="s">
        <v>56</v>
      </c>
      <c r="B10" s="55">
        <v>231</v>
      </c>
      <c r="C10" s="56">
        <v>576.5</v>
      </c>
      <c r="D10" s="56">
        <v>49.6</v>
      </c>
      <c r="E10" s="57">
        <v>107.7</v>
      </c>
      <c r="F10" s="58">
        <v>220.2</v>
      </c>
      <c r="G10" s="58">
        <v>187.3</v>
      </c>
    </row>
    <row r="11" spans="1:7" ht="12.75">
      <c r="A11" s="4"/>
      <c r="C11" s="56"/>
      <c r="D11" s="56"/>
      <c r="E11" s="57"/>
      <c r="F11" s="58"/>
      <c r="G11" s="58"/>
    </row>
    <row r="12" spans="1:7" ht="12.75">
      <c r="A12" s="4" t="s">
        <v>57</v>
      </c>
      <c r="B12" s="55">
        <v>267</v>
      </c>
      <c r="C12" s="56">
        <v>7425.1</v>
      </c>
      <c r="D12" s="56">
        <v>1024</v>
      </c>
      <c r="E12" s="57">
        <v>153.4</v>
      </c>
      <c r="F12" s="58">
        <v>1194.7</v>
      </c>
      <c r="G12" s="58">
        <v>726.1</v>
      </c>
    </row>
    <row r="13" spans="1:7" ht="12.75">
      <c r="A13" s="4"/>
      <c r="B13" s="55"/>
      <c r="C13" s="56"/>
      <c r="D13" s="56"/>
      <c r="E13" s="57"/>
      <c r="F13" s="58"/>
      <c r="G13" s="58"/>
    </row>
    <row r="14" spans="1:7" ht="12.75">
      <c r="A14" s="4" t="s">
        <v>58</v>
      </c>
      <c r="B14" s="55"/>
      <c r="C14" s="56"/>
      <c r="D14" s="56"/>
      <c r="E14" s="57"/>
      <c r="F14" s="58"/>
      <c r="G14" s="58"/>
    </row>
    <row r="15" spans="1:7" ht="12.75">
      <c r="A15" s="4" t="s">
        <v>59</v>
      </c>
      <c r="B15" s="55">
        <v>56</v>
      </c>
      <c r="C15" s="56">
        <v>97.3</v>
      </c>
      <c r="D15" s="56">
        <v>4.6</v>
      </c>
      <c r="E15" s="57">
        <v>26.6</v>
      </c>
      <c r="F15" s="58">
        <v>38</v>
      </c>
      <c r="G15" s="58">
        <v>23.1</v>
      </c>
    </row>
    <row r="16" spans="1:7" ht="12.75">
      <c r="A16" s="4"/>
      <c r="B16" s="55"/>
      <c r="C16" s="56"/>
      <c r="D16" s="56"/>
      <c r="E16" s="57"/>
      <c r="F16" s="58"/>
      <c r="G16" s="58"/>
    </row>
    <row r="17" spans="1:7" ht="12.75">
      <c r="A17" s="4" t="s">
        <v>60</v>
      </c>
      <c r="B17" s="55">
        <v>22</v>
      </c>
      <c r="C17" s="56">
        <v>19.7</v>
      </c>
      <c r="D17" s="56">
        <v>3</v>
      </c>
      <c r="E17" s="57">
        <v>9.5</v>
      </c>
      <c r="F17" s="58">
        <v>14.2</v>
      </c>
      <c r="G17" s="58">
        <v>12.9</v>
      </c>
    </row>
    <row r="18" spans="1:7" ht="12.75">
      <c r="A18" s="4"/>
      <c r="B18" s="55"/>
      <c r="C18" s="56"/>
      <c r="D18" s="56"/>
      <c r="E18" s="57"/>
      <c r="F18" s="58"/>
      <c r="G18" s="58"/>
    </row>
    <row r="19" spans="1:7" ht="12.75">
      <c r="A19" s="4" t="s">
        <v>61</v>
      </c>
      <c r="B19" s="55">
        <v>106</v>
      </c>
      <c r="C19" s="56">
        <v>2538.3</v>
      </c>
      <c r="D19" s="56">
        <v>1549</v>
      </c>
      <c r="E19" s="57">
        <v>141.7</v>
      </c>
      <c r="F19" s="58">
        <v>2617.6</v>
      </c>
      <c r="G19" s="58">
        <v>2551</v>
      </c>
    </row>
    <row r="20" spans="1:7" ht="12.75">
      <c r="A20" s="4"/>
      <c r="B20" s="55"/>
      <c r="C20" s="56"/>
      <c r="D20" s="56"/>
      <c r="E20" s="57"/>
      <c r="F20" s="58"/>
      <c r="G20" s="58"/>
    </row>
    <row r="21" spans="1:7" ht="12.75">
      <c r="A21" s="4" t="s">
        <v>62</v>
      </c>
      <c r="B21" s="55"/>
      <c r="C21" s="56"/>
      <c r="D21" s="56"/>
      <c r="E21" s="57"/>
      <c r="F21" s="58"/>
      <c r="G21" s="58"/>
    </row>
    <row r="22" spans="1:7" ht="12.75">
      <c r="A22" s="4" t="s">
        <v>63</v>
      </c>
      <c r="B22" s="55">
        <v>50</v>
      </c>
      <c r="C22" s="56">
        <v>54.5</v>
      </c>
      <c r="D22" s="56">
        <v>15.4</v>
      </c>
      <c r="E22" s="57">
        <v>36.6</v>
      </c>
      <c r="F22" s="58">
        <v>77.4</v>
      </c>
      <c r="G22" s="58">
        <v>74</v>
      </c>
    </row>
    <row r="23" spans="1:7" ht="12.75">
      <c r="A23" s="4"/>
      <c r="B23" s="55"/>
      <c r="C23" s="56"/>
      <c r="D23" s="56"/>
      <c r="E23" s="57"/>
      <c r="F23" s="58"/>
      <c r="G23" s="58"/>
    </row>
    <row r="24" spans="1:7" ht="12.75">
      <c r="A24" s="4" t="s">
        <v>64</v>
      </c>
      <c r="B24" s="55"/>
      <c r="C24" s="56"/>
      <c r="D24" s="56"/>
      <c r="E24" s="57"/>
      <c r="F24" s="58"/>
      <c r="G24" s="58"/>
    </row>
    <row r="25" spans="1:7" ht="12.75">
      <c r="A25" s="4" t="s">
        <v>65</v>
      </c>
      <c r="B25" s="55">
        <v>20</v>
      </c>
      <c r="C25" s="56">
        <v>24.1</v>
      </c>
      <c r="D25" s="56">
        <v>7</v>
      </c>
      <c r="E25" s="57">
        <v>10.4</v>
      </c>
      <c r="F25" s="58">
        <v>44.4</v>
      </c>
      <c r="G25" s="58">
        <v>42.3</v>
      </c>
    </row>
    <row r="26" spans="1:7" ht="12.75">
      <c r="A26" s="4"/>
      <c r="B26" s="55"/>
      <c r="C26" s="56"/>
      <c r="D26" s="56"/>
      <c r="E26" s="57"/>
      <c r="F26" s="58"/>
      <c r="G26" s="58"/>
    </row>
    <row r="27" spans="1:7" ht="12.75">
      <c r="A27" s="4" t="s">
        <v>66</v>
      </c>
      <c r="B27" s="55">
        <v>10</v>
      </c>
      <c r="C27" s="56">
        <v>6.4</v>
      </c>
      <c r="D27" s="56">
        <v>1.6</v>
      </c>
      <c r="E27" s="57">
        <v>2.5</v>
      </c>
      <c r="F27" s="58">
        <v>2.8</v>
      </c>
      <c r="G27" s="58">
        <v>3</v>
      </c>
    </row>
    <row r="28" spans="1:7" ht="12.75">
      <c r="A28" s="4"/>
      <c r="B28" s="55"/>
      <c r="C28" s="56"/>
      <c r="D28" s="56"/>
      <c r="E28" s="57"/>
      <c r="F28" s="58"/>
      <c r="G28" s="58"/>
    </row>
    <row r="29" spans="1:7" ht="12.75">
      <c r="A29" s="4" t="s">
        <v>67</v>
      </c>
      <c r="B29" s="55">
        <v>25</v>
      </c>
      <c r="C29" s="56">
        <v>14.6</v>
      </c>
      <c r="D29" s="56">
        <v>5.5</v>
      </c>
      <c r="E29" s="57">
        <v>10.3</v>
      </c>
      <c r="F29" s="58">
        <v>12.1</v>
      </c>
      <c r="G29" s="58">
        <v>11.4</v>
      </c>
    </row>
    <row r="30" spans="1:7" ht="12.75">
      <c r="A30" s="4"/>
      <c r="B30" s="55"/>
      <c r="C30" s="56"/>
      <c r="D30" s="56"/>
      <c r="E30" s="57"/>
      <c r="F30" s="58"/>
      <c r="G30" s="58"/>
    </row>
    <row r="31" spans="1:7" ht="12.75">
      <c r="A31" s="4" t="s">
        <v>68</v>
      </c>
      <c r="B31" s="55">
        <v>11</v>
      </c>
      <c r="C31" s="56">
        <v>11.2</v>
      </c>
      <c r="D31" s="56">
        <v>2.9</v>
      </c>
      <c r="E31" s="57">
        <v>3.2</v>
      </c>
      <c r="F31" s="58">
        <v>21.5</v>
      </c>
      <c r="G31" s="58">
        <v>20.9</v>
      </c>
    </row>
    <row r="32" spans="1:7" ht="12.75">
      <c r="A32" s="4"/>
      <c r="B32" s="55"/>
      <c r="C32" s="56"/>
      <c r="D32" s="56"/>
      <c r="E32" s="57"/>
      <c r="F32" s="58"/>
      <c r="G32" s="58"/>
    </row>
    <row r="33" spans="1:7" ht="12.75">
      <c r="A33" s="4" t="s">
        <v>69</v>
      </c>
      <c r="B33" s="55"/>
      <c r="C33" s="56"/>
      <c r="D33" s="56"/>
      <c r="E33" s="57"/>
      <c r="F33" s="58"/>
      <c r="G33" s="58"/>
    </row>
    <row r="34" spans="1:7" ht="12.75">
      <c r="A34" s="4" t="s">
        <v>70</v>
      </c>
      <c r="B34" s="55">
        <v>17</v>
      </c>
      <c r="C34" s="56">
        <v>15.6</v>
      </c>
      <c r="D34" s="56">
        <v>1</v>
      </c>
      <c r="E34" s="57">
        <v>22</v>
      </c>
      <c r="F34" s="58">
        <v>24.3</v>
      </c>
      <c r="G34" s="58">
        <v>23.5</v>
      </c>
    </row>
    <row r="35" spans="1:7" ht="12.75">
      <c r="A35" s="4"/>
      <c r="B35" s="55"/>
      <c r="C35" s="56"/>
      <c r="D35" s="56"/>
      <c r="E35" s="57"/>
      <c r="F35" s="58"/>
      <c r="G35" s="58"/>
    </row>
    <row r="36" spans="1:7" ht="12.75">
      <c r="A36" s="4" t="s">
        <v>71</v>
      </c>
      <c r="B36" s="55">
        <v>76</v>
      </c>
      <c r="C36" s="56">
        <v>286.2</v>
      </c>
      <c r="D36" s="56">
        <v>139.2</v>
      </c>
      <c r="E36" s="57">
        <v>19.3</v>
      </c>
      <c r="F36" s="58">
        <v>50.1</v>
      </c>
      <c r="G36" s="58">
        <v>45.8</v>
      </c>
    </row>
    <row r="37" spans="1:7" ht="12.75">
      <c r="A37" s="4"/>
      <c r="B37" s="55"/>
      <c r="C37" s="56"/>
      <c r="D37" s="56"/>
      <c r="E37" s="57"/>
      <c r="F37" s="58"/>
      <c r="G37" s="58"/>
    </row>
    <row r="38" spans="1:7" ht="12.75">
      <c r="A38" s="4" t="s">
        <v>72</v>
      </c>
      <c r="B38" s="55">
        <v>6</v>
      </c>
      <c r="C38" s="56">
        <v>0.4</v>
      </c>
      <c r="D38" s="59" t="s">
        <v>73</v>
      </c>
      <c r="E38" s="57">
        <v>0.3</v>
      </c>
      <c r="F38" s="58">
        <v>0.7</v>
      </c>
      <c r="G38" s="58">
        <v>0.7</v>
      </c>
    </row>
    <row r="39" spans="1:7" s="5" customFormat="1" ht="12.75">
      <c r="A39" s="4"/>
      <c r="B39" s="55"/>
      <c r="C39" s="56"/>
      <c r="D39" s="56"/>
      <c r="E39" s="57"/>
      <c r="F39" s="58"/>
      <c r="G39" s="58"/>
    </row>
    <row r="40" spans="1:7" ht="12.75">
      <c r="A40" s="4" t="s">
        <v>74</v>
      </c>
      <c r="B40" s="55"/>
      <c r="C40" s="56"/>
      <c r="D40" s="56"/>
      <c r="E40" s="57"/>
      <c r="F40" s="58"/>
      <c r="G40" s="58"/>
    </row>
    <row r="41" spans="1:7" ht="12.75">
      <c r="A41" s="4" t="s">
        <v>75</v>
      </c>
      <c r="B41" s="55">
        <v>167</v>
      </c>
      <c r="C41" s="56">
        <v>21.5</v>
      </c>
      <c r="D41" s="56">
        <v>1.7</v>
      </c>
      <c r="E41" s="57">
        <v>18.8</v>
      </c>
      <c r="F41" s="58">
        <v>32.5</v>
      </c>
      <c r="G41" s="58">
        <v>25.2</v>
      </c>
    </row>
    <row r="42" spans="1:7" ht="12.75">
      <c r="A42" s="4" t="s">
        <v>76</v>
      </c>
      <c r="B42" s="55"/>
      <c r="C42" s="56"/>
      <c r="D42" s="56"/>
      <c r="E42" s="57"/>
      <c r="F42" s="58"/>
      <c r="G42" s="58"/>
    </row>
    <row r="43" spans="1:7" ht="12.75">
      <c r="A43" s="4" t="s">
        <v>77</v>
      </c>
      <c r="B43" s="55">
        <v>40</v>
      </c>
      <c r="C43" s="56">
        <v>39.1</v>
      </c>
      <c r="D43" s="56">
        <v>5.9</v>
      </c>
      <c r="E43" s="57">
        <v>21.5</v>
      </c>
      <c r="F43" s="58">
        <v>26.1</v>
      </c>
      <c r="G43" s="58">
        <v>23.5</v>
      </c>
    </row>
    <row r="44" spans="1:7" ht="12.75">
      <c r="A44" s="4"/>
      <c r="B44" s="55"/>
      <c r="C44" s="56"/>
      <c r="D44" s="56"/>
      <c r="E44" s="57"/>
      <c r="F44" s="58"/>
      <c r="G44" s="58"/>
    </row>
    <row r="45" spans="1:7" ht="12.75">
      <c r="A45" s="4" t="s">
        <v>78</v>
      </c>
      <c r="B45" s="55"/>
      <c r="C45" s="56"/>
      <c r="D45" s="56"/>
      <c r="E45" s="57"/>
      <c r="F45" s="58"/>
      <c r="G45" s="58"/>
    </row>
    <row r="46" spans="1:7" ht="12.75">
      <c r="A46" s="4" t="s">
        <v>79</v>
      </c>
      <c r="B46" s="55">
        <v>160</v>
      </c>
      <c r="C46" s="56">
        <v>321.3</v>
      </c>
      <c r="D46" s="56">
        <v>100.4</v>
      </c>
      <c r="E46" s="57">
        <v>141.1</v>
      </c>
      <c r="F46" s="58">
        <v>303.1</v>
      </c>
      <c r="G46" s="58">
        <v>284.8</v>
      </c>
    </row>
    <row r="47" spans="1:7" ht="12.75">
      <c r="A47" s="60"/>
      <c r="B47" s="44"/>
      <c r="C47" s="48"/>
      <c r="D47" s="48"/>
      <c r="E47" s="47"/>
      <c r="F47" s="49"/>
      <c r="G47" s="49"/>
    </row>
    <row r="48" spans="1:7" ht="12.75">
      <c r="A48" s="61"/>
      <c r="B48" s="62"/>
      <c r="C48" s="63"/>
      <c r="D48" s="63"/>
      <c r="E48" s="64"/>
      <c r="F48" s="65"/>
      <c r="G48" s="65"/>
    </row>
    <row r="49" ht="12.75">
      <c r="A49" s="5" t="s">
        <v>80</v>
      </c>
    </row>
    <row r="50" ht="12.75">
      <c r="A50" s="5"/>
    </row>
    <row r="51" ht="12.75">
      <c r="A51" s="5"/>
    </row>
    <row r="52" spans="1:7" ht="15.75">
      <c r="A52" s="33" t="s">
        <v>45</v>
      </c>
      <c r="B52" s="34"/>
      <c r="C52" s="34"/>
      <c r="D52" s="34"/>
      <c r="E52" s="34"/>
      <c r="F52" s="34"/>
      <c r="G52" s="34"/>
    </row>
    <row r="53" spans="1:7" ht="15.75">
      <c r="A53" s="33" t="s">
        <v>81</v>
      </c>
      <c r="B53" s="34"/>
      <c r="C53" s="34"/>
      <c r="D53" s="34"/>
      <c r="E53" s="34"/>
      <c r="F53" s="34"/>
      <c r="G53" s="34"/>
    </row>
    <row r="54" spans="1:7" ht="16.5" thickBot="1">
      <c r="A54" s="33"/>
      <c r="B54" s="34"/>
      <c r="C54" s="34"/>
      <c r="D54" s="34"/>
      <c r="E54" s="34"/>
      <c r="F54" s="34"/>
      <c r="G54" s="34"/>
    </row>
    <row r="55" spans="1:7" s="1" customFormat="1" ht="41.25" customHeight="1" thickTop="1">
      <c r="A55" s="66" t="s">
        <v>48</v>
      </c>
      <c r="B55" s="67" t="s">
        <v>49</v>
      </c>
      <c r="C55" s="67" t="s">
        <v>50</v>
      </c>
      <c r="D55" s="39" t="s">
        <v>51</v>
      </c>
      <c r="E55" s="39" t="s">
        <v>52</v>
      </c>
      <c r="F55" s="40" t="s">
        <v>53</v>
      </c>
      <c r="G55" s="41" t="s">
        <v>54</v>
      </c>
    </row>
    <row r="56" spans="1:7" ht="12" customHeight="1">
      <c r="A56" s="4"/>
      <c r="B56" s="68"/>
      <c r="C56" s="69"/>
      <c r="D56" s="69"/>
      <c r="E56" s="70"/>
      <c r="F56" s="71"/>
      <c r="G56" s="71"/>
    </row>
    <row r="57" spans="1:7" ht="12.75">
      <c r="A57" s="4" t="s">
        <v>82</v>
      </c>
      <c r="B57" s="68"/>
      <c r="C57" s="72"/>
      <c r="D57" s="72"/>
      <c r="E57" s="57"/>
      <c r="F57" s="73"/>
      <c r="G57" s="73"/>
    </row>
    <row r="58" spans="1:7" ht="12.75">
      <c r="A58" s="4" t="s">
        <v>83</v>
      </c>
      <c r="B58" s="55">
        <v>30</v>
      </c>
      <c r="C58" s="56">
        <v>48.8</v>
      </c>
      <c r="D58" s="56">
        <v>7.6</v>
      </c>
      <c r="E58" s="57">
        <v>49</v>
      </c>
      <c r="F58" s="58">
        <v>54.9</v>
      </c>
      <c r="G58" s="58">
        <v>51.6</v>
      </c>
    </row>
    <row r="59" spans="1:7" ht="12" customHeight="1">
      <c r="A59" s="4"/>
      <c r="B59" s="55"/>
      <c r="C59" s="56"/>
      <c r="D59" s="56"/>
      <c r="E59" s="57"/>
      <c r="F59" s="58"/>
      <c r="G59" s="58"/>
    </row>
    <row r="60" spans="1:7" ht="12.75">
      <c r="A60" s="4" t="s">
        <v>84</v>
      </c>
      <c r="B60" s="55"/>
      <c r="C60" s="56"/>
      <c r="D60" s="56"/>
      <c r="E60" s="57"/>
      <c r="F60" s="58"/>
      <c r="G60" s="58"/>
    </row>
    <row r="61" spans="1:7" ht="12.75">
      <c r="A61" s="4" t="s">
        <v>85</v>
      </c>
      <c r="B61" s="55">
        <v>7</v>
      </c>
      <c r="C61" s="56">
        <v>2.6</v>
      </c>
      <c r="D61" s="56">
        <v>0.9</v>
      </c>
      <c r="E61" s="57">
        <v>1.5</v>
      </c>
      <c r="F61" s="58">
        <v>1.5</v>
      </c>
      <c r="G61" s="58">
        <v>1.5</v>
      </c>
    </row>
    <row r="62" spans="1:7" ht="12" customHeight="1">
      <c r="A62" s="4"/>
      <c r="B62" s="55"/>
      <c r="C62" s="56"/>
      <c r="D62" s="56"/>
      <c r="E62" s="57"/>
      <c r="F62" s="58"/>
      <c r="G62" s="58"/>
    </row>
    <row r="63" spans="1:7" ht="12.75">
      <c r="A63" s="4" t="s">
        <v>86</v>
      </c>
      <c r="B63" s="55"/>
      <c r="C63" s="56"/>
      <c r="D63" s="56"/>
      <c r="E63" s="57"/>
      <c r="F63" s="58"/>
      <c r="G63" s="58"/>
    </row>
    <row r="64" spans="1:7" ht="12.75">
      <c r="A64" s="4" t="s">
        <v>87</v>
      </c>
      <c r="B64" s="55">
        <v>67</v>
      </c>
      <c r="C64" s="56">
        <v>82.4</v>
      </c>
      <c r="D64" s="56">
        <v>23.6</v>
      </c>
      <c r="E64" s="57">
        <v>38.1</v>
      </c>
      <c r="F64" s="58">
        <v>52.1</v>
      </c>
      <c r="G64" s="58">
        <v>49.1</v>
      </c>
    </row>
    <row r="65" spans="1:7" ht="12" customHeight="1">
      <c r="A65" s="4"/>
      <c r="B65" s="55"/>
      <c r="C65" s="56"/>
      <c r="D65" s="56"/>
      <c r="E65" s="57"/>
      <c r="F65" s="58"/>
      <c r="G65" s="58"/>
    </row>
    <row r="66" spans="1:7" ht="12.75">
      <c r="A66" s="4" t="s">
        <v>88</v>
      </c>
      <c r="B66" s="55"/>
      <c r="C66" s="56"/>
      <c r="D66" s="56"/>
      <c r="E66" s="57"/>
      <c r="F66" s="58"/>
      <c r="G66" s="58"/>
    </row>
    <row r="67" spans="1:7" ht="12.75">
      <c r="A67" s="4" t="s">
        <v>89</v>
      </c>
      <c r="B67" s="55">
        <v>55</v>
      </c>
      <c r="C67" s="56">
        <v>1097.1</v>
      </c>
      <c r="D67" s="56">
        <v>68.2</v>
      </c>
      <c r="E67" s="57">
        <v>50.9</v>
      </c>
      <c r="F67" s="58">
        <v>150.4</v>
      </c>
      <c r="G67" s="58">
        <v>104.8</v>
      </c>
    </row>
    <row r="68" spans="1:7" ht="12.75">
      <c r="A68" s="4"/>
      <c r="B68" s="55"/>
      <c r="C68" s="56"/>
      <c r="D68" s="56"/>
      <c r="E68" s="57"/>
      <c r="F68" s="58"/>
      <c r="G68" s="58"/>
    </row>
    <row r="69" spans="1:7" ht="12.75">
      <c r="A69" s="4" t="s">
        <v>90</v>
      </c>
      <c r="B69" s="55"/>
      <c r="C69" s="56"/>
      <c r="D69" s="56"/>
      <c r="E69" s="57"/>
      <c r="F69" s="58"/>
      <c r="G69" s="58"/>
    </row>
    <row r="70" spans="1:7" ht="12.75">
      <c r="A70" s="4" t="s">
        <v>91</v>
      </c>
      <c r="B70" s="55">
        <v>10</v>
      </c>
      <c r="C70" s="56">
        <v>128.2</v>
      </c>
      <c r="D70" s="56">
        <v>15</v>
      </c>
      <c r="E70" s="57">
        <v>21</v>
      </c>
      <c r="F70" s="58">
        <v>76.1</v>
      </c>
      <c r="G70" s="58">
        <v>28.8</v>
      </c>
    </row>
    <row r="71" spans="1:7" ht="12" customHeight="1">
      <c r="A71" s="4"/>
      <c r="B71" s="55"/>
      <c r="C71" s="56"/>
      <c r="D71" s="56"/>
      <c r="E71" s="57"/>
      <c r="F71" s="58"/>
      <c r="G71" s="58"/>
    </row>
    <row r="72" spans="1:7" ht="12.75">
      <c r="A72" s="4" t="s">
        <v>92</v>
      </c>
      <c r="B72" s="55"/>
      <c r="C72" s="56"/>
      <c r="D72" s="56"/>
      <c r="E72" s="57"/>
      <c r="F72" s="58"/>
      <c r="G72" s="58"/>
    </row>
    <row r="73" spans="1:7" ht="12" customHeight="1">
      <c r="A73" s="4" t="s">
        <v>93</v>
      </c>
      <c r="B73" s="55">
        <v>3</v>
      </c>
      <c r="C73" s="56">
        <v>0.6</v>
      </c>
      <c r="D73" s="56">
        <v>0.1</v>
      </c>
      <c r="E73" s="57">
        <v>1.2</v>
      </c>
      <c r="F73" s="58">
        <v>1.4</v>
      </c>
      <c r="G73" s="58">
        <v>1</v>
      </c>
    </row>
    <row r="74" spans="1:7" ht="12" customHeight="1">
      <c r="A74" s="4"/>
      <c r="B74" s="55"/>
      <c r="C74" s="56"/>
      <c r="D74" s="56"/>
      <c r="E74" s="57"/>
      <c r="F74" s="58"/>
      <c r="G74" s="58"/>
    </row>
    <row r="75" spans="1:7" ht="12.75">
      <c r="A75" s="4" t="s">
        <v>94</v>
      </c>
      <c r="B75" s="55"/>
      <c r="C75" s="56"/>
      <c r="D75" s="56"/>
      <c r="E75" s="57"/>
      <c r="F75" s="58"/>
      <c r="G75" s="58"/>
    </row>
    <row r="76" spans="1:7" ht="12.75">
      <c r="A76" s="4" t="s">
        <v>79</v>
      </c>
      <c r="B76" s="55">
        <v>11</v>
      </c>
      <c r="C76" s="56">
        <v>1.6</v>
      </c>
      <c r="D76" s="56">
        <v>0.3</v>
      </c>
      <c r="E76" s="57">
        <v>1.2</v>
      </c>
      <c r="F76" s="58">
        <v>3.2</v>
      </c>
      <c r="G76" s="58">
        <v>3</v>
      </c>
    </row>
    <row r="77" spans="1:7" ht="12" customHeight="1">
      <c r="A77" s="4"/>
      <c r="B77" s="55"/>
      <c r="C77" s="56"/>
      <c r="D77" s="56"/>
      <c r="E77" s="57"/>
      <c r="F77" s="58"/>
      <c r="G77" s="58"/>
    </row>
    <row r="78" spans="1:7" ht="12.75">
      <c r="A78" s="4" t="s">
        <v>95</v>
      </c>
      <c r="B78" s="55"/>
      <c r="C78" s="56"/>
      <c r="D78" s="56"/>
      <c r="E78" s="57"/>
      <c r="F78" s="58"/>
      <c r="G78" s="58"/>
    </row>
    <row r="79" spans="1:7" ht="12.75">
      <c r="A79" s="4" t="s">
        <v>96</v>
      </c>
      <c r="B79" s="55">
        <v>54</v>
      </c>
      <c r="C79" s="56">
        <v>69</v>
      </c>
      <c r="D79" s="56">
        <v>3.8</v>
      </c>
      <c r="E79" s="57">
        <v>8</v>
      </c>
      <c r="F79" s="58">
        <v>14.9</v>
      </c>
      <c r="G79" s="58">
        <v>12.7</v>
      </c>
    </row>
    <row r="80" spans="1:7" ht="12.75">
      <c r="A80" s="4"/>
      <c r="B80" s="55"/>
      <c r="C80" s="56"/>
      <c r="D80" s="56"/>
      <c r="E80" s="57"/>
      <c r="F80" s="58"/>
      <c r="G80" s="58"/>
    </row>
    <row r="81" spans="1:7" ht="12.75">
      <c r="A81" s="4" t="s">
        <v>97</v>
      </c>
      <c r="B81" s="55"/>
      <c r="C81" s="56"/>
      <c r="D81" s="56"/>
      <c r="E81" s="57"/>
      <c r="F81" s="58"/>
      <c r="G81" s="58"/>
    </row>
    <row r="82" spans="1:7" ht="12.75">
      <c r="A82" s="4" t="s">
        <v>98</v>
      </c>
      <c r="B82" s="55">
        <v>5</v>
      </c>
      <c r="C82" s="56">
        <v>216.1</v>
      </c>
      <c r="D82" s="56">
        <v>147.9</v>
      </c>
      <c r="E82" s="57">
        <v>0.3</v>
      </c>
      <c r="F82" s="58">
        <v>58.7</v>
      </c>
      <c r="G82" s="58">
        <v>44.7</v>
      </c>
    </row>
    <row r="83" spans="1:7" ht="12.75" customHeight="1">
      <c r="A83" s="4"/>
      <c r="B83" s="55"/>
      <c r="C83" s="56"/>
      <c r="D83" s="56"/>
      <c r="E83" s="57"/>
      <c r="F83" s="58"/>
      <c r="G83" s="58"/>
    </row>
    <row r="84" spans="1:7" ht="12.75">
      <c r="A84" s="4" t="s">
        <v>99</v>
      </c>
      <c r="B84" s="55">
        <v>63</v>
      </c>
      <c r="C84" s="56">
        <v>22.3</v>
      </c>
      <c r="D84" s="56">
        <v>6.7</v>
      </c>
      <c r="E84" s="57">
        <v>6.6</v>
      </c>
      <c r="F84" s="58">
        <v>14.3</v>
      </c>
      <c r="G84" s="58">
        <v>12.9</v>
      </c>
    </row>
    <row r="85" spans="1:7" ht="10.5" customHeight="1">
      <c r="A85" s="60"/>
      <c r="B85" s="44"/>
      <c r="C85" s="48"/>
      <c r="D85" s="47"/>
      <c r="E85" s="47"/>
      <c r="F85" s="49"/>
      <c r="G85" s="49"/>
    </row>
    <row r="86" ht="9.75" customHeight="1"/>
    <row r="87" ht="9.75" customHeight="1">
      <c r="A87" s="26" t="s">
        <v>100</v>
      </c>
    </row>
    <row r="88" spans="1:7" ht="12.75">
      <c r="A88" s="26" t="s">
        <v>101</v>
      </c>
      <c r="B88" s="26"/>
      <c r="C88" s="26"/>
      <c r="D88" s="26"/>
      <c r="E88" s="26"/>
      <c r="F88" s="26"/>
      <c r="G88" s="26"/>
    </row>
    <row r="89" spans="1:7" ht="12.75">
      <c r="A89" s="26" t="s">
        <v>102</v>
      </c>
      <c r="B89" s="26"/>
      <c r="C89" s="26"/>
      <c r="D89" s="26"/>
      <c r="E89" s="26"/>
      <c r="F89" s="26"/>
      <c r="G89" s="26"/>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5.xml><?xml version="1.0" encoding="utf-8"?>
<worksheet xmlns="http://schemas.openxmlformats.org/spreadsheetml/2006/main" xmlns:r="http://schemas.openxmlformats.org/officeDocument/2006/relationships">
  <dimension ref="A1:C58"/>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ht="15.75">
      <c r="A1" s="15" t="s">
        <v>26</v>
      </c>
      <c r="B1" s="16"/>
      <c r="C1" s="16"/>
    </row>
    <row r="2" spans="1:3" ht="15.75">
      <c r="A2" s="15" t="s">
        <v>38</v>
      </c>
      <c r="B2" s="16"/>
      <c r="C2" s="16"/>
    </row>
    <row r="3" spans="1:3" s="12" customFormat="1" ht="16.5" thickBot="1">
      <c r="A3" s="13"/>
      <c r="B3" s="14"/>
      <c r="C3" s="14"/>
    </row>
    <row r="4" spans="1:3" s="1" customFormat="1" ht="34.5" customHeight="1" thickTop="1">
      <c r="A4" s="2" t="s">
        <v>0</v>
      </c>
      <c r="B4" s="3" t="s">
        <v>1</v>
      </c>
      <c r="C4" s="8" t="s">
        <v>18</v>
      </c>
    </row>
    <row r="5" spans="1:2" ht="12.75">
      <c r="A5" s="4"/>
      <c r="B5" s="4"/>
    </row>
    <row r="6" spans="1:2" ht="12.75">
      <c r="A6" s="4" t="s">
        <v>2</v>
      </c>
      <c r="B6" s="4"/>
    </row>
    <row r="7" spans="1:3" ht="12.75">
      <c r="A7" s="9" t="s">
        <v>3</v>
      </c>
      <c r="B7" s="17">
        <v>50</v>
      </c>
      <c r="C7" s="18">
        <v>9</v>
      </c>
    </row>
    <row r="8" spans="1:3" ht="12.75">
      <c r="A8" s="9" t="s">
        <v>4</v>
      </c>
      <c r="B8" s="17">
        <v>50</v>
      </c>
      <c r="C8" s="18">
        <v>20</v>
      </c>
    </row>
    <row r="9" spans="1:3" ht="12.75">
      <c r="A9" s="9" t="s">
        <v>5</v>
      </c>
      <c r="B9" s="17">
        <v>50</v>
      </c>
      <c r="C9" s="18">
        <v>24</v>
      </c>
    </row>
    <row r="10" spans="1:3" ht="12.75">
      <c r="A10" s="9" t="s">
        <v>6</v>
      </c>
      <c r="B10" s="17">
        <v>50</v>
      </c>
      <c r="C10" s="18">
        <v>27</v>
      </c>
    </row>
    <row r="11" spans="1:3" ht="12.75">
      <c r="A11" s="9" t="s">
        <v>7</v>
      </c>
      <c r="B11" s="17">
        <v>50</v>
      </c>
      <c r="C11" s="18">
        <v>33</v>
      </c>
    </row>
    <row r="12" spans="1:3" ht="12.75">
      <c r="A12" s="9" t="s">
        <v>8</v>
      </c>
      <c r="B12" s="17">
        <v>50</v>
      </c>
      <c r="C12" s="18">
        <v>30</v>
      </c>
    </row>
    <row r="13" spans="1:3" ht="12.75">
      <c r="A13" s="9" t="s">
        <v>15</v>
      </c>
      <c r="B13" s="17">
        <v>50</v>
      </c>
      <c r="C13" s="18">
        <v>41</v>
      </c>
    </row>
    <row r="14" spans="1:3" ht="12.75">
      <c r="A14" s="9" t="s">
        <v>16</v>
      </c>
      <c r="B14" s="17">
        <v>50</v>
      </c>
      <c r="C14" s="18">
        <v>43</v>
      </c>
    </row>
    <row r="15" spans="1:3" ht="12.75">
      <c r="A15" s="9" t="s">
        <v>21</v>
      </c>
      <c r="B15" s="17">
        <v>50</v>
      </c>
      <c r="C15" s="18">
        <v>34</v>
      </c>
    </row>
    <row r="16" spans="1:3" ht="12.75">
      <c r="A16" s="9" t="s">
        <v>25</v>
      </c>
      <c r="B16" s="17">
        <v>50</v>
      </c>
      <c r="C16" s="31">
        <v>43</v>
      </c>
    </row>
    <row r="17" spans="1:3" ht="12.75">
      <c r="A17" s="9" t="s">
        <v>27</v>
      </c>
      <c r="B17" s="17">
        <v>50</v>
      </c>
      <c r="C17" s="31">
        <v>41</v>
      </c>
    </row>
    <row r="18" spans="1:3" ht="12.75">
      <c r="A18" s="9" t="s">
        <v>28</v>
      </c>
      <c r="B18" s="17">
        <v>50</v>
      </c>
      <c r="C18" s="31">
        <v>32</v>
      </c>
    </row>
    <row r="19" spans="1:3" ht="12.75">
      <c r="A19" s="9" t="s">
        <v>34</v>
      </c>
      <c r="B19" s="17">
        <v>50</v>
      </c>
      <c r="C19" s="31">
        <v>26</v>
      </c>
    </row>
    <row r="20" spans="1:3" ht="12.75">
      <c r="A20" s="9" t="s">
        <v>35</v>
      </c>
      <c r="B20" s="17">
        <v>50</v>
      </c>
      <c r="C20" s="31">
        <v>22</v>
      </c>
    </row>
    <row r="21" spans="1:3" ht="12.75">
      <c r="A21" s="9" t="s">
        <v>39</v>
      </c>
      <c r="B21" s="17">
        <v>50</v>
      </c>
      <c r="C21" s="31">
        <v>19</v>
      </c>
    </row>
    <row r="22" spans="1:3" ht="12.75">
      <c r="A22" s="9"/>
      <c r="B22" s="17"/>
      <c r="C22" s="18"/>
    </row>
    <row r="23" spans="1:3" ht="12.75">
      <c r="A23" s="4" t="s">
        <v>9</v>
      </c>
      <c r="B23" s="17"/>
      <c r="C23" s="18"/>
    </row>
    <row r="24" spans="1:3" ht="12.75">
      <c r="A24" s="10" t="s">
        <v>10</v>
      </c>
      <c r="B24" s="17">
        <v>300</v>
      </c>
      <c r="C24" s="18">
        <v>124</v>
      </c>
    </row>
    <row r="25" spans="1:3" ht="12.75">
      <c r="A25" s="10" t="s">
        <v>11</v>
      </c>
      <c r="B25" s="17">
        <v>300</v>
      </c>
      <c r="C25" s="18">
        <v>155</v>
      </c>
    </row>
    <row r="26" spans="1:3" ht="12.75">
      <c r="A26" s="10" t="s">
        <v>12</v>
      </c>
      <c r="B26" s="17">
        <v>300</v>
      </c>
      <c r="C26" s="18">
        <v>102</v>
      </c>
    </row>
    <row r="27" spans="1:3" ht="12.75">
      <c r="A27" s="10" t="s">
        <v>13</v>
      </c>
      <c r="B27" s="17">
        <v>300</v>
      </c>
      <c r="C27" s="18">
        <v>88</v>
      </c>
    </row>
    <row r="28" spans="1:3" ht="12.75">
      <c r="A28" s="10" t="s">
        <v>14</v>
      </c>
      <c r="B28" s="17">
        <v>300</v>
      </c>
      <c r="C28" s="18">
        <v>167</v>
      </c>
    </row>
    <row r="29" spans="1:3" ht="12.75">
      <c r="A29" s="10" t="s">
        <v>17</v>
      </c>
      <c r="B29" s="24">
        <v>23</v>
      </c>
      <c r="C29" s="23">
        <v>16</v>
      </c>
    </row>
    <row r="30" spans="1:3" ht="12.75">
      <c r="A30" s="10" t="s">
        <v>19</v>
      </c>
      <c r="B30" s="24">
        <v>100</v>
      </c>
      <c r="C30" s="23">
        <v>45</v>
      </c>
    </row>
    <row r="31" spans="1:3" ht="12.75">
      <c r="A31" s="10" t="s">
        <v>22</v>
      </c>
      <c r="B31" s="24">
        <v>100</v>
      </c>
      <c r="C31" s="23">
        <v>45</v>
      </c>
    </row>
    <row r="32" spans="1:3" ht="12.75">
      <c r="A32" s="10" t="s">
        <v>24</v>
      </c>
      <c r="B32" s="24">
        <v>100</v>
      </c>
      <c r="C32" s="23">
        <v>45</v>
      </c>
    </row>
    <row r="33" spans="1:3" ht="12.75">
      <c r="A33" s="10" t="s">
        <v>31</v>
      </c>
      <c r="B33" s="24">
        <v>87</v>
      </c>
      <c r="C33" s="32" t="s">
        <v>32</v>
      </c>
    </row>
    <row r="34" spans="1:3" ht="12.75">
      <c r="A34" s="10" t="s">
        <v>36</v>
      </c>
      <c r="B34" s="24">
        <v>100</v>
      </c>
      <c r="C34" s="32" t="s">
        <v>32</v>
      </c>
    </row>
    <row r="35" spans="1:3" ht="12.75">
      <c r="A35" s="10" t="s">
        <v>43</v>
      </c>
      <c r="B35" s="24">
        <v>100</v>
      </c>
      <c r="C35" s="32" t="s">
        <v>32</v>
      </c>
    </row>
    <row r="36" spans="1:3" ht="12.75">
      <c r="A36" s="10" t="s">
        <v>44</v>
      </c>
      <c r="B36" s="24">
        <v>100</v>
      </c>
      <c r="C36" s="32" t="s">
        <v>32</v>
      </c>
    </row>
    <row r="37" spans="1:3" ht="12.75">
      <c r="A37" s="19"/>
      <c r="B37" s="25"/>
      <c r="C37" s="20"/>
    </row>
    <row r="38" spans="1:3" ht="12.75">
      <c r="A38" s="21"/>
      <c r="B38" s="22"/>
      <c r="C38" s="23"/>
    </row>
    <row r="39" spans="1:3" ht="12.75">
      <c r="A39" s="30" t="s">
        <v>33</v>
      </c>
      <c r="B39" s="22"/>
      <c r="C39" s="23"/>
    </row>
    <row r="40" spans="1:3" s="5" customFormat="1" ht="12.75">
      <c r="A40" s="30" t="s">
        <v>20</v>
      </c>
      <c r="B40" s="28"/>
      <c r="C40" s="29"/>
    </row>
    <row r="41" spans="1:3" s="5" customFormat="1" ht="12.75">
      <c r="A41" s="30" t="s">
        <v>30</v>
      </c>
      <c r="B41" s="28"/>
      <c r="C41" s="29"/>
    </row>
    <row r="42" spans="1:3" s="5" customFormat="1" ht="12.75">
      <c r="A42" s="30" t="s">
        <v>29</v>
      </c>
      <c r="B42" s="28"/>
      <c r="C42" s="29"/>
    </row>
    <row r="43" spans="1:3" ht="12.75">
      <c r="A43" s="26" t="s">
        <v>23</v>
      </c>
      <c r="B43" s="27"/>
      <c r="C43" s="27"/>
    </row>
    <row r="44" ht="12.75">
      <c r="A44" s="11" t="s">
        <v>40</v>
      </c>
    </row>
    <row r="45" ht="12.75">
      <c r="A45" s="7" t="s">
        <v>41</v>
      </c>
    </row>
    <row r="46" ht="12.75">
      <c r="A46" s="7" t="s">
        <v>37</v>
      </c>
    </row>
    <row r="47" ht="12.75">
      <c r="A47" s="5" t="s">
        <v>42</v>
      </c>
    </row>
    <row r="48" ht="12.75">
      <c r="A48" s="6"/>
    </row>
    <row r="49" ht="12.75">
      <c r="A49" s="6"/>
    </row>
    <row r="50" ht="12.75">
      <c r="A50" s="6"/>
    </row>
    <row r="51" ht="12.75">
      <c r="A51" s="7"/>
    </row>
    <row r="52" ht="12.75">
      <c r="A52" s="6"/>
    </row>
    <row r="53" ht="12.75">
      <c r="A53" s="7"/>
    </row>
    <row r="54" ht="12.75">
      <c r="A54" s="6"/>
    </row>
    <row r="55" ht="12.75">
      <c r="A55" s="7"/>
    </row>
    <row r="56" ht="12.75">
      <c r="A56" s="6"/>
    </row>
    <row r="57" ht="12.75">
      <c r="A57" s="5"/>
    </row>
    <row r="58" ht="12.75">
      <c r="A58" s="5"/>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3.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85" customFormat="1" ht="15.75">
      <c r="A1" s="15" t="s">
        <v>626</v>
      </c>
      <c r="B1" s="15"/>
      <c r="C1" s="15"/>
      <c r="D1" s="15"/>
      <c r="E1" s="15"/>
      <c r="F1" s="15"/>
      <c r="G1" s="15"/>
      <c r="H1" s="15"/>
      <c r="I1" s="15"/>
    </row>
    <row r="2" spans="1:9" s="85" customFormat="1" ht="15.75">
      <c r="A2" s="15" t="s">
        <v>617</v>
      </c>
      <c r="B2" s="15"/>
      <c r="C2" s="15"/>
      <c r="D2" s="15"/>
      <c r="E2" s="15"/>
      <c r="F2" s="15"/>
      <c r="G2" s="15"/>
      <c r="H2" s="15"/>
      <c r="I2" s="15"/>
    </row>
    <row r="3" spans="1:8" s="85" customFormat="1" ht="9.75" customHeight="1">
      <c r="A3" s="415"/>
      <c r="B3" s="137"/>
      <c r="C3" s="137"/>
      <c r="D3" s="137"/>
      <c r="E3" s="137"/>
      <c r="F3" s="137"/>
      <c r="H3" s="137"/>
    </row>
    <row r="4" spans="1:9" s="85" customFormat="1" ht="12.75" customHeight="1">
      <c r="A4" s="137" t="s">
        <v>627</v>
      </c>
      <c r="B4" s="137"/>
      <c r="C4" s="137"/>
      <c r="D4" s="137"/>
      <c r="E4" s="137"/>
      <c r="F4" s="137"/>
      <c r="G4" s="137"/>
      <c r="H4" s="137"/>
      <c r="I4" s="137"/>
    </row>
    <row r="5" spans="1:9" s="85" customFormat="1" ht="12.75" customHeight="1">
      <c r="A5" s="137" t="s">
        <v>628</v>
      </c>
      <c r="B5" s="137"/>
      <c r="C5" s="137"/>
      <c r="D5" s="137"/>
      <c r="E5" s="137"/>
      <c r="F5" s="137"/>
      <c r="G5" s="137"/>
      <c r="H5" s="137"/>
      <c r="I5" s="137"/>
    </row>
    <row r="6" spans="1:8" s="85" customFormat="1" ht="10.5" customHeight="1" thickBot="1">
      <c r="A6" s="449"/>
      <c r="B6" s="449"/>
      <c r="C6" s="449"/>
      <c r="D6" s="449"/>
      <c r="E6" s="449"/>
      <c r="F6" s="449"/>
      <c r="H6" s="449"/>
    </row>
    <row r="7" spans="1:9" s="85" customFormat="1" ht="24" customHeight="1" thickTop="1">
      <c r="A7" s="417"/>
      <c r="B7" s="450"/>
      <c r="C7" s="417"/>
      <c r="D7" s="466"/>
      <c r="E7" s="466"/>
      <c r="F7" s="203" t="s">
        <v>415</v>
      </c>
      <c r="G7" s="420"/>
      <c r="H7" s="420"/>
      <c r="I7" s="420"/>
    </row>
    <row r="8" spans="1:9" s="153" customFormat="1" ht="34.5" customHeight="1">
      <c r="A8" s="347" t="s">
        <v>620</v>
      </c>
      <c r="B8" s="423" t="s">
        <v>198</v>
      </c>
      <c r="C8" s="347" t="s">
        <v>137</v>
      </c>
      <c r="D8" s="347" t="s">
        <v>488</v>
      </c>
      <c r="E8" s="347" t="s">
        <v>509</v>
      </c>
      <c r="F8" s="423" t="s">
        <v>621</v>
      </c>
      <c r="G8" s="347" t="s">
        <v>570</v>
      </c>
      <c r="H8" s="425" t="s">
        <v>510</v>
      </c>
      <c r="I8" s="467" t="s">
        <v>571</v>
      </c>
    </row>
    <row r="9" spans="1:9" s="85" customFormat="1" ht="12.75" customHeight="1">
      <c r="A9" s="86"/>
      <c r="B9" s="482"/>
      <c r="C9" s="428"/>
      <c r="D9" s="429"/>
      <c r="E9" s="429"/>
      <c r="F9" s="427"/>
      <c r="G9" s="82"/>
      <c r="H9" s="430"/>
      <c r="I9" s="84"/>
    </row>
    <row r="10" spans="1:9" s="85" customFormat="1" ht="12.75" customHeight="1">
      <c r="A10" s="474" t="s">
        <v>587</v>
      </c>
      <c r="B10" s="483"/>
      <c r="C10" s="484"/>
      <c r="D10" s="484"/>
      <c r="E10" s="485"/>
      <c r="F10" s="486"/>
      <c r="G10" s="487"/>
      <c r="H10" s="484"/>
      <c r="I10" s="488"/>
    </row>
    <row r="11" spans="1:9" s="85" customFormat="1" ht="9" customHeight="1">
      <c r="A11" s="86"/>
      <c r="B11" s="483"/>
      <c r="C11" s="484"/>
      <c r="D11" s="484"/>
      <c r="E11" s="485"/>
      <c r="F11" s="486"/>
      <c r="G11" s="487"/>
      <c r="H11" s="484"/>
      <c r="I11" s="488"/>
    </row>
    <row r="12" spans="1:9" s="85" customFormat="1" ht="12.75" customHeight="1">
      <c r="A12" s="86" t="s">
        <v>622</v>
      </c>
      <c r="B12" s="483">
        <v>13583</v>
      </c>
      <c r="C12" s="484">
        <v>9122</v>
      </c>
      <c r="D12" s="484">
        <v>2829</v>
      </c>
      <c r="E12" s="485">
        <v>630</v>
      </c>
      <c r="F12" s="486">
        <v>1002</v>
      </c>
      <c r="G12" s="487">
        <v>17</v>
      </c>
      <c r="H12" s="484">
        <v>849</v>
      </c>
      <c r="I12" s="488">
        <v>136</v>
      </c>
    </row>
    <row r="13" spans="1:9" s="85" customFormat="1" ht="12.75" customHeight="1">
      <c r="A13" s="86" t="s">
        <v>623</v>
      </c>
      <c r="B13" s="483">
        <v>37741</v>
      </c>
      <c r="C13" s="484">
        <v>25565</v>
      </c>
      <c r="D13" s="484">
        <v>7815</v>
      </c>
      <c r="E13" s="485">
        <v>1683</v>
      </c>
      <c r="F13" s="486">
        <v>2678</v>
      </c>
      <c r="G13" s="487">
        <v>40</v>
      </c>
      <c r="H13" s="484">
        <v>2262</v>
      </c>
      <c r="I13" s="488">
        <v>376</v>
      </c>
    </row>
    <row r="14" spans="1:9" s="85" customFormat="1" ht="12.75" customHeight="1">
      <c r="A14" s="86" t="s">
        <v>624</v>
      </c>
      <c r="B14" s="483">
        <v>6848</v>
      </c>
      <c r="C14" s="484">
        <v>4640</v>
      </c>
      <c r="D14" s="484">
        <v>1423</v>
      </c>
      <c r="E14" s="485">
        <v>297</v>
      </c>
      <c r="F14" s="486">
        <v>488</v>
      </c>
      <c r="G14" s="487">
        <v>8</v>
      </c>
      <c r="H14" s="484">
        <v>413</v>
      </c>
      <c r="I14" s="488">
        <v>67</v>
      </c>
    </row>
    <row r="15" spans="1:9" s="85" customFormat="1" ht="12.75" customHeight="1">
      <c r="A15" s="86"/>
      <c r="B15" s="483"/>
      <c r="C15" s="484"/>
      <c r="D15" s="484"/>
      <c r="E15" s="484"/>
      <c r="F15" s="486"/>
      <c r="G15" s="487"/>
      <c r="H15" s="484"/>
      <c r="I15" s="488"/>
    </row>
    <row r="16" spans="1:9" s="85" customFormat="1" ht="12.75" customHeight="1">
      <c r="A16" s="474" t="s">
        <v>588</v>
      </c>
      <c r="B16" s="483"/>
      <c r="C16" s="484"/>
      <c r="D16" s="484"/>
      <c r="E16" s="484"/>
      <c r="F16" s="486"/>
      <c r="G16" s="487"/>
      <c r="H16" s="484"/>
      <c r="I16" s="488"/>
    </row>
    <row r="17" spans="1:9" s="85" customFormat="1" ht="9.75" customHeight="1">
      <c r="A17" s="86"/>
      <c r="B17" s="483"/>
      <c r="C17" s="484"/>
      <c r="D17" s="484"/>
      <c r="E17" s="484"/>
      <c r="F17" s="486"/>
      <c r="G17" s="487"/>
      <c r="H17" s="484"/>
      <c r="I17" s="488"/>
    </row>
    <row r="18" spans="1:9" s="85" customFormat="1" ht="12.75" customHeight="1">
      <c r="A18" s="86" t="s">
        <v>622</v>
      </c>
      <c r="B18" s="483">
        <v>11867</v>
      </c>
      <c r="C18" s="484">
        <v>7949</v>
      </c>
      <c r="D18" s="484">
        <v>2467</v>
      </c>
      <c r="E18" s="484">
        <v>575</v>
      </c>
      <c r="F18" s="486">
        <v>876</v>
      </c>
      <c r="G18" s="487">
        <v>13</v>
      </c>
      <c r="H18" s="484">
        <v>735</v>
      </c>
      <c r="I18" s="488">
        <v>128</v>
      </c>
    </row>
    <row r="19" spans="1:9" s="85" customFormat="1" ht="12.75" customHeight="1">
      <c r="A19" s="86" t="s">
        <v>623</v>
      </c>
      <c r="B19" s="483">
        <v>32407</v>
      </c>
      <c r="C19" s="484">
        <v>21917</v>
      </c>
      <c r="D19" s="484">
        <v>6700</v>
      </c>
      <c r="E19" s="484">
        <v>1514</v>
      </c>
      <c r="F19" s="486">
        <v>2276</v>
      </c>
      <c r="G19" s="487">
        <v>29</v>
      </c>
      <c r="H19" s="484">
        <v>1896</v>
      </c>
      <c r="I19" s="488">
        <v>351</v>
      </c>
    </row>
    <row r="20" spans="1:9" s="85" customFormat="1" ht="12.75" customHeight="1">
      <c r="A20" s="86" t="s">
        <v>624</v>
      </c>
      <c r="B20" s="483">
        <v>6076</v>
      </c>
      <c r="C20" s="484">
        <v>4096</v>
      </c>
      <c r="D20" s="484">
        <v>1266</v>
      </c>
      <c r="E20" s="484">
        <v>280</v>
      </c>
      <c r="F20" s="486">
        <v>434</v>
      </c>
      <c r="G20" s="487">
        <v>6</v>
      </c>
      <c r="H20" s="484">
        <v>363</v>
      </c>
      <c r="I20" s="488">
        <v>65</v>
      </c>
    </row>
    <row r="21" spans="1:9" s="85" customFormat="1" ht="12.75" customHeight="1">
      <c r="A21" s="86"/>
      <c r="B21" s="483"/>
      <c r="C21" s="484"/>
      <c r="D21" s="484"/>
      <c r="E21" s="484"/>
      <c r="F21" s="486"/>
      <c r="G21" s="487"/>
      <c r="H21" s="484"/>
      <c r="I21" s="488"/>
    </row>
    <row r="22" spans="1:9" s="85" customFormat="1" ht="12.75" customHeight="1">
      <c r="A22" s="474" t="s">
        <v>589</v>
      </c>
      <c r="B22" s="483"/>
      <c r="C22" s="484"/>
      <c r="D22" s="484"/>
      <c r="E22" s="484"/>
      <c r="F22" s="486"/>
      <c r="G22" s="487"/>
      <c r="H22" s="484"/>
      <c r="I22" s="488"/>
    </row>
    <row r="23" spans="1:9" s="85" customFormat="1" ht="8.25" customHeight="1">
      <c r="A23" s="86"/>
      <c r="B23" s="483"/>
      <c r="C23" s="484"/>
      <c r="D23" s="484"/>
      <c r="E23" s="484"/>
      <c r="F23" s="486"/>
      <c r="G23" s="487"/>
      <c r="H23" s="484"/>
      <c r="I23" s="488"/>
    </row>
    <row r="24" spans="1:9" s="85" customFormat="1" ht="12.75" customHeight="1">
      <c r="A24" s="86" t="s">
        <v>622</v>
      </c>
      <c r="B24" s="483">
        <v>10269</v>
      </c>
      <c r="C24" s="484">
        <v>6821</v>
      </c>
      <c r="D24" s="484">
        <v>2111</v>
      </c>
      <c r="E24" s="484">
        <v>483</v>
      </c>
      <c r="F24" s="486">
        <v>854</v>
      </c>
      <c r="G24" s="489" t="s">
        <v>32</v>
      </c>
      <c r="H24" s="484">
        <v>743</v>
      </c>
      <c r="I24" s="488">
        <v>111</v>
      </c>
    </row>
    <row r="25" spans="1:9" s="85" customFormat="1" ht="12.75" customHeight="1">
      <c r="A25" s="86" t="s">
        <v>623</v>
      </c>
      <c r="B25" s="483">
        <v>26960</v>
      </c>
      <c r="C25" s="484">
        <v>18100</v>
      </c>
      <c r="D25" s="484">
        <v>5515</v>
      </c>
      <c r="E25" s="484">
        <v>1198</v>
      </c>
      <c r="F25" s="486">
        <v>2147</v>
      </c>
      <c r="G25" s="489" t="s">
        <v>32</v>
      </c>
      <c r="H25" s="484">
        <v>1868</v>
      </c>
      <c r="I25" s="488">
        <v>279</v>
      </c>
    </row>
    <row r="26" spans="1:9" s="85" customFormat="1" ht="12.75" customHeight="1">
      <c r="A26" s="86" t="s">
        <v>624</v>
      </c>
      <c r="B26" s="483">
        <v>5294</v>
      </c>
      <c r="C26" s="484">
        <v>3540</v>
      </c>
      <c r="D26" s="484">
        <v>1099</v>
      </c>
      <c r="E26" s="484">
        <v>230</v>
      </c>
      <c r="F26" s="486">
        <v>425</v>
      </c>
      <c r="G26" s="489" t="s">
        <v>32</v>
      </c>
      <c r="H26" s="484">
        <v>369</v>
      </c>
      <c r="I26" s="488">
        <v>56</v>
      </c>
    </row>
    <row r="27" spans="1:9" s="85" customFormat="1" ht="12.75" customHeight="1">
      <c r="A27" s="86"/>
      <c r="B27" s="483"/>
      <c r="C27" s="484"/>
      <c r="D27" s="484"/>
      <c r="E27" s="484"/>
      <c r="F27" s="486"/>
      <c r="G27" s="489"/>
      <c r="H27" s="484"/>
      <c r="I27" s="488"/>
    </row>
    <row r="28" spans="1:9" s="85" customFormat="1" ht="12.75" customHeight="1">
      <c r="A28" s="474" t="s">
        <v>590</v>
      </c>
      <c r="B28" s="483"/>
      <c r="C28" s="484"/>
      <c r="D28" s="484"/>
      <c r="E28" s="484"/>
      <c r="F28" s="486"/>
      <c r="G28" s="487"/>
      <c r="H28" s="484"/>
      <c r="I28" s="488"/>
    </row>
    <row r="29" spans="1:9" s="85" customFormat="1" ht="9" customHeight="1">
      <c r="A29" s="86"/>
      <c r="B29" s="483"/>
      <c r="C29" s="484"/>
      <c r="D29" s="484"/>
      <c r="E29" s="484"/>
      <c r="F29" s="486"/>
      <c r="G29" s="487"/>
      <c r="H29" s="484"/>
      <c r="I29" s="488"/>
    </row>
    <row r="30" spans="1:9" s="85" customFormat="1" ht="12.75" customHeight="1">
      <c r="A30" s="86" t="s">
        <v>622</v>
      </c>
      <c r="B30" s="483">
        <v>9336</v>
      </c>
      <c r="C30" s="484">
        <v>6081</v>
      </c>
      <c r="D30" s="484">
        <v>2005</v>
      </c>
      <c r="E30" s="484">
        <v>430</v>
      </c>
      <c r="F30" s="486">
        <v>820</v>
      </c>
      <c r="G30" s="489" t="s">
        <v>32</v>
      </c>
      <c r="H30" s="484">
        <v>715</v>
      </c>
      <c r="I30" s="488">
        <v>105</v>
      </c>
    </row>
    <row r="31" spans="1:9" s="85" customFormat="1" ht="12.75" customHeight="1">
      <c r="A31" s="86" t="s">
        <v>623</v>
      </c>
      <c r="B31" s="483">
        <v>23921</v>
      </c>
      <c r="C31" s="484">
        <v>15780</v>
      </c>
      <c r="D31" s="484">
        <v>5085</v>
      </c>
      <c r="E31" s="484">
        <v>1027</v>
      </c>
      <c r="F31" s="486">
        <v>2029</v>
      </c>
      <c r="G31" s="489" t="s">
        <v>32</v>
      </c>
      <c r="H31" s="484">
        <v>1773</v>
      </c>
      <c r="I31" s="488">
        <v>256</v>
      </c>
    </row>
    <row r="32" spans="1:9" s="85" customFormat="1" ht="12.75" customHeight="1">
      <c r="A32" s="86" t="s">
        <v>624</v>
      </c>
      <c r="B32" s="483">
        <v>4807</v>
      </c>
      <c r="C32" s="484">
        <v>3161</v>
      </c>
      <c r="D32" s="484">
        <v>1041</v>
      </c>
      <c r="E32" s="484">
        <v>205</v>
      </c>
      <c r="F32" s="486">
        <v>400</v>
      </c>
      <c r="G32" s="489" t="s">
        <v>32</v>
      </c>
      <c r="H32" s="484">
        <v>348</v>
      </c>
      <c r="I32" s="488">
        <v>52</v>
      </c>
    </row>
    <row r="33" spans="1:9" s="85" customFormat="1" ht="12.75" customHeight="1">
      <c r="A33" s="86"/>
      <c r="B33" s="483"/>
      <c r="C33" s="484"/>
      <c r="D33" s="484"/>
      <c r="E33" s="484"/>
      <c r="F33" s="486"/>
      <c r="G33" s="489"/>
      <c r="H33" s="484"/>
      <c r="I33" s="488"/>
    </row>
    <row r="34" spans="1:9" s="85" customFormat="1" ht="12.75" customHeight="1">
      <c r="A34" s="474" t="s">
        <v>591</v>
      </c>
      <c r="B34" s="483"/>
      <c r="C34" s="484"/>
      <c r="D34" s="484"/>
      <c r="E34" s="484"/>
      <c r="F34" s="486"/>
      <c r="G34" s="487"/>
      <c r="H34" s="484"/>
      <c r="I34" s="488"/>
    </row>
    <row r="35" spans="1:9" s="85" customFormat="1" ht="10.5" customHeight="1">
      <c r="A35" s="86"/>
      <c r="B35" s="483"/>
      <c r="C35" s="484"/>
      <c r="D35" s="484"/>
      <c r="E35" s="484"/>
      <c r="F35" s="486"/>
      <c r="G35" s="487"/>
      <c r="H35" s="484"/>
      <c r="I35" s="488"/>
    </row>
    <row r="36" spans="1:9" s="85" customFormat="1" ht="12.75" customHeight="1">
      <c r="A36" s="86" t="s">
        <v>622</v>
      </c>
      <c r="B36" s="483">
        <v>8523</v>
      </c>
      <c r="C36" s="484">
        <v>5547</v>
      </c>
      <c r="D36" s="484">
        <v>1855</v>
      </c>
      <c r="E36" s="484">
        <v>351</v>
      </c>
      <c r="F36" s="486">
        <v>770</v>
      </c>
      <c r="G36" s="489" t="s">
        <v>32</v>
      </c>
      <c r="H36" s="484">
        <v>666</v>
      </c>
      <c r="I36" s="488">
        <v>104</v>
      </c>
    </row>
    <row r="37" spans="1:9" s="85" customFormat="1" ht="12.75" customHeight="1">
      <c r="A37" s="86" t="s">
        <v>623</v>
      </c>
      <c r="B37" s="483">
        <v>21549</v>
      </c>
      <c r="C37" s="484">
        <v>14176</v>
      </c>
      <c r="D37" s="484">
        <v>4671</v>
      </c>
      <c r="E37" s="484">
        <v>820</v>
      </c>
      <c r="F37" s="486">
        <v>1882</v>
      </c>
      <c r="G37" s="489" t="s">
        <v>32</v>
      </c>
      <c r="H37" s="484">
        <v>1625</v>
      </c>
      <c r="I37" s="488">
        <v>257</v>
      </c>
    </row>
    <row r="38" spans="1:9" s="85" customFormat="1" ht="12.75" customHeight="1">
      <c r="A38" s="86" t="s">
        <v>624</v>
      </c>
      <c r="B38" s="483">
        <v>4421</v>
      </c>
      <c r="C38" s="484">
        <v>2892</v>
      </c>
      <c r="D38" s="484">
        <v>977</v>
      </c>
      <c r="E38" s="484">
        <v>173</v>
      </c>
      <c r="F38" s="486">
        <v>379</v>
      </c>
      <c r="G38" s="489" t="s">
        <v>32</v>
      </c>
      <c r="H38" s="484">
        <v>326</v>
      </c>
      <c r="I38" s="488">
        <v>53</v>
      </c>
    </row>
    <row r="39" spans="1:9" s="85" customFormat="1" ht="12.75" customHeight="1">
      <c r="A39" s="86"/>
      <c r="B39" s="483"/>
      <c r="C39" s="484"/>
      <c r="D39" s="484"/>
      <c r="E39" s="484"/>
      <c r="F39" s="486"/>
      <c r="G39" s="489"/>
      <c r="H39" s="484"/>
      <c r="I39" s="488"/>
    </row>
    <row r="40" spans="1:9" s="85" customFormat="1" ht="12.75" customHeight="1">
      <c r="A40" s="474" t="s">
        <v>592</v>
      </c>
      <c r="B40" s="483"/>
      <c r="C40" s="484"/>
      <c r="D40" s="484"/>
      <c r="E40" s="484"/>
      <c r="F40" s="486"/>
      <c r="G40" s="489"/>
      <c r="H40" s="484"/>
      <c r="I40" s="488"/>
    </row>
    <row r="41" spans="1:9" s="85" customFormat="1" ht="12.75" customHeight="1">
      <c r="A41" s="86"/>
      <c r="B41" s="483"/>
      <c r="C41" s="484"/>
      <c r="D41" s="484"/>
      <c r="E41" s="484"/>
      <c r="F41" s="486"/>
      <c r="G41" s="489"/>
      <c r="H41" s="484"/>
      <c r="I41" s="488"/>
    </row>
    <row r="42" spans="1:9" s="85" customFormat="1" ht="12.75" customHeight="1">
      <c r="A42" s="86" t="s">
        <v>622</v>
      </c>
      <c r="B42" s="483">
        <v>7301</v>
      </c>
      <c r="C42" s="484">
        <v>4818</v>
      </c>
      <c r="D42" s="484">
        <v>1562</v>
      </c>
      <c r="E42" s="484">
        <v>310</v>
      </c>
      <c r="F42" s="486">
        <v>611</v>
      </c>
      <c r="G42" s="489" t="s">
        <v>32</v>
      </c>
      <c r="H42" s="484">
        <v>502</v>
      </c>
      <c r="I42" s="488">
        <v>109</v>
      </c>
    </row>
    <row r="43" spans="1:9" s="85" customFormat="1" ht="12.75" customHeight="1">
      <c r="A43" s="86" t="s">
        <v>623</v>
      </c>
      <c r="B43" s="483">
        <v>18124</v>
      </c>
      <c r="C43" s="484">
        <v>12077</v>
      </c>
      <c r="D43" s="484">
        <v>3875</v>
      </c>
      <c r="E43" s="484">
        <v>716</v>
      </c>
      <c r="F43" s="486">
        <v>1456</v>
      </c>
      <c r="G43" s="489" t="s">
        <v>32</v>
      </c>
      <c r="H43" s="484">
        <v>1186</v>
      </c>
      <c r="I43" s="488">
        <v>270</v>
      </c>
    </row>
    <row r="44" spans="1:9" s="85" customFormat="1" ht="12.75" customHeight="1">
      <c r="A44" s="86" t="s">
        <v>624</v>
      </c>
      <c r="B44" s="483">
        <v>3791</v>
      </c>
      <c r="C44" s="484">
        <v>2500</v>
      </c>
      <c r="D44" s="484">
        <v>826</v>
      </c>
      <c r="E44" s="484">
        <v>157</v>
      </c>
      <c r="F44" s="486">
        <v>308</v>
      </c>
      <c r="G44" s="489" t="s">
        <v>32</v>
      </c>
      <c r="H44" s="484">
        <v>251</v>
      </c>
      <c r="I44" s="488">
        <v>57</v>
      </c>
    </row>
    <row r="45" spans="1:9" ht="12.75" customHeight="1">
      <c r="A45" s="60"/>
      <c r="B45" s="171"/>
      <c r="C45" s="172"/>
      <c r="D45" s="172"/>
      <c r="E45" s="172"/>
      <c r="F45" s="481"/>
      <c r="G45" s="363"/>
      <c r="H45" s="172"/>
      <c r="I45" s="174"/>
    </row>
    <row r="46" spans="1:8" ht="12.75" customHeight="1">
      <c r="A46" s="61"/>
      <c r="B46" s="61"/>
      <c r="C46" s="61"/>
      <c r="D46" s="61"/>
      <c r="E46" s="61"/>
      <c r="F46" s="61"/>
      <c r="H46" s="61"/>
    </row>
    <row r="47" spans="1:8" ht="12.75" customHeight="1">
      <c r="A47" s="120" t="s">
        <v>33</v>
      </c>
      <c r="B47" s="61"/>
      <c r="C47" s="61"/>
      <c r="D47" s="61"/>
      <c r="E47" s="61"/>
      <c r="F47" s="61"/>
      <c r="H47" s="61"/>
    </row>
    <row r="48" spans="1:8" s="5" customFormat="1" ht="12.75" customHeight="1">
      <c r="A48" s="120" t="s">
        <v>625</v>
      </c>
      <c r="B48" s="120"/>
      <c r="C48" s="120"/>
      <c r="D48" s="120"/>
      <c r="E48" s="120"/>
      <c r="F48" s="120"/>
      <c r="H48" s="120"/>
    </row>
    <row r="49" ht="12.75" customHeight="1">
      <c r="A49" s="179" t="s">
        <v>629</v>
      </c>
    </row>
    <row r="50" ht="12.75" customHeight="1">
      <c r="A50" s="7" t="s">
        <v>607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85" customFormat="1" ht="15.75">
      <c r="A1" s="15" t="s">
        <v>616</v>
      </c>
      <c r="B1" s="15"/>
      <c r="C1" s="15"/>
      <c r="D1" s="15"/>
      <c r="E1" s="15"/>
      <c r="F1" s="15"/>
      <c r="G1" s="15"/>
      <c r="H1" s="15"/>
      <c r="I1" s="15"/>
    </row>
    <row r="2" spans="1:9" s="85" customFormat="1" ht="15.75">
      <c r="A2" s="15" t="s">
        <v>617</v>
      </c>
      <c r="B2" s="15"/>
      <c r="C2" s="15"/>
      <c r="D2" s="15"/>
      <c r="E2" s="15"/>
      <c r="F2" s="15"/>
      <c r="G2" s="15"/>
      <c r="H2" s="15"/>
      <c r="I2" s="15"/>
    </row>
    <row r="3" spans="1:8" s="85" customFormat="1" ht="12.75" customHeight="1">
      <c r="A3" s="415"/>
      <c r="B3" s="137"/>
      <c r="C3" s="137"/>
      <c r="D3" s="137"/>
      <c r="E3" s="137"/>
      <c r="F3" s="137"/>
      <c r="H3" s="137"/>
    </row>
    <row r="4" spans="1:9" s="85" customFormat="1" ht="12.75" customHeight="1">
      <c r="A4" s="137" t="s">
        <v>618</v>
      </c>
      <c r="B4" s="137"/>
      <c r="C4" s="137"/>
      <c r="D4" s="137"/>
      <c r="E4" s="137"/>
      <c r="F4" s="137"/>
      <c r="G4" s="137"/>
      <c r="H4" s="137"/>
      <c r="I4" s="137"/>
    </row>
    <row r="5" spans="1:9" s="85" customFormat="1" ht="12.75" customHeight="1">
      <c r="A5" s="137" t="s">
        <v>619</v>
      </c>
      <c r="B5" s="137"/>
      <c r="C5" s="137"/>
      <c r="D5" s="137"/>
      <c r="E5" s="137"/>
      <c r="F5" s="137"/>
      <c r="G5" s="137"/>
      <c r="H5" s="137"/>
      <c r="I5" s="137"/>
    </row>
    <row r="6" spans="1:8" s="85" customFormat="1" ht="10.5" customHeight="1" thickBot="1">
      <c r="A6" s="449"/>
      <c r="B6" s="449"/>
      <c r="C6" s="449"/>
      <c r="D6" s="449"/>
      <c r="E6" s="449"/>
      <c r="F6" s="449"/>
      <c r="H6" s="449"/>
    </row>
    <row r="7" spans="1:9" s="85" customFormat="1" ht="24" customHeight="1" thickTop="1">
      <c r="A7" s="417"/>
      <c r="B7" s="418"/>
      <c r="C7" s="417"/>
      <c r="D7" s="466"/>
      <c r="E7" s="466"/>
      <c r="F7" s="203" t="s">
        <v>415</v>
      </c>
      <c r="G7" s="420"/>
      <c r="H7" s="420"/>
      <c r="I7" s="420"/>
    </row>
    <row r="8" spans="1:9" s="153" customFormat="1" ht="34.5" customHeight="1">
      <c r="A8" s="347" t="s">
        <v>620</v>
      </c>
      <c r="B8" s="423" t="s">
        <v>198</v>
      </c>
      <c r="C8" s="347" t="s">
        <v>137</v>
      </c>
      <c r="D8" s="347" t="s">
        <v>488</v>
      </c>
      <c r="E8" s="347" t="s">
        <v>509</v>
      </c>
      <c r="F8" s="424" t="s">
        <v>621</v>
      </c>
      <c r="G8" s="347" t="s">
        <v>570</v>
      </c>
      <c r="H8" s="425" t="s">
        <v>510</v>
      </c>
      <c r="I8" s="467" t="s">
        <v>571</v>
      </c>
    </row>
    <row r="9" spans="1:9" s="85" customFormat="1" ht="12.75" customHeight="1">
      <c r="A9" s="86"/>
      <c r="B9" s="472"/>
      <c r="C9" s="428"/>
      <c r="D9" s="429"/>
      <c r="E9" s="429"/>
      <c r="F9" s="427"/>
      <c r="G9" s="432"/>
      <c r="H9" s="430"/>
      <c r="I9" s="473"/>
    </row>
    <row r="10" spans="1:9" s="85" customFormat="1" ht="12.75" customHeight="1">
      <c r="A10" s="474" t="s">
        <v>587</v>
      </c>
      <c r="B10" s="472"/>
      <c r="C10" s="300"/>
      <c r="D10" s="300"/>
      <c r="E10" s="300"/>
      <c r="F10" s="431"/>
      <c r="G10" s="432"/>
      <c r="H10" s="475"/>
      <c r="I10" s="458"/>
    </row>
    <row r="11" spans="1:9" s="85" customFormat="1" ht="9" customHeight="1">
      <c r="A11" s="86"/>
      <c r="B11" s="472"/>
      <c r="C11" s="300"/>
      <c r="D11" s="300"/>
      <c r="E11" s="300"/>
      <c r="F11" s="431"/>
      <c r="G11" s="432"/>
      <c r="H11" s="475"/>
      <c r="I11" s="458"/>
    </row>
    <row r="12" spans="1:9" s="85" customFormat="1" ht="12.75" customHeight="1">
      <c r="A12" s="86" t="s">
        <v>622</v>
      </c>
      <c r="B12" s="472">
        <v>5881</v>
      </c>
      <c r="C12" s="300">
        <v>3998</v>
      </c>
      <c r="D12" s="300">
        <v>1191</v>
      </c>
      <c r="E12" s="300">
        <v>278</v>
      </c>
      <c r="F12" s="431">
        <v>414</v>
      </c>
      <c r="G12" s="432">
        <v>4</v>
      </c>
      <c r="H12" s="475">
        <v>276</v>
      </c>
      <c r="I12" s="458">
        <v>134</v>
      </c>
    </row>
    <row r="13" spans="1:9" s="85" customFormat="1" ht="12.75" customHeight="1">
      <c r="A13" s="86" t="s">
        <v>623</v>
      </c>
      <c r="B13" s="472">
        <v>24963</v>
      </c>
      <c r="C13" s="300">
        <v>16749</v>
      </c>
      <c r="D13" s="300">
        <v>5095</v>
      </c>
      <c r="E13" s="300">
        <v>1239</v>
      </c>
      <c r="F13" s="431">
        <v>1880</v>
      </c>
      <c r="G13" s="432">
        <v>15</v>
      </c>
      <c r="H13" s="475">
        <v>1235</v>
      </c>
      <c r="I13" s="458">
        <v>630</v>
      </c>
    </row>
    <row r="14" spans="1:9" s="85" customFormat="1" ht="12.75" customHeight="1">
      <c r="A14" s="86" t="s">
        <v>624</v>
      </c>
      <c r="B14" s="472">
        <v>3046</v>
      </c>
      <c r="C14" s="300">
        <v>2065</v>
      </c>
      <c r="D14" s="300">
        <v>625</v>
      </c>
      <c r="E14" s="300">
        <v>143</v>
      </c>
      <c r="F14" s="431">
        <v>213</v>
      </c>
      <c r="G14" s="432">
        <v>3</v>
      </c>
      <c r="H14" s="475">
        <v>140</v>
      </c>
      <c r="I14" s="458">
        <v>70</v>
      </c>
    </row>
    <row r="15" spans="1:9" s="85" customFormat="1" ht="12.75" customHeight="1">
      <c r="A15" s="86"/>
      <c r="B15" s="472"/>
      <c r="C15" s="300"/>
      <c r="D15" s="300"/>
      <c r="E15" s="300"/>
      <c r="F15" s="431"/>
      <c r="G15" s="432"/>
      <c r="H15" s="475"/>
      <c r="I15" s="458"/>
    </row>
    <row r="16" spans="1:9" s="85" customFormat="1" ht="12.75" customHeight="1">
      <c r="A16" s="474" t="s">
        <v>588</v>
      </c>
      <c r="B16" s="472"/>
      <c r="C16" s="300"/>
      <c r="D16" s="300"/>
      <c r="E16" s="300"/>
      <c r="F16" s="431"/>
      <c r="G16" s="432"/>
      <c r="H16" s="475"/>
      <c r="I16" s="458"/>
    </row>
    <row r="17" spans="1:9" s="85" customFormat="1" ht="9" customHeight="1">
      <c r="A17" s="86"/>
      <c r="B17" s="472"/>
      <c r="C17" s="300"/>
      <c r="D17" s="300"/>
      <c r="E17" s="300"/>
      <c r="F17" s="431"/>
      <c r="G17" s="432"/>
      <c r="H17" s="475"/>
      <c r="I17" s="458"/>
    </row>
    <row r="18" spans="1:9" s="85" customFormat="1" ht="12.75" customHeight="1">
      <c r="A18" s="86" t="s">
        <v>622</v>
      </c>
      <c r="B18" s="472">
        <v>5073</v>
      </c>
      <c r="C18" s="300">
        <v>3526</v>
      </c>
      <c r="D18" s="300">
        <v>973</v>
      </c>
      <c r="E18" s="300">
        <v>243</v>
      </c>
      <c r="F18" s="431">
        <v>331</v>
      </c>
      <c r="G18" s="432">
        <v>3</v>
      </c>
      <c r="H18" s="475">
        <v>217</v>
      </c>
      <c r="I18" s="458">
        <v>111</v>
      </c>
    </row>
    <row r="19" spans="1:9" s="85" customFormat="1" ht="12.75" customHeight="1">
      <c r="A19" s="86" t="s">
        <v>623</v>
      </c>
      <c r="B19" s="472">
        <v>21011</v>
      </c>
      <c r="C19" s="300">
        <v>14433</v>
      </c>
      <c r="D19" s="300">
        <v>4082</v>
      </c>
      <c r="E19" s="300">
        <v>1064</v>
      </c>
      <c r="F19" s="431">
        <v>1432</v>
      </c>
      <c r="G19" s="432">
        <v>11</v>
      </c>
      <c r="H19" s="475">
        <v>926</v>
      </c>
      <c r="I19" s="458">
        <v>495</v>
      </c>
    </row>
    <row r="20" spans="1:9" s="85" customFormat="1" ht="12.75" customHeight="1">
      <c r="A20" s="86" t="s">
        <v>624</v>
      </c>
      <c r="B20" s="472">
        <v>2600</v>
      </c>
      <c r="C20" s="300">
        <v>1784</v>
      </c>
      <c r="D20" s="300">
        <v>511</v>
      </c>
      <c r="E20" s="300">
        <v>134</v>
      </c>
      <c r="F20" s="431">
        <v>171</v>
      </c>
      <c r="G20" s="432">
        <v>2</v>
      </c>
      <c r="H20" s="475">
        <v>113</v>
      </c>
      <c r="I20" s="458">
        <v>56</v>
      </c>
    </row>
    <row r="21" spans="1:9" s="85" customFormat="1" ht="12.75" customHeight="1">
      <c r="A21" s="86"/>
      <c r="B21" s="472"/>
      <c r="C21" s="300"/>
      <c r="D21" s="300"/>
      <c r="E21" s="300"/>
      <c r="F21" s="431"/>
      <c r="G21" s="456"/>
      <c r="H21" s="475"/>
      <c r="I21" s="458"/>
    </row>
    <row r="22" spans="1:9" s="85" customFormat="1" ht="12.75" customHeight="1">
      <c r="A22" s="474" t="s">
        <v>589</v>
      </c>
      <c r="B22" s="472"/>
      <c r="C22" s="300"/>
      <c r="D22" s="300"/>
      <c r="E22" s="300"/>
      <c r="F22" s="431"/>
      <c r="G22" s="456"/>
      <c r="H22" s="475"/>
      <c r="I22" s="458"/>
    </row>
    <row r="23" spans="1:9" s="85" customFormat="1" ht="9" customHeight="1">
      <c r="A23" s="86"/>
      <c r="B23" s="472"/>
      <c r="C23" s="300"/>
      <c r="D23" s="300"/>
      <c r="E23" s="300"/>
      <c r="F23" s="431"/>
      <c r="G23" s="456"/>
      <c r="H23" s="475"/>
      <c r="I23" s="458"/>
    </row>
    <row r="24" spans="1:9" s="85" customFormat="1" ht="12.75" customHeight="1">
      <c r="A24" s="86" t="s">
        <v>622</v>
      </c>
      <c r="B24" s="472">
        <v>4093</v>
      </c>
      <c r="C24" s="300">
        <v>2932</v>
      </c>
      <c r="D24" s="300">
        <v>714</v>
      </c>
      <c r="E24" s="300">
        <v>168</v>
      </c>
      <c r="F24" s="431">
        <v>279</v>
      </c>
      <c r="G24" s="476" t="s">
        <v>32</v>
      </c>
      <c r="H24" s="475">
        <v>192</v>
      </c>
      <c r="I24" s="458">
        <v>87</v>
      </c>
    </row>
    <row r="25" spans="1:9" s="85" customFormat="1" ht="12.75" customHeight="1">
      <c r="A25" s="86" t="s">
        <v>623</v>
      </c>
      <c r="B25" s="472">
        <v>16207</v>
      </c>
      <c r="C25" s="300">
        <v>11488</v>
      </c>
      <c r="D25" s="300">
        <v>2846</v>
      </c>
      <c r="E25" s="300">
        <v>704</v>
      </c>
      <c r="F25" s="431">
        <v>1169</v>
      </c>
      <c r="G25" s="476" t="s">
        <v>32</v>
      </c>
      <c r="H25" s="475">
        <v>801</v>
      </c>
      <c r="I25" s="458">
        <v>368</v>
      </c>
    </row>
    <row r="26" spans="1:9" s="85" customFormat="1" ht="12.75" customHeight="1">
      <c r="A26" s="86" t="s">
        <v>624</v>
      </c>
      <c r="B26" s="477">
        <v>2041</v>
      </c>
      <c r="C26" s="478">
        <v>1445</v>
      </c>
      <c r="D26" s="478">
        <v>368</v>
      </c>
      <c r="E26" s="478">
        <v>89</v>
      </c>
      <c r="F26" s="477">
        <v>139</v>
      </c>
      <c r="G26" s="476" t="s">
        <v>32</v>
      </c>
      <c r="H26" s="478">
        <v>97</v>
      </c>
      <c r="I26" s="162">
        <v>42</v>
      </c>
    </row>
    <row r="27" spans="1:9" s="85" customFormat="1" ht="12.75" customHeight="1">
      <c r="A27" s="86"/>
      <c r="B27" s="477"/>
      <c r="C27" s="478"/>
      <c r="D27" s="478"/>
      <c r="E27" s="478"/>
      <c r="F27" s="477"/>
      <c r="G27" s="476"/>
      <c r="H27" s="478"/>
      <c r="I27" s="162"/>
    </row>
    <row r="28" spans="1:9" s="85" customFormat="1" ht="12.75" customHeight="1">
      <c r="A28" s="474" t="s">
        <v>590</v>
      </c>
      <c r="B28" s="472"/>
      <c r="C28" s="300"/>
      <c r="D28" s="300"/>
      <c r="E28" s="300"/>
      <c r="F28" s="431"/>
      <c r="G28" s="456"/>
      <c r="H28" s="475"/>
      <c r="I28" s="458"/>
    </row>
    <row r="29" spans="1:9" s="85" customFormat="1" ht="9.75" customHeight="1">
      <c r="A29" s="86"/>
      <c r="B29" s="472"/>
      <c r="C29" s="300"/>
      <c r="D29" s="300"/>
      <c r="E29" s="300"/>
      <c r="F29" s="431"/>
      <c r="G29" s="456"/>
      <c r="H29" s="475"/>
      <c r="I29" s="458"/>
    </row>
    <row r="30" spans="1:9" s="85" customFormat="1" ht="12.75" customHeight="1">
      <c r="A30" s="86" t="s">
        <v>622</v>
      </c>
      <c r="B30" s="472">
        <v>3579</v>
      </c>
      <c r="C30" s="300">
        <v>2591</v>
      </c>
      <c r="D30" s="300">
        <v>626</v>
      </c>
      <c r="E30" s="300">
        <v>119</v>
      </c>
      <c r="F30" s="431">
        <v>243</v>
      </c>
      <c r="G30" s="476" t="s">
        <v>32</v>
      </c>
      <c r="H30" s="475">
        <v>167</v>
      </c>
      <c r="I30" s="458">
        <v>76</v>
      </c>
    </row>
    <row r="31" spans="1:9" s="85" customFormat="1" ht="12.75" customHeight="1">
      <c r="A31" s="86" t="s">
        <v>623</v>
      </c>
      <c r="B31" s="472">
        <v>13844</v>
      </c>
      <c r="C31" s="300">
        <v>9869</v>
      </c>
      <c r="D31" s="300">
        <v>2473</v>
      </c>
      <c r="E31" s="300">
        <v>490</v>
      </c>
      <c r="F31" s="431">
        <v>1012</v>
      </c>
      <c r="G31" s="476" t="s">
        <v>32</v>
      </c>
      <c r="H31" s="475">
        <v>682</v>
      </c>
      <c r="I31" s="458">
        <v>330</v>
      </c>
    </row>
    <row r="32" spans="1:9" ht="12.75" customHeight="1">
      <c r="A32" s="86" t="s">
        <v>624</v>
      </c>
      <c r="B32" s="477">
        <v>1743</v>
      </c>
      <c r="C32" s="478">
        <v>1252</v>
      </c>
      <c r="D32" s="478">
        <v>315</v>
      </c>
      <c r="E32" s="300">
        <v>58</v>
      </c>
      <c r="F32" s="244">
        <v>118</v>
      </c>
      <c r="G32" s="476" t="s">
        <v>32</v>
      </c>
      <c r="H32" s="478">
        <v>81</v>
      </c>
      <c r="I32" s="162">
        <v>37</v>
      </c>
    </row>
    <row r="33" spans="1:9" ht="12.75" customHeight="1">
      <c r="A33" s="86"/>
      <c r="B33" s="477"/>
      <c r="C33" s="478"/>
      <c r="D33" s="478"/>
      <c r="E33" s="478"/>
      <c r="F33" s="477"/>
      <c r="G33" s="476"/>
      <c r="H33" s="478"/>
      <c r="I33" s="162"/>
    </row>
    <row r="34" spans="1:9" ht="12.75" customHeight="1">
      <c r="A34" s="474" t="s">
        <v>591</v>
      </c>
      <c r="B34" s="472"/>
      <c r="C34" s="300"/>
      <c r="D34" s="300"/>
      <c r="E34" s="300"/>
      <c r="F34" s="431"/>
      <c r="G34" s="456"/>
      <c r="H34" s="475"/>
      <c r="I34" s="458"/>
    </row>
    <row r="35" spans="1:9" ht="9.75" customHeight="1">
      <c r="A35" s="86"/>
      <c r="B35" s="472"/>
      <c r="C35" s="300"/>
      <c r="D35" s="300"/>
      <c r="E35" s="300"/>
      <c r="F35" s="431"/>
      <c r="G35" s="456"/>
      <c r="H35" s="475"/>
      <c r="I35" s="458"/>
    </row>
    <row r="36" spans="1:9" ht="12.75" customHeight="1">
      <c r="A36" s="86" t="s">
        <v>622</v>
      </c>
      <c r="B36" s="472">
        <v>3107</v>
      </c>
      <c r="C36" s="300">
        <v>2291</v>
      </c>
      <c r="D36" s="300">
        <v>552</v>
      </c>
      <c r="E36" s="300">
        <v>81</v>
      </c>
      <c r="F36" s="431">
        <v>183</v>
      </c>
      <c r="G36" s="476" t="s">
        <v>32</v>
      </c>
      <c r="H36" s="475">
        <v>128</v>
      </c>
      <c r="I36" s="458">
        <v>55</v>
      </c>
    </row>
    <row r="37" spans="1:9" ht="12.75" customHeight="1">
      <c r="A37" s="86" t="s">
        <v>623</v>
      </c>
      <c r="B37" s="472">
        <v>11833</v>
      </c>
      <c r="C37" s="300">
        <v>8587</v>
      </c>
      <c r="D37" s="300">
        <v>2179</v>
      </c>
      <c r="E37" s="300">
        <v>315</v>
      </c>
      <c r="F37" s="431">
        <v>752</v>
      </c>
      <c r="G37" s="476" t="s">
        <v>32</v>
      </c>
      <c r="H37" s="475">
        <v>525</v>
      </c>
      <c r="I37" s="458">
        <v>227</v>
      </c>
    </row>
    <row r="38" spans="1:9" ht="12.75" customHeight="1">
      <c r="A38" s="86" t="s">
        <v>624</v>
      </c>
      <c r="B38" s="477">
        <v>1538</v>
      </c>
      <c r="C38" s="478">
        <v>1121</v>
      </c>
      <c r="D38" s="478">
        <v>290</v>
      </c>
      <c r="E38" s="300">
        <v>40</v>
      </c>
      <c r="F38" s="244">
        <v>87</v>
      </c>
      <c r="G38" s="476" t="s">
        <v>32</v>
      </c>
      <c r="H38" s="478">
        <v>62</v>
      </c>
      <c r="I38" s="162">
        <v>25</v>
      </c>
    </row>
    <row r="39" spans="1:9" ht="12.75" customHeight="1">
      <c r="A39" s="86"/>
      <c r="B39" s="477"/>
      <c r="C39" s="478"/>
      <c r="D39" s="478"/>
      <c r="E39" s="300"/>
      <c r="F39" s="244"/>
      <c r="G39" s="476"/>
      <c r="H39" s="478"/>
      <c r="I39" s="162"/>
    </row>
    <row r="40" spans="1:9" ht="12.75" customHeight="1">
      <c r="A40" s="474" t="s">
        <v>592</v>
      </c>
      <c r="B40" s="477"/>
      <c r="C40" s="478"/>
      <c r="D40" s="478"/>
      <c r="E40" s="300"/>
      <c r="F40" s="244"/>
      <c r="G40" s="476"/>
      <c r="H40" s="478"/>
      <c r="I40" s="162"/>
    </row>
    <row r="41" spans="1:9" ht="12.75" customHeight="1">
      <c r="A41" s="86"/>
      <c r="B41" s="477"/>
      <c r="C41" s="478"/>
      <c r="D41" s="478"/>
      <c r="E41" s="300"/>
      <c r="F41" s="244"/>
      <c r="G41" s="476"/>
      <c r="H41" s="478"/>
      <c r="I41" s="162"/>
    </row>
    <row r="42" spans="1:9" ht="12.75" customHeight="1">
      <c r="A42" s="86" t="s">
        <v>622</v>
      </c>
      <c r="B42" s="472">
        <v>2536</v>
      </c>
      <c r="C42" s="300">
        <v>1952</v>
      </c>
      <c r="D42" s="300">
        <v>414</v>
      </c>
      <c r="E42" s="300">
        <v>52</v>
      </c>
      <c r="F42" s="431">
        <v>118</v>
      </c>
      <c r="G42" s="476" t="s">
        <v>32</v>
      </c>
      <c r="H42" s="475">
        <v>74</v>
      </c>
      <c r="I42" s="458">
        <v>44</v>
      </c>
    </row>
    <row r="43" spans="1:9" ht="12.75" customHeight="1">
      <c r="A43" s="86" t="s">
        <v>623</v>
      </c>
      <c r="B43" s="472">
        <v>9383</v>
      </c>
      <c r="C43" s="300">
        <v>7123</v>
      </c>
      <c r="D43" s="300">
        <v>1615</v>
      </c>
      <c r="E43" s="300">
        <v>193</v>
      </c>
      <c r="F43" s="431">
        <v>452</v>
      </c>
      <c r="G43" s="476" t="s">
        <v>32</v>
      </c>
      <c r="H43" s="475">
        <v>284</v>
      </c>
      <c r="I43" s="458">
        <v>168</v>
      </c>
    </row>
    <row r="44" spans="1:9" ht="12.75" customHeight="1">
      <c r="A44" s="86" t="s">
        <v>624</v>
      </c>
      <c r="B44" s="477">
        <v>1299</v>
      </c>
      <c r="C44" s="478">
        <v>990</v>
      </c>
      <c r="D44" s="478">
        <v>225</v>
      </c>
      <c r="E44" s="300">
        <v>26</v>
      </c>
      <c r="F44" s="244">
        <v>58</v>
      </c>
      <c r="G44" s="476" t="s">
        <v>32</v>
      </c>
      <c r="H44" s="478">
        <v>35</v>
      </c>
      <c r="I44" s="162">
        <v>23</v>
      </c>
    </row>
    <row r="45" spans="1:9" ht="12.75" customHeight="1">
      <c r="A45" s="479"/>
      <c r="B45" s="259"/>
      <c r="C45" s="480"/>
      <c r="D45" s="173"/>
      <c r="E45" s="173"/>
      <c r="F45" s="481"/>
      <c r="G45" s="363"/>
      <c r="H45" s="173"/>
      <c r="I45" s="174"/>
    </row>
    <row r="46" spans="1:8" ht="12.75" customHeight="1">
      <c r="A46" s="61"/>
      <c r="B46" s="61"/>
      <c r="C46" s="61"/>
      <c r="D46" s="61"/>
      <c r="E46" s="61"/>
      <c r="F46" s="61"/>
      <c r="H46" s="61"/>
    </row>
    <row r="47" spans="1:8" ht="12.75" customHeight="1">
      <c r="A47" s="120" t="s">
        <v>33</v>
      </c>
      <c r="B47" s="61"/>
      <c r="C47" s="61"/>
      <c r="D47" s="61"/>
      <c r="E47" s="61"/>
      <c r="F47" s="61"/>
      <c r="H47" s="61"/>
    </row>
    <row r="48" spans="1:8" s="5" customFormat="1" ht="12.75" customHeight="1">
      <c r="A48" s="120" t="s">
        <v>625</v>
      </c>
      <c r="B48" s="120"/>
      <c r="C48" s="120"/>
      <c r="D48" s="120"/>
      <c r="E48" s="120"/>
      <c r="F48" s="120"/>
      <c r="H48" s="120"/>
    </row>
    <row r="49" ht="12.75" customHeight="1">
      <c r="A49" s="179" t="s">
        <v>615</v>
      </c>
    </row>
    <row r="50" ht="12.75" customHeight="1">
      <c r="A50" s="7" t="s">
        <v>607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85" customFormat="1" ht="15.75">
      <c r="A1" s="15" t="s">
        <v>609</v>
      </c>
      <c r="B1" s="15"/>
      <c r="C1" s="15"/>
      <c r="D1" s="15"/>
      <c r="E1" s="15"/>
      <c r="F1" s="15"/>
      <c r="G1" s="15"/>
      <c r="H1" s="15"/>
      <c r="I1" s="15"/>
    </row>
    <row r="2" spans="1:9" s="85" customFormat="1" ht="15.75">
      <c r="A2" s="15" t="s">
        <v>610</v>
      </c>
      <c r="B2" s="15"/>
      <c r="C2" s="15"/>
      <c r="D2" s="15"/>
      <c r="E2" s="15"/>
      <c r="F2" s="15"/>
      <c r="G2" s="15"/>
      <c r="H2" s="15"/>
      <c r="I2" s="15"/>
    </row>
    <row r="3" spans="1:8" s="85" customFormat="1" ht="12.75" customHeight="1">
      <c r="A3" s="415"/>
      <c r="B3" s="137"/>
      <c r="C3" s="137"/>
      <c r="D3" s="137"/>
      <c r="E3" s="137"/>
      <c r="F3" s="137"/>
      <c r="H3" s="137"/>
    </row>
    <row r="4" spans="1:9" s="85" customFormat="1" ht="12.75" customHeight="1">
      <c r="A4" s="137" t="s">
        <v>596</v>
      </c>
      <c r="B4" s="137"/>
      <c r="C4" s="137"/>
      <c r="D4" s="137"/>
      <c r="E4" s="137"/>
      <c r="F4" s="137"/>
      <c r="G4" s="137"/>
      <c r="H4" s="137"/>
      <c r="I4" s="137"/>
    </row>
    <row r="5" spans="1:8" s="85" customFormat="1" ht="12.75" customHeight="1" thickBot="1">
      <c r="A5" s="416"/>
      <c r="B5" s="416"/>
      <c r="C5" s="416"/>
      <c r="D5" s="416"/>
      <c r="E5" s="416"/>
      <c r="F5" s="416"/>
      <c r="H5" s="449"/>
    </row>
    <row r="6" spans="1:9" s="85" customFormat="1" ht="24" customHeight="1" thickTop="1">
      <c r="A6" s="417"/>
      <c r="B6" s="450"/>
      <c r="C6" s="417"/>
      <c r="D6" s="466"/>
      <c r="E6" s="417"/>
      <c r="F6" s="204" t="s">
        <v>415</v>
      </c>
      <c r="G6" s="420"/>
      <c r="H6" s="420"/>
      <c r="I6" s="420"/>
    </row>
    <row r="7" spans="1:9" s="153" customFormat="1" ht="34.5" customHeight="1">
      <c r="A7" s="347" t="s">
        <v>177</v>
      </c>
      <c r="B7" s="423" t="s">
        <v>198</v>
      </c>
      <c r="C7" s="347" t="s">
        <v>137</v>
      </c>
      <c r="D7" s="347" t="s">
        <v>488</v>
      </c>
      <c r="E7" s="347" t="s">
        <v>509</v>
      </c>
      <c r="F7" s="424" t="s">
        <v>611</v>
      </c>
      <c r="G7" s="347" t="s">
        <v>570</v>
      </c>
      <c r="H7" s="425" t="s">
        <v>510</v>
      </c>
      <c r="I7" s="467" t="s">
        <v>571</v>
      </c>
    </row>
    <row r="8" spans="1:9" s="85" customFormat="1" ht="12.75" customHeight="1">
      <c r="A8" s="86"/>
      <c r="B8" s="427"/>
      <c r="C8" s="428"/>
      <c r="D8" s="429"/>
      <c r="E8" s="429"/>
      <c r="F8" s="427"/>
      <c r="G8" s="82"/>
      <c r="H8" s="430"/>
      <c r="I8" s="84"/>
    </row>
    <row r="9" spans="1:9" s="85" customFormat="1" ht="12.75" customHeight="1">
      <c r="A9" s="86" t="s">
        <v>598</v>
      </c>
      <c r="B9" s="431">
        <v>38499</v>
      </c>
      <c r="C9" s="432">
        <v>27473</v>
      </c>
      <c r="D9" s="432">
        <v>6324</v>
      </c>
      <c r="E9" s="456">
        <v>1809</v>
      </c>
      <c r="F9" s="468">
        <v>2893</v>
      </c>
      <c r="G9" s="433">
        <v>73</v>
      </c>
      <c r="H9" s="457">
        <v>2335</v>
      </c>
      <c r="I9" s="458">
        <v>485</v>
      </c>
    </row>
    <row r="10" spans="1:9" s="85" customFormat="1" ht="12.75" customHeight="1">
      <c r="A10" s="86" t="s">
        <v>599</v>
      </c>
      <c r="B10" s="431">
        <v>40461</v>
      </c>
      <c r="C10" s="432">
        <v>28788</v>
      </c>
      <c r="D10" s="432">
        <v>6698</v>
      </c>
      <c r="E10" s="456">
        <v>1876</v>
      </c>
      <c r="F10" s="468">
        <v>3099</v>
      </c>
      <c r="G10" s="433">
        <v>83</v>
      </c>
      <c r="H10" s="457">
        <v>2473</v>
      </c>
      <c r="I10" s="458">
        <v>543</v>
      </c>
    </row>
    <row r="11" spans="1:9" s="85" customFormat="1" ht="12.75" customHeight="1">
      <c r="A11" s="86" t="s">
        <v>600</v>
      </c>
      <c r="B11" s="431">
        <v>38238</v>
      </c>
      <c r="C11" s="432">
        <v>26965</v>
      </c>
      <c r="D11" s="432">
        <v>6551</v>
      </c>
      <c r="E11" s="456">
        <v>1840</v>
      </c>
      <c r="F11" s="468">
        <v>2882</v>
      </c>
      <c r="G11" s="433">
        <v>67</v>
      </c>
      <c r="H11" s="457">
        <v>2289</v>
      </c>
      <c r="I11" s="458">
        <v>526</v>
      </c>
    </row>
    <row r="12" spans="1:9" s="85" customFormat="1" ht="12.75" customHeight="1">
      <c r="A12" s="86" t="s">
        <v>601</v>
      </c>
      <c r="B12" s="431">
        <v>38549</v>
      </c>
      <c r="C12" s="432">
        <v>26438</v>
      </c>
      <c r="D12" s="432">
        <v>7040</v>
      </c>
      <c r="E12" s="456">
        <v>2050</v>
      </c>
      <c r="F12" s="468">
        <v>3021</v>
      </c>
      <c r="G12" s="433">
        <v>70</v>
      </c>
      <c r="H12" s="457">
        <v>2407</v>
      </c>
      <c r="I12" s="458">
        <v>544</v>
      </c>
    </row>
    <row r="13" spans="1:9" s="85" customFormat="1" ht="12.75" customHeight="1">
      <c r="A13" s="86" t="s">
        <v>602</v>
      </c>
      <c r="B13" s="431">
        <v>37767</v>
      </c>
      <c r="C13" s="432">
        <v>25393</v>
      </c>
      <c r="D13" s="432">
        <v>7252</v>
      </c>
      <c r="E13" s="456">
        <v>1943</v>
      </c>
      <c r="F13" s="468">
        <v>3179</v>
      </c>
      <c r="G13" s="433">
        <v>62</v>
      </c>
      <c r="H13" s="457">
        <v>2484</v>
      </c>
      <c r="I13" s="458">
        <v>633</v>
      </c>
    </row>
    <row r="14" spans="1:9" s="85" customFormat="1" ht="12.75" customHeight="1">
      <c r="A14" s="86" t="s">
        <v>603</v>
      </c>
      <c r="B14" s="431">
        <v>37282</v>
      </c>
      <c r="C14" s="432">
        <v>24873</v>
      </c>
      <c r="D14" s="432">
        <v>7330</v>
      </c>
      <c r="E14" s="456">
        <v>1980</v>
      </c>
      <c r="F14" s="468">
        <v>3099</v>
      </c>
      <c r="G14" s="433">
        <v>64</v>
      </c>
      <c r="H14" s="457">
        <v>2352</v>
      </c>
      <c r="I14" s="458">
        <v>683</v>
      </c>
    </row>
    <row r="15" spans="1:9" s="85" customFormat="1" ht="12.75" customHeight="1">
      <c r="A15" s="86" t="s">
        <v>572</v>
      </c>
      <c r="B15" s="431">
        <v>35652</v>
      </c>
      <c r="C15" s="432">
        <v>23356</v>
      </c>
      <c r="D15" s="432">
        <v>7520</v>
      </c>
      <c r="E15" s="456">
        <v>1894</v>
      </c>
      <c r="F15" s="468">
        <v>2882</v>
      </c>
      <c r="G15" s="433">
        <v>65</v>
      </c>
      <c r="H15" s="457">
        <v>2130</v>
      </c>
      <c r="I15" s="458">
        <v>687</v>
      </c>
    </row>
    <row r="16" spans="1:9" s="85" customFormat="1" ht="12.75" customHeight="1">
      <c r="A16" s="86" t="s">
        <v>573</v>
      </c>
      <c r="B16" s="431">
        <v>33424</v>
      </c>
      <c r="C16" s="432">
        <v>21908</v>
      </c>
      <c r="D16" s="432">
        <v>7244</v>
      </c>
      <c r="E16" s="456">
        <v>1717</v>
      </c>
      <c r="F16" s="468">
        <v>2555</v>
      </c>
      <c r="G16" s="433">
        <v>50</v>
      </c>
      <c r="H16" s="457">
        <v>1839</v>
      </c>
      <c r="I16" s="458">
        <v>666</v>
      </c>
    </row>
    <row r="17" spans="1:9" s="85" customFormat="1" ht="12.75" customHeight="1">
      <c r="A17" s="86" t="s">
        <v>574</v>
      </c>
      <c r="B17" s="431">
        <v>31388</v>
      </c>
      <c r="C17" s="432">
        <v>20844</v>
      </c>
      <c r="D17" s="432">
        <v>6819</v>
      </c>
      <c r="E17" s="456">
        <v>1474</v>
      </c>
      <c r="F17" s="468">
        <v>2251</v>
      </c>
      <c r="G17" s="433">
        <v>40</v>
      </c>
      <c r="H17" s="457">
        <v>1582</v>
      </c>
      <c r="I17" s="458">
        <v>629</v>
      </c>
    </row>
    <row r="18" spans="1:9" s="85" customFormat="1" ht="12.75" customHeight="1">
      <c r="A18" s="86" t="s">
        <v>575</v>
      </c>
      <c r="B18" s="431">
        <v>31809</v>
      </c>
      <c r="C18" s="432">
        <v>21233</v>
      </c>
      <c r="D18" s="432">
        <v>6916</v>
      </c>
      <c r="E18" s="456">
        <v>1410</v>
      </c>
      <c r="F18" s="468">
        <v>2250</v>
      </c>
      <c r="G18" s="433">
        <v>29</v>
      </c>
      <c r="H18" s="457">
        <v>1633</v>
      </c>
      <c r="I18" s="458">
        <v>588</v>
      </c>
    </row>
    <row r="19" spans="1:9" s="85" customFormat="1" ht="12.75" customHeight="1">
      <c r="A19" s="86" t="s">
        <v>576</v>
      </c>
      <c r="B19" s="431">
        <v>32285</v>
      </c>
      <c r="C19" s="432">
        <v>21705</v>
      </c>
      <c r="D19" s="432">
        <v>6891</v>
      </c>
      <c r="E19" s="456">
        <v>1450</v>
      </c>
      <c r="F19" s="468">
        <v>2239</v>
      </c>
      <c r="G19" s="433">
        <v>27</v>
      </c>
      <c r="H19" s="459">
        <v>1629</v>
      </c>
      <c r="I19" s="458">
        <v>583</v>
      </c>
    </row>
    <row r="20" spans="1:9" s="85" customFormat="1" ht="12.75" customHeight="1">
      <c r="A20" s="437" t="s">
        <v>577</v>
      </c>
      <c r="B20" s="431">
        <v>33558</v>
      </c>
      <c r="C20" s="432">
        <v>22649</v>
      </c>
      <c r="D20" s="432">
        <v>7097</v>
      </c>
      <c r="E20" s="456">
        <v>1545</v>
      </c>
      <c r="F20" s="468">
        <v>2267</v>
      </c>
      <c r="G20" s="433">
        <v>29</v>
      </c>
      <c r="H20" s="459">
        <v>1686</v>
      </c>
      <c r="I20" s="458">
        <v>552</v>
      </c>
    </row>
    <row r="21" spans="1:9" s="85" customFormat="1" ht="12.75" customHeight="1">
      <c r="A21" s="437" t="s">
        <v>578</v>
      </c>
      <c r="B21" s="431">
        <v>37295</v>
      </c>
      <c r="C21" s="432">
        <v>24867</v>
      </c>
      <c r="D21" s="432">
        <v>8012</v>
      </c>
      <c r="E21" s="456">
        <v>1778</v>
      </c>
      <c r="F21" s="468">
        <v>2638</v>
      </c>
      <c r="G21" s="433">
        <v>33</v>
      </c>
      <c r="H21" s="457">
        <v>1961</v>
      </c>
      <c r="I21" s="458">
        <v>644</v>
      </c>
    </row>
    <row r="22" spans="1:9" s="85" customFormat="1" ht="12.75" customHeight="1">
      <c r="A22" s="437" t="s">
        <v>579</v>
      </c>
      <c r="B22" s="431">
        <v>42175</v>
      </c>
      <c r="C22" s="432">
        <v>27789</v>
      </c>
      <c r="D22" s="432">
        <v>9165</v>
      </c>
      <c r="E22" s="456">
        <v>2016</v>
      </c>
      <c r="F22" s="468">
        <v>3205</v>
      </c>
      <c r="G22" s="433">
        <v>49</v>
      </c>
      <c r="H22" s="457">
        <v>2454</v>
      </c>
      <c r="I22" s="458">
        <v>702</v>
      </c>
    </row>
    <row r="23" spans="1:9" s="85" customFormat="1" ht="12.75" customHeight="1">
      <c r="A23" s="437" t="s">
        <v>580</v>
      </c>
      <c r="B23" s="431">
        <v>48142</v>
      </c>
      <c r="C23" s="432">
        <v>31735</v>
      </c>
      <c r="D23" s="432">
        <v>10449</v>
      </c>
      <c r="E23" s="456">
        <v>2264</v>
      </c>
      <c r="F23" s="468">
        <v>3694</v>
      </c>
      <c r="G23" s="433">
        <v>48</v>
      </c>
      <c r="H23" s="457">
        <v>2969</v>
      </c>
      <c r="I23" s="458">
        <v>677</v>
      </c>
    </row>
    <row r="24" spans="1:9" s="85" customFormat="1" ht="12.75" customHeight="1">
      <c r="A24" s="437" t="s">
        <v>581</v>
      </c>
      <c r="B24" s="438">
        <v>53855</v>
      </c>
      <c r="C24" s="432">
        <v>35407</v>
      </c>
      <c r="D24" s="432">
        <v>11578</v>
      </c>
      <c r="E24" s="456">
        <v>2660</v>
      </c>
      <c r="F24" s="468">
        <v>4210</v>
      </c>
      <c r="G24" s="433">
        <v>48</v>
      </c>
      <c r="H24" s="457">
        <v>3472</v>
      </c>
      <c r="I24" s="458">
        <v>690</v>
      </c>
    </row>
    <row r="25" spans="1:9" s="85" customFormat="1" ht="12.75" customHeight="1">
      <c r="A25" s="437" t="s">
        <v>582</v>
      </c>
      <c r="B25" s="438">
        <v>58028</v>
      </c>
      <c r="C25" s="432">
        <v>38107</v>
      </c>
      <c r="D25" s="432">
        <v>12364</v>
      </c>
      <c r="E25" s="456">
        <v>2955</v>
      </c>
      <c r="F25" s="468">
        <v>4602</v>
      </c>
      <c r="G25" s="433">
        <v>50</v>
      </c>
      <c r="H25" s="457">
        <v>3872</v>
      </c>
      <c r="I25" s="458">
        <v>680</v>
      </c>
    </row>
    <row r="26" spans="1:9" s="85" customFormat="1" ht="12.75" customHeight="1">
      <c r="A26" s="437" t="s">
        <v>583</v>
      </c>
      <c r="B26" s="438">
        <v>57905</v>
      </c>
      <c r="C26" s="432">
        <v>38122</v>
      </c>
      <c r="D26" s="432">
        <v>12185</v>
      </c>
      <c r="E26" s="456">
        <v>3054</v>
      </c>
      <c r="F26" s="468">
        <v>4544</v>
      </c>
      <c r="G26" s="433">
        <v>53</v>
      </c>
      <c r="H26" s="457">
        <v>3804</v>
      </c>
      <c r="I26" s="458">
        <v>687</v>
      </c>
    </row>
    <row r="27" spans="1:9" s="85" customFormat="1" ht="12.75" customHeight="1">
      <c r="A27" s="437" t="s">
        <v>584</v>
      </c>
      <c r="B27" s="438">
        <v>54264</v>
      </c>
      <c r="C27" s="432">
        <v>35057</v>
      </c>
      <c r="D27" s="432">
        <v>11926</v>
      </c>
      <c r="E27" s="456">
        <v>2983</v>
      </c>
      <c r="F27" s="468">
        <v>4298</v>
      </c>
      <c r="G27" s="433">
        <v>53</v>
      </c>
      <c r="H27" s="457">
        <v>3519</v>
      </c>
      <c r="I27" s="458">
        <v>726</v>
      </c>
    </row>
    <row r="28" spans="1:9" s="85" customFormat="1" ht="12.75" customHeight="1">
      <c r="A28" s="437" t="s">
        <v>585</v>
      </c>
      <c r="B28" s="438">
        <v>55837</v>
      </c>
      <c r="C28" s="432">
        <v>36623</v>
      </c>
      <c r="D28" s="432">
        <v>11897</v>
      </c>
      <c r="E28" s="456">
        <v>3030</v>
      </c>
      <c r="F28" s="468">
        <v>4287</v>
      </c>
      <c r="G28" s="433">
        <v>58</v>
      </c>
      <c r="H28" s="457">
        <v>3548</v>
      </c>
      <c r="I28" s="458">
        <v>681</v>
      </c>
    </row>
    <row r="29" spans="1:9" s="85" customFormat="1" ht="12.75" customHeight="1">
      <c r="A29" s="437" t="s">
        <v>586</v>
      </c>
      <c r="B29" s="438">
        <v>54992</v>
      </c>
      <c r="C29" s="432">
        <v>36556</v>
      </c>
      <c r="D29" s="432">
        <v>11508</v>
      </c>
      <c r="E29" s="456">
        <v>2875</v>
      </c>
      <c r="F29" s="468">
        <v>4053</v>
      </c>
      <c r="G29" s="433">
        <v>49</v>
      </c>
      <c r="H29" s="457">
        <v>3356</v>
      </c>
      <c r="I29" s="458">
        <v>648</v>
      </c>
    </row>
    <row r="30" spans="1:10" s="85" customFormat="1" ht="12.75" customHeight="1">
      <c r="A30" s="437" t="s">
        <v>587</v>
      </c>
      <c r="B30" s="438">
        <v>51592</v>
      </c>
      <c r="C30" s="432">
        <v>34486</v>
      </c>
      <c r="D30" s="432">
        <v>10842</v>
      </c>
      <c r="E30" s="456">
        <v>2583</v>
      </c>
      <c r="F30" s="468">
        <v>3681</v>
      </c>
      <c r="G30" s="433">
        <v>51</v>
      </c>
      <c r="H30" s="457">
        <v>2995</v>
      </c>
      <c r="I30" s="458">
        <v>635</v>
      </c>
      <c r="J30" s="469"/>
    </row>
    <row r="31" spans="1:10" s="85" customFormat="1" ht="12.75" customHeight="1">
      <c r="A31" s="437" t="s">
        <v>588</v>
      </c>
      <c r="B31" s="438">
        <v>50967</v>
      </c>
      <c r="C31" s="432">
        <v>33854</v>
      </c>
      <c r="D31" s="432">
        <v>10768</v>
      </c>
      <c r="E31" s="456">
        <v>2674</v>
      </c>
      <c r="F31" s="468">
        <v>3671</v>
      </c>
      <c r="G31" s="433">
        <v>30</v>
      </c>
      <c r="H31" s="457">
        <v>3003</v>
      </c>
      <c r="I31" s="458">
        <v>638</v>
      </c>
      <c r="J31" s="469"/>
    </row>
    <row r="32" spans="1:10" s="85" customFormat="1" ht="12.75" customHeight="1">
      <c r="A32" s="437" t="s">
        <v>589</v>
      </c>
      <c r="B32" s="438">
        <v>50548</v>
      </c>
      <c r="C32" s="432">
        <v>33392</v>
      </c>
      <c r="D32" s="432">
        <v>10648</v>
      </c>
      <c r="E32" s="456">
        <v>2591</v>
      </c>
      <c r="F32" s="468">
        <v>3917</v>
      </c>
      <c r="G32" s="470" t="s">
        <v>32</v>
      </c>
      <c r="H32" s="457">
        <v>3256</v>
      </c>
      <c r="I32" s="458">
        <v>661</v>
      </c>
      <c r="J32" s="469"/>
    </row>
    <row r="33" spans="1:10" s="85" customFormat="1" ht="12.75" customHeight="1">
      <c r="A33" s="437" t="s">
        <v>590</v>
      </c>
      <c r="B33" s="438">
        <v>48568</v>
      </c>
      <c r="C33" s="432">
        <v>31781</v>
      </c>
      <c r="D33" s="432">
        <v>10538</v>
      </c>
      <c r="E33" s="456">
        <v>2477</v>
      </c>
      <c r="F33" s="468">
        <v>3772</v>
      </c>
      <c r="G33" s="470" t="s">
        <v>612</v>
      </c>
      <c r="H33" s="457">
        <v>3123</v>
      </c>
      <c r="I33" s="458">
        <v>597</v>
      </c>
      <c r="J33" s="469"/>
    </row>
    <row r="34" spans="1:10" s="85" customFormat="1" ht="12.75" customHeight="1">
      <c r="A34" s="437" t="s">
        <v>591</v>
      </c>
      <c r="B34" s="438">
        <v>47794</v>
      </c>
      <c r="C34" s="432">
        <v>31530</v>
      </c>
      <c r="D34" s="432">
        <v>10268</v>
      </c>
      <c r="E34" s="456">
        <v>2296</v>
      </c>
      <c r="F34" s="468">
        <v>3700</v>
      </c>
      <c r="G34" s="470" t="s">
        <v>613</v>
      </c>
      <c r="H34" s="457">
        <v>3082</v>
      </c>
      <c r="I34" s="458">
        <v>564</v>
      </c>
      <c r="J34" s="469"/>
    </row>
    <row r="35" spans="1:10" s="85" customFormat="1" ht="12.75" customHeight="1">
      <c r="A35" s="437" t="s">
        <v>592</v>
      </c>
      <c r="B35" s="438">
        <v>45400</v>
      </c>
      <c r="C35" s="432">
        <v>30288</v>
      </c>
      <c r="D35" s="432">
        <v>9533</v>
      </c>
      <c r="E35" s="456">
        <v>2159</v>
      </c>
      <c r="F35" s="468">
        <v>3420</v>
      </c>
      <c r="G35" s="470" t="s">
        <v>614</v>
      </c>
      <c r="H35" s="457">
        <v>2832</v>
      </c>
      <c r="I35" s="458">
        <v>532</v>
      </c>
      <c r="J35" s="469"/>
    </row>
    <row r="36" spans="1:9" s="85" customFormat="1" ht="12.75" customHeight="1">
      <c r="A36" s="303"/>
      <c r="B36" s="443"/>
      <c r="C36" s="471"/>
      <c r="D36" s="444"/>
      <c r="E36" s="444"/>
      <c r="F36" s="463"/>
      <c r="G36" s="444"/>
      <c r="H36" s="465"/>
      <c r="I36" s="448"/>
    </row>
    <row r="37" spans="1:8" s="85" customFormat="1" ht="12.75" customHeight="1">
      <c r="A37" s="422"/>
      <c r="B37" s="422"/>
      <c r="C37" s="422"/>
      <c r="D37" s="422"/>
      <c r="E37" s="422"/>
      <c r="F37" s="422"/>
      <c r="H37" s="422"/>
    </row>
    <row r="38" spans="1:8" s="85" customFormat="1" ht="12.75" customHeight="1">
      <c r="A38" s="120" t="s">
        <v>33</v>
      </c>
      <c r="B38" s="422"/>
      <c r="C38" s="422"/>
      <c r="D38" s="422"/>
      <c r="E38" s="422"/>
      <c r="F38" s="422"/>
      <c r="H38" s="422"/>
    </row>
    <row r="39" ht="12.75" customHeight="1">
      <c r="A39" s="179" t="s">
        <v>615</v>
      </c>
    </row>
    <row r="40" ht="12.75" customHeight="1">
      <c r="A40" s="7" t="s">
        <v>607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85" customFormat="1" ht="15.75">
      <c r="A1" s="15" t="s">
        <v>594</v>
      </c>
      <c r="B1" s="15"/>
      <c r="C1" s="15"/>
      <c r="D1" s="15"/>
      <c r="E1" s="15"/>
      <c r="F1" s="15"/>
      <c r="G1" s="15"/>
      <c r="H1" s="15"/>
      <c r="I1" s="15"/>
    </row>
    <row r="2" spans="1:9" s="85" customFormat="1" ht="15.75">
      <c r="A2" s="15" t="s">
        <v>595</v>
      </c>
      <c r="B2" s="15"/>
      <c r="C2" s="15"/>
      <c r="D2" s="15"/>
      <c r="E2" s="15"/>
      <c r="F2" s="15"/>
      <c r="G2" s="15"/>
      <c r="H2" s="15"/>
      <c r="I2" s="15"/>
    </row>
    <row r="3" spans="1:8" s="85" customFormat="1" ht="12.75" customHeight="1">
      <c r="A3" s="415"/>
      <c r="B3" s="137"/>
      <c r="C3" s="137"/>
      <c r="D3" s="137"/>
      <c r="E3" s="137"/>
      <c r="F3" s="137"/>
      <c r="H3" s="137"/>
    </row>
    <row r="4" spans="1:9" s="85" customFormat="1" ht="12.75" customHeight="1">
      <c r="A4" s="137" t="s">
        <v>596</v>
      </c>
      <c r="B4" s="137"/>
      <c r="C4" s="137"/>
      <c r="D4" s="137"/>
      <c r="E4" s="137"/>
      <c r="F4" s="137"/>
      <c r="G4" s="137"/>
      <c r="H4" s="137"/>
      <c r="I4" s="137"/>
    </row>
    <row r="5" spans="1:8" s="85" customFormat="1" ht="12.75" customHeight="1" thickBot="1">
      <c r="A5" s="416"/>
      <c r="B5" s="416"/>
      <c r="C5" s="416"/>
      <c r="D5" s="416"/>
      <c r="E5" s="416"/>
      <c r="F5" s="416"/>
      <c r="H5" s="449"/>
    </row>
    <row r="6" spans="1:9" s="422" customFormat="1" ht="24" customHeight="1" thickTop="1">
      <c r="A6" s="417"/>
      <c r="B6" s="450"/>
      <c r="C6" s="419"/>
      <c r="D6" s="417"/>
      <c r="E6" s="451"/>
      <c r="F6" s="203" t="s">
        <v>415</v>
      </c>
      <c r="G6" s="420"/>
      <c r="H6" s="420"/>
      <c r="I6" s="420"/>
    </row>
    <row r="7" spans="1:9" s="453" customFormat="1" ht="34.5" customHeight="1">
      <c r="A7" s="347" t="s">
        <v>177</v>
      </c>
      <c r="B7" s="423" t="s">
        <v>198</v>
      </c>
      <c r="C7" s="347" t="s">
        <v>137</v>
      </c>
      <c r="D7" s="347" t="s">
        <v>488</v>
      </c>
      <c r="E7" s="347" t="s">
        <v>509</v>
      </c>
      <c r="F7" s="424" t="s">
        <v>597</v>
      </c>
      <c r="G7" s="452" t="s">
        <v>570</v>
      </c>
      <c r="H7" s="425" t="s">
        <v>510</v>
      </c>
      <c r="I7" s="426" t="s">
        <v>571</v>
      </c>
    </row>
    <row r="8" spans="1:9" s="85" customFormat="1" ht="12.75" customHeight="1">
      <c r="A8" s="86"/>
      <c r="B8" s="427"/>
      <c r="C8" s="428"/>
      <c r="D8" s="429"/>
      <c r="E8" s="429"/>
      <c r="F8" s="427"/>
      <c r="G8" s="454"/>
      <c r="H8" s="430"/>
      <c r="I8" s="84"/>
    </row>
    <row r="9" spans="1:9" s="85" customFormat="1" ht="12.75" customHeight="1">
      <c r="A9" s="86" t="s">
        <v>598</v>
      </c>
      <c r="B9" s="455">
        <v>99672</v>
      </c>
      <c r="C9" s="300">
        <v>74170</v>
      </c>
      <c r="D9" s="432">
        <v>15163</v>
      </c>
      <c r="E9" s="456">
        <v>3870</v>
      </c>
      <c r="F9" s="431">
        <v>6469</v>
      </c>
      <c r="G9" s="439">
        <v>172</v>
      </c>
      <c r="H9" s="457">
        <v>4979</v>
      </c>
      <c r="I9" s="458">
        <v>1318</v>
      </c>
    </row>
    <row r="10" spans="1:9" s="85" customFormat="1" ht="12.75" customHeight="1">
      <c r="A10" s="86" t="s">
        <v>599</v>
      </c>
      <c r="B10" s="455">
        <v>103996</v>
      </c>
      <c r="C10" s="300">
        <v>77369</v>
      </c>
      <c r="D10" s="432">
        <v>15781</v>
      </c>
      <c r="E10" s="456">
        <v>3911</v>
      </c>
      <c r="F10" s="431">
        <v>6935</v>
      </c>
      <c r="G10" s="439">
        <v>188</v>
      </c>
      <c r="H10" s="457">
        <v>5293</v>
      </c>
      <c r="I10" s="458">
        <v>1454</v>
      </c>
    </row>
    <row r="11" spans="1:9" s="85" customFormat="1" ht="12.75" customHeight="1">
      <c r="A11" s="86" t="s">
        <v>600</v>
      </c>
      <c r="B11" s="455">
        <v>99228</v>
      </c>
      <c r="C11" s="300">
        <v>72560</v>
      </c>
      <c r="D11" s="432">
        <v>15905</v>
      </c>
      <c r="E11" s="456">
        <v>4043</v>
      </c>
      <c r="F11" s="431">
        <v>6720</v>
      </c>
      <c r="G11" s="439">
        <v>135</v>
      </c>
      <c r="H11" s="457">
        <v>5142</v>
      </c>
      <c r="I11" s="458">
        <v>1443</v>
      </c>
    </row>
    <row r="12" spans="1:9" s="85" customFormat="1" ht="12.75" customHeight="1">
      <c r="A12" s="86" t="s">
        <v>601</v>
      </c>
      <c r="B12" s="455">
        <v>101118</v>
      </c>
      <c r="C12" s="300">
        <v>71574</v>
      </c>
      <c r="D12" s="432">
        <v>17474</v>
      </c>
      <c r="E12" s="456">
        <v>4752</v>
      </c>
      <c r="F12" s="431">
        <v>7318</v>
      </c>
      <c r="G12" s="439">
        <v>157</v>
      </c>
      <c r="H12" s="457">
        <v>5595</v>
      </c>
      <c r="I12" s="458">
        <v>1566</v>
      </c>
    </row>
    <row r="13" spans="1:9" s="85" customFormat="1" ht="12.75" customHeight="1">
      <c r="A13" s="86" t="s">
        <v>602</v>
      </c>
      <c r="B13" s="455">
        <v>99818</v>
      </c>
      <c r="C13" s="300">
        <v>69251</v>
      </c>
      <c r="D13" s="432">
        <v>18145</v>
      </c>
      <c r="E13" s="456">
        <v>4672</v>
      </c>
      <c r="F13" s="431">
        <v>7750</v>
      </c>
      <c r="G13" s="439">
        <v>128</v>
      </c>
      <c r="H13" s="457">
        <v>5753</v>
      </c>
      <c r="I13" s="458">
        <v>1869</v>
      </c>
    </row>
    <row r="14" spans="1:9" s="85" customFormat="1" ht="12.75" customHeight="1">
      <c r="A14" s="86" t="s">
        <v>603</v>
      </c>
      <c r="B14" s="455">
        <v>99395</v>
      </c>
      <c r="C14" s="300">
        <v>68145</v>
      </c>
      <c r="D14" s="432">
        <v>18539</v>
      </c>
      <c r="E14" s="456">
        <v>4942</v>
      </c>
      <c r="F14" s="431">
        <v>7769</v>
      </c>
      <c r="G14" s="439">
        <v>140</v>
      </c>
      <c r="H14" s="457">
        <v>5604</v>
      </c>
      <c r="I14" s="458">
        <v>2025</v>
      </c>
    </row>
    <row r="15" spans="1:9" s="85" customFormat="1" ht="12.75" customHeight="1">
      <c r="A15" s="86" t="s">
        <v>572</v>
      </c>
      <c r="B15" s="455">
        <v>93863</v>
      </c>
      <c r="C15" s="300">
        <v>62714</v>
      </c>
      <c r="D15" s="432">
        <v>19131</v>
      </c>
      <c r="E15" s="456">
        <v>4766</v>
      </c>
      <c r="F15" s="431">
        <v>7252</v>
      </c>
      <c r="G15" s="439">
        <v>137</v>
      </c>
      <c r="H15" s="457">
        <v>5032</v>
      </c>
      <c r="I15" s="458">
        <v>2083</v>
      </c>
    </row>
    <row r="16" spans="1:9" s="85" customFormat="1" ht="12.75" customHeight="1">
      <c r="A16" s="86" t="s">
        <v>573</v>
      </c>
      <c r="B16" s="455">
        <v>87070</v>
      </c>
      <c r="C16" s="300">
        <v>57935</v>
      </c>
      <c r="D16" s="432">
        <v>18456</v>
      </c>
      <c r="E16" s="456">
        <v>4217</v>
      </c>
      <c r="F16" s="431">
        <v>6462</v>
      </c>
      <c r="G16" s="439">
        <v>91</v>
      </c>
      <c r="H16" s="457">
        <v>4317</v>
      </c>
      <c r="I16" s="458">
        <v>2054</v>
      </c>
    </row>
    <row r="17" spans="1:9" s="85" customFormat="1" ht="12.75" customHeight="1">
      <c r="A17" s="86" t="s">
        <v>574</v>
      </c>
      <c r="B17" s="455">
        <v>80823</v>
      </c>
      <c r="C17" s="300">
        <v>54244</v>
      </c>
      <c r="D17" s="432">
        <v>17357</v>
      </c>
      <c r="E17" s="456">
        <v>3492</v>
      </c>
      <c r="F17" s="431">
        <v>5730</v>
      </c>
      <c r="G17" s="439">
        <v>66</v>
      </c>
      <c r="H17" s="457">
        <v>3729</v>
      </c>
      <c r="I17" s="458">
        <v>1935</v>
      </c>
    </row>
    <row r="18" spans="1:9" s="85" customFormat="1" ht="12.75" customHeight="1">
      <c r="A18" s="86" t="s">
        <v>575</v>
      </c>
      <c r="B18" s="455">
        <v>80284</v>
      </c>
      <c r="C18" s="300">
        <v>53964</v>
      </c>
      <c r="D18" s="432">
        <v>17444</v>
      </c>
      <c r="E18" s="456">
        <v>3282</v>
      </c>
      <c r="F18" s="431">
        <v>5594</v>
      </c>
      <c r="G18" s="439">
        <v>38</v>
      </c>
      <c r="H18" s="457">
        <v>3793</v>
      </c>
      <c r="I18" s="458">
        <v>1763</v>
      </c>
    </row>
    <row r="19" spans="1:9" s="85" customFormat="1" ht="12.75" customHeight="1">
      <c r="A19" s="86" t="s">
        <v>576</v>
      </c>
      <c r="B19" s="455">
        <v>79496</v>
      </c>
      <c r="C19" s="300">
        <v>53543</v>
      </c>
      <c r="D19" s="432">
        <v>17226</v>
      </c>
      <c r="E19" s="456">
        <v>3232</v>
      </c>
      <c r="F19" s="431">
        <v>5495</v>
      </c>
      <c r="G19" s="439">
        <v>42</v>
      </c>
      <c r="H19" s="459">
        <v>3698</v>
      </c>
      <c r="I19" s="458">
        <v>1755</v>
      </c>
    </row>
    <row r="20" spans="1:9" s="85" customFormat="1" ht="12.75" customHeight="1">
      <c r="A20" s="437" t="s">
        <v>577</v>
      </c>
      <c r="B20" s="455">
        <v>81345</v>
      </c>
      <c r="C20" s="300">
        <v>54927</v>
      </c>
      <c r="D20" s="432">
        <v>17466</v>
      </c>
      <c r="E20" s="456">
        <v>3472</v>
      </c>
      <c r="F20" s="431">
        <v>5480</v>
      </c>
      <c r="G20" s="439">
        <v>62</v>
      </c>
      <c r="H20" s="459">
        <v>3776</v>
      </c>
      <c r="I20" s="458">
        <v>1642</v>
      </c>
    </row>
    <row r="21" spans="1:9" s="85" customFormat="1" ht="12.75" customHeight="1">
      <c r="A21" s="437" t="s">
        <v>578</v>
      </c>
      <c r="B21" s="455">
        <v>89465</v>
      </c>
      <c r="C21" s="300">
        <v>59547</v>
      </c>
      <c r="D21" s="432">
        <v>19482</v>
      </c>
      <c r="E21" s="456">
        <v>4111</v>
      </c>
      <c r="F21" s="431">
        <v>6325</v>
      </c>
      <c r="G21" s="439">
        <v>78</v>
      </c>
      <c r="H21" s="457">
        <v>4357</v>
      </c>
      <c r="I21" s="458">
        <v>1890</v>
      </c>
    </row>
    <row r="22" spans="1:9" s="85" customFormat="1" ht="12.75" customHeight="1">
      <c r="A22" s="437" t="s">
        <v>579</v>
      </c>
      <c r="B22" s="455">
        <v>99571</v>
      </c>
      <c r="C22" s="300">
        <v>65177</v>
      </c>
      <c r="D22" s="432">
        <v>22044</v>
      </c>
      <c r="E22" s="456">
        <v>4625</v>
      </c>
      <c r="F22" s="431">
        <v>7725</v>
      </c>
      <c r="G22" s="439">
        <v>127</v>
      </c>
      <c r="H22" s="457">
        <v>5547</v>
      </c>
      <c r="I22" s="458">
        <v>2051</v>
      </c>
    </row>
    <row r="23" spans="1:9" s="85" customFormat="1" ht="12.75" customHeight="1">
      <c r="A23" s="437" t="s">
        <v>580</v>
      </c>
      <c r="B23" s="455">
        <v>111409</v>
      </c>
      <c r="C23" s="300">
        <v>72911</v>
      </c>
      <c r="D23" s="432">
        <v>24603</v>
      </c>
      <c r="E23" s="456">
        <v>5194</v>
      </c>
      <c r="F23" s="431">
        <v>8701</v>
      </c>
      <c r="G23" s="439">
        <v>131</v>
      </c>
      <c r="H23" s="457">
        <v>6567</v>
      </c>
      <c r="I23" s="458">
        <v>2003</v>
      </c>
    </row>
    <row r="24" spans="1:9" s="85" customFormat="1" ht="12.75" customHeight="1">
      <c r="A24" s="437" t="s">
        <v>581</v>
      </c>
      <c r="B24" s="460">
        <v>122121</v>
      </c>
      <c r="C24" s="300">
        <v>79571</v>
      </c>
      <c r="D24" s="432">
        <v>26781</v>
      </c>
      <c r="E24" s="456">
        <v>6061</v>
      </c>
      <c r="F24" s="431">
        <v>9708</v>
      </c>
      <c r="G24" s="439">
        <v>125</v>
      </c>
      <c r="H24" s="457">
        <v>7540</v>
      </c>
      <c r="I24" s="458">
        <v>2043</v>
      </c>
    </row>
    <row r="25" spans="1:9" s="85" customFormat="1" ht="12.75" customHeight="1">
      <c r="A25" s="437" t="s">
        <v>582</v>
      </c>
      <c r="B25" s="460">
        <v>129430</v>
      </c>
      <c r="C25" s="300">
        <v>83960</v>
      </c>
      <c r="D25" s="432">
        <v>28298</v>
      </c>
      <c r="E25" s="456">
        <v>6739</v>
      </c>
      <c r="F25" s="431">
        <v>10433</v>
      </c>
      <c r="G25" s="439">
        <v>110</v>
      </c>
      <c r="H25" s="457">
        <v>8340</v>
      </c>
      <c r="I25" s="458">
        <v>1983</v>
      </c>
    </row>
    <row r="26" spans="1:9" s="85" customFormat="1" ht="12.75" customHeight="1">
      <c r="A26" s="437" t="s">
        <v>583</v>
      </c>
      <c r="B26" s="460">
        <v>129138</v>
      </c>
      <c r="C26" s="300">
        <v>84049</v>
      </c>
      <c r="D26" s="432">
        <v>27757</v>
      </c>
      <c r="E26" s="456">
        <v>6973</v>
      </c>
      <c r="F26" s="431">
        <v>10359</v>
      </c>
      <c r="G26" s="439">
        <v>119</v>
      </c>
      <c r="H26" s="457">
        <v>8265</v>
      </c>
      <c r="I26" s="458">
        <v>1975</v>
      </c>
    </row>
    <row r="27" spans="1:9" s="85" customFormat="1" ht="12.75" customHeight="1">
      <c r="A27" s="437" t="s">
        <v>584</v>
      </c>
      <c r="B27" s="460">
        <v>122215</v>
      </c>
      <c r="C27" s="300">
        <v>78032</v>
      </c>
      <c r="D27" s="432">
        <v>27081</v>
      </c>
      <c r="E27" s="456">
        <v>6911</v>
      </c>
      <c r="F27" s="431">
        <v>10191</v>
      </c>
      <c r="G27" s="439">
        <v>124</v>
      </c>
      <c r="H27" s="457">
        <v>7958</v>
      </c>
      <c r="I27" s="458">
        <v>2109</v>
      </c>
    </row>
    <row r="28" spans="1:9" s="85" customFormat="1" ht="12.75" customHeight="1">
      <c r="A28" s="437" t="s">
        <v>585</v>
      </c>
      <c r="B28" s="460">
        <v>124417</v>
      </c>
      <c r="C28" s="300">
        <v>80621</v>
      </c>
      <c r="D28" s="432">
        <v>26710</v>
      </c>
      <c r="E28" s="456">
        <v>6941</v>
      </c>
      <c r="F28" s="431">
        <v>10145</v>
      </c>
      <c r="G28" s="439">
        <v>133</v>
      </c>
      <c r="H28" s="457">
        <v>8069</v>
      </c>
      <c r="I28" s="458">
        <v>1943</v>
      </c>
    </row>
    <row r="29" spans="1:9" s="85" customFormat="1" ht="12.75" customHeight="1">
      <c r="A29" s="437" t="s">
        <v>586</v>
      </c>
      <c r="B29" s="460">
        <v>120467</v>
      </c>
      <c r="C29" s="300">
        <v>79622</v>
      </c>
      <c r="D29" s="432">
        <v>25177</v>
      </c>
      <c r="E29" s="456">
        <v>6330</v>
      </c>
      <c r="F29" s="431">
        <v>9338</v>
      </c>
      <c r="G29" s="439">
        <v>106</v>
      </c>
      <c r="H29" s="457">
        <v>7424</v>
      </c>
      <c r="I29" s="458">
        <v>1808</v>
      </c>
    </row>
    <row r="30" spans="1:9" s="85" customFormat="1" ht="12.75" customHeight="1">
      <c r="A30" s="437" t="s">
        <v>587</v>
      </c>
      <c r="B30" s="460">
        <v>110371</v>
      </c>
      <c r="C30" s="300">
        <v>73429</v>
      </c>
      <c r="D30" s="432">
        <v>23230</v>
      </c>
      <c r="E30" s="456">
        <v>5563</v>
      </c>
      <c r="F30" s="431">
        <v>8149</v>
      </c>
      <c r="G30" s="439">
        <v>100</v>
      </c>
      <c r="H30" s="457">
        <v>6303</v>
      </c>
      <c r="I30" s="458">
        <v>1746</v>
      </c>
    </row>
    <row r="31" spans="1:9" s="85" customFormat="1" ht="12.75" customHeight="1">
      <c r="A31" s="437" t="s">
        <v>588</v>
      </c>
      <c r="B31" s="460">
        <v>106748</v>
      </c>
      <c r="C31" s="300">
        <v>70826</v>
      </c>
      <c r="D31" s="432">
        <v>22348</v>
      </c>
      <c r="E31" s="456">
        <v>5664</v>
      </c>
      <c r="F31" s="431">
        <v>7910</v>
      </c>
      <c r="G31" s="439">
        <v>58</v>
      </c>
      <c r="H31" s="457">
        <v>6143</v>
      </c>
      <c r="I31" s="458">
        <v>1709</v>
      </c>
    </row>
    <row r="32" spans="1:9" s="85" customFormat="1" ht="12.75" customHeight="1">
      <c r="A32" s="437" t="s">
        <v>589</v>
      </c>
      <c r="B32" s="460">
        <v>104433</v>
      </c>
      <c r="C32" s="300">
        <v>69101</v>
      </c>
      <c r="D32" s="432">
        <v>21634</v>
      </c>
      <c r="E32" s="456">
        <v>5392</v>
      </c>
      <c r="F32" s="431">
        <v>8306</v>
      </c>
      <c r="G32" s="442" t="s">
        <v>32</v>
      </c>
      <c r="H32" s="457">
        <v>6583</v>
      </c>
      <c r="I32" s="458">
        <v>1723</v>
      </c>
    </row>
    <row r="33" spans="1:9" s="85" customFormat="1" ht="12.75" customHeight="1">
      <c r="A33" s="437" t="s">
        <v>590</v>
      </c>
      <c r="B33" s="460">
        <v>99128</v>
      </c>
      <c r="C33" s="300">
        <v>65014</v>
      </c>
      <c r="D33" s="432">
        <v>21145</v>
      </c>
      <c r="E33" s="456">
        <v>5029</v>
      </c>
      <c r="F33" s="431">
        <v>7940</v>
      </c>
      <c r="G33" s="442" t="s">
        <v>604</v>
      </c>
      <c r="H33" s="457">
        <v>6263</v>
      </c>
      <c r="I33" s="458">
        <v>1581</v>
      </c>
    </row>
    <row r="34" spans="1:9" s="85" customFormat="1" ht="12.75" customHeight="1">
      <c r="A34" s="437" t="s">
        <v>591</v>
      </c>
      <c r="B34" s="460">
        <v>95033</v>
      </c>
      <c r="C34" s="300">
        <v>62500</v>
      </c>
      <c r="D34" s="432">
        <v>20287</v>
      </c>
      <c r="E34" s="456">
        <v>4550</v>
      </c>
      <c r="F34" s="431">
        <v>7696</v>
      </c>
      <c r="G34" s="442" t="s">
        <v>605</v>
      </c>
      <c r="H34" s="457">
        <v>6110</v>
      </c>
      <c r="I34" s="458">
        <v>1485</v>
      </c>
    </row>
    <row r="35" spans="1:9" s="85" customFormat="1" ht="12.75" customHeight="1">
      <c r="A35" s="437" t="s">
        <v>592</v>
      </c>
      <c r="B35" s="460">
        <v>88968</v>
      </c>
      <c r="C35" s="300">
        <v>58923</v>
      </c>
      <c r="D35" s="432">
        <v>18894</v>
      </c>
      <c r="E35" s="456">
        <v>4217</v>
      </c>
      <c r="F35" s="431">
        <v>6934</v>
      </c>
      <c r="G35" s="442" t="s">
        <v>606</v>
      </c>
      <c r="H35" s="457">
        <v>5461</v>
      </c>
      <c r="I35" s="458">
        <v>1361</v>
      </c>
    </row>
    <row r="36" spans="1:9" s="85" customFormat="1" ht="12.75" customHeight="1">
      <c r="A36" s="303"/>
      <c r="B36" s="461"/>
      <c r="C36" s="462"/>
      <c r="D36" s="444"/>
      <c r="E36" s="444"/>
      <c r="F36" s="463"/>
      <c r="G36" s="464"/>
      <c r="H36" s="465"/>
      <c r="I36" s="448"/>
    </row>
    <row r="37" spans="1:8" s="85" customFormat="1" ht="12.75" customHeight="1">
      <c r="A37" s="422"/>
      <c r="B37" s="422"/>
      <c r="C37" s="422"/>
      <c r="D37" s="422"/>
      <c r="E37" s="422"/>
      <c r="F37" s="422"/>
      <c r="H37" s="422"/>
    </row>
    <row r="38" spans="1:8" s="85" customFormat="1" ht="12.75" customHeight="1">
      <c r="A38" s="120" t="s">
        <v>33</v>
      </c>
      <c r="B38" s="422"/>
      <c r="C38" s="422"/>
      <c r="D38" s="422"/>
      <c r="E38" s="422"/>
      <c r="F38" s="422"/>
      <c r="H38" s="422"/>
    </row>
    <row r="39" ht="12.75" customHeight="1">
      <c r="A39" s="179" t="s">
        <v>608</v>
      </c>
    </row>
    <row r="40" ht="12.75" customHeight="1">
      <c r="A40" s="7" t="s">
        <v>607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7.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8.7109375" style="0" customWidth="1"/>
    <col min="2" max="2" width="13.28125" style="0" customWidth="1"/>
    <col min="3" max="3" width="13.140625" style="0" customWidth="1"/>
    <col min="4" max="9" width="13.28125" style="0" customWidth="1"/>
  </cols>
  <sheetData>
    <row r="1" spans="1:9" s="85" customFormat="1" ht="15.75">
      <c r="A1" s="15" t="s">
        <v>567</v>
      </c>
      <c r="B1" s="15"/>
      <c r="C1" s="15"/>
      <c r="D1" s="15"/>
      <c r="E1" s="15"/>
      <c r="F1" s="15"/>
      <c r="G1" s="15"/>
      <c r="H1" s="15"/>
      <c r="I1" s="15"/>
    </row>
    <row r="2" spans="1:8" s="85" customFormat="1" ht="12.75" customHeight="1">
      <c r="A2" s="415"/>
      <c r="B2" s="137"/>
      <c r="C2" s="137"/>
      <c r="D2" s="137"/>
      <c r="E2" s="137"/>
      <c r="F2" s="137"/>
      <c r="H2" s="137"/>
    </row>
    <row r="3" spans="1:9" s="85" customFormat="1" ht="12.75" customHeight="1">
      <c r="A3" s="137" t="s">
        <v>568</v>
      </c>
      <c r="B3" s="137"/>
      <c r="C3" s="137"/>
      <c r="D3" s="137"/>
      <c r="E3" s="137"/>
      <c r="F3" s="137"/>
      <c r="G3" s="137"/>
      <c r="H3" s="137"/>
      <c r="I3" s="137"/>
    </row>
    <row r="4" spans="1:8" s="85" customFormat="1" ht="12.75" customHeight="1" thickBot="1">
      <c r="A4" s="416"/>
      <c r="B4" s="416"/>
      <c r="C4" s="416"/>
      <c r="D4" s="416"/>
      <c r="E4" s="416"/>
      <c r="F4" s="416"/>
      <c r="H4" s="416"/>
    </row>
    <row r="5" spans="1:9" s="422" customFormat="1" ht="24" customHeight="1" thickTop="1">
      <c r="A5" s="417"/>
      <c r="B5" s="418"/>
      <c r="C5" s="419"/>
      <c r="D5" s="417"/>
      <c r="E5" s="417"/>
      <c r="F5" s="203" t="s">
        <v>415</v>
      </c>
      <c r="G5" s="420"/>
      <c r="H5" s="421"/>
      <c r="I5" s="420"/>
    </row>
    <row r="6" spans="1:9" s="153" customFormat="1" ht="34.5" customHeight="1">
      <c r="A6" s="347" t="s">
        <v>177</v>
      </c>
      <c r="B6" s="423" t="s">
        <v>198</v>
      </c>
      <c r="C6" s="347" t="s">
        <v>137</v>
      </c>
      <c r="D6" s="347" t="s">
        <v>488</v>
      </c>
      <c r="E6" s="347" t="s">
        <v>509</v>
      </c>
      <c r="F6" s="424" t="s">
        <v>569</v>
      </c>
      <c r="G6" s="347" t="s">
        <v>570</v>
      </c>
      <c r="H6" s="425" t="s">
        <v>510</v>
      </c>
      <c r="I6" s="426" t="s">
        <v>571</v>
      </c>
    </row>
    <row r="7" spans="1:9" s="85" customFormat="1" ht="12.75" customHeight="1">
      <c r="A7" s="86"/>
      <c r="B7" s="427"/>
      <c r="C7" s="428"/>
      <c r="D7" s="429"/>
      <c r="E7" s="429"/>
      <c r="F7" s="427"/>
      <c r="G7" s="82"/>
      <c r="H7" s="430"/>
      <c r="I7" s="84"/>
    </row>
    <row r="8" spans="1:9" s="85" customFormat="1" ht="12.75" customHeight="1">
      <c r="A8" s="86" t="s">
        <v>572</v>
      </c>
      <c r="B8" s="431">
        <v>90431081</v>
      </c>
      <c r="C8" s="432">
        <v>59584164</v>
      </c>
      <c r="D8" s="432">
        <v>19178743</v>
      </c>
      <c r="E8" s="432">
        <v>4523409</v>
      </c>
      <c r="F8" s="431">
        <v>7144765</v>
      </c>
      <c r="G8" s="433">
        <v>126266</v>
      </c>
      <c r="H8" s="434">
        <v>5046328</v>
      </c>
      <c r="I8" s="435">
        <v>1972171</v>
      </c>
    </row>
    <row r="9" spans="1:9" s="85" customFormat="1" ht="12.75" customHeight="1">
      <c r="A9" s="86" t="s">
        <v>573</v>
      </c>
      <c r="B9" s="431">
        <v>86590419</v>
      </c>
      <c r="C9" s="432">
        <v>56916991</v>
      </c>
      <c r="D9" s="432">
        <v>19025062</v>
      </c>
      <c r="E9" s="432">
        <v>4118900</v>
      </c>
      <c r="F9" s="431">
        <v>6529466</v>
      </c>
      <c r="G9" s="433">
        <v>91545</v>
      </c>
      <c r="H9" s="434">
        <v>4440672</v>
      </c>
      <c r="I9" s="435">
        <v>1997249</v>
      </c>
    </row>
    <row r="10" spans="1:9" s="85" customFormat="1" ht="12.75" customHeight="1">
      <c r="A10" s="86" t="s">
        <v>574</v>
      </c>
      <c r="B10" s="431">
        <v>79945261</v>
      </c>
      <c r="C10" s="432">
        <v>53120868</v>
      </c>
      <c r="D10" s="432">
        <v>17701927</v>
      </c>
      <c r="E10" s="432">
        <v>3362595</v>
      </c>
      <c r="F10" s="431">
        <v>5759871</v>
      </c>
      <c r="G10" s="433">
        <v>62111</v>
      </c>
      <c r="H10" s="434">
        <v>3844355</v>
      </c>
      <c r="I10" s="435">
        <v>1853405</v>
      </c>
    </row>
    <row r="11" spans="1:9" s="85" customFormat="1" ht="12.75" customHeight="1">
      <c r="A11" s="86" t="s">
        <v>575</v>
      </c>
      <c r="B11" s="431">
        <v>74533213</v>
      </c>
      <c r="C11" s="432">
        <v>49550098</v>
      </c>
      <c r="D11" s="432">
        <v>16722757</v>
      </c>
      <c r="E11" s="432">
        <v>3006023</v>
      </c>
      <c r="F11" s="431">
        <v>5254335</v>
      </c>
      <c r="G11" s="433">
        <v>32933</v>
      </c>
      <c r="H11" s="434">
        <v>3667459</v>
      </c>
      <c r="I11" s="435">
        <v>1553943</v>
      </c>
    </row>
    <row r="12" spans="1:9" s="85" customFormat="1" ht="12.75" customHeight="1">
      <c r="A12" s="86" t="s">
        <v>576</v>
      </c>
      <c r="B12" s="431">
        <v>78997519</v>
      </c>
      <c r="C12" s="432">
        <v>52750217</v>
      </c>
      <c r="D12" s="432">
        <v>17526168</v>
      </c>
      <c r="E12" s="432">
        <v>3232313</v>
      </c>
      <c r="F12" s="431">
        <v>5488821</v>
      </c>
      <c r="G12" s="433">
        <v>39855</v>
      </c>
      <c r="H12" s="436">
        <v>3825847</v>
      </c>
      <c r="I12" s="435">
        <v>1623119</v>
      </c>
    </row>
    <row r="13" spans="1:9" s="85" customFormat="1" ht="12.75" customHeight="1">
      <c r="A13" s="437" t="s">
        <v>577</v>
      </c>
      <c r="B13" s="431">
        <v>94473871</v>
      </c>
      <c r="C13" s="432">
        <v>63485005</v>
      </c>
      <c r="D13" s="432">
        <v>20541064</v>
      </c>
      <c r="E13" s="432">
        <v>4042598</v>
      </c>
      <c r="F13" s="431">
        <v>6405204</v>
      </c>
      <c r="G13" s="433">
        <v>64878</v>
      </c>
      <c r="H13" s="436">
        <v>4574468</v>
      </c>
      <c r="I13" s="435">
        <v>1765858</v>
      </c>
    </row>
    <row r="14" spans="1:9" s="85" customFormat="1" ht="12.75" customHeight="1">
      <c r="A14" s="437" t="s">
        <v>578</v>
      </c>
      <c r="B14" s="431">
        <v>112329644</v>
      </c>
      <c r="C14" s="432">
        <v>74283762</v>
      </c>
      <c r="D14" s="432">
        <v>24838847</v>
      </c>
      <c r="E14" s="432">
        <v>5156483</v>
      </c>
      <c r="F14" s="431">
        <v>8050552</v>
      </c>
      <c r="G14" s="433">
        <v>94856</v>
      </c>
      <c r="H14" s="434">
        <v>5742270</v>
      </c>
      <c r="I14" s="435">
        <v>2213426</v>
      </c>
    </row>
    <row r="15" spans="1:9" s="85" customFormat="1" ht="12.75" customHeight="1">
      <c r="A15" s="437" t="s">
        <v>579</v>
      </c>
      <c r="B15" s="431">
        <v>126788607</v>
      </c>
      <c r="C15" s="432">
        <v>82450018</v>
      </c>
      <c r="D15" s="432">
        <v>28538846</v>
      </c>
      <c r="E15" s="432">
        <v>5824432</v>
      </c>
      <c r="F15" s="431">
        <v>9975311</v>
      </c>
      <c r="G15" s="433">
        <v>146194</v>
      </c>
      <c r="H15" s="434">
        <v>7400324</v>
      </c>
      <c r="I15" s="435">
        <v>2428793</v>
      </c>
    </row>
    <row r="16" spans="1:9" s="85" customFormat="1" ht="12.75" customHeight="1">
      <c r="A16" s="437" t="s">
        <v>580</v>
      </c>
      <c r="B16" s="431">
        <v>147149411</v>
      </c>
      <c r="C16" s="432">
        <v>95823731</v>
      </c>
      <c r="D16" s="432">
        <v>32943774</v>
      </c>
      <c r="E16" s="432">
        <v>6739307</v>
      </c>
      <c r="F16" s="431">
        <v>11642599</v>
      </c>
      <c r="G16" s="433">
        <v>154603</v>
      </c>
      <c r="H16" s="434">
        <v>9055336</v>
      </c>
      <c r="I16" s="435">
        <v>2432660</v>
      </c>
    </row>
    <row r="17" spans="1:9" s="85" customFormat="1" ht="12.75" customHeight="1">
      <c r="A17" s="437" t="s">
        <v>581</v>
      </c>
      <c r="B17" s="438">
        <v>171641900</v>
      </c>
      <c r="C17" s="432">
        <v>111603705</v>
      </c>
      <c r="D17" s="432">
        <v>37840508</v>
      </c>
      <c r="E17" s="432">
        <v>8411516</v>
      </c>
      <c r="F17" s="431">
        <v>13786171</v>
      </c>
      <c r="G17" s="433">
        <v>155076</v>
      </c>
      <c r="H17" s="434">
        <v>10998797</v>
      </c>
      <c r="I17" s="435">
        <v>2632298</v>
      </c>
    </row>
    <row r="18" spans="1:9" s="85" customFormat="1" ht="12.75" customHeight="1">
      <c r="A18" s="437" t="s">
        <v>582</v>
      </c>
      <c r="B18" s="438">
        <v>191796701</v>
      </c>
      <c r="C18" s="432">
        <v>123903621</v>
      </c>
      <c r="D18" s="432">
        <v>42338840</v>
      </c>
      <c r="E18" s="432">
        <v>9872685</v>
      </c>
      <c r="F18" s="431">
        <v>15681555</v>
      </c>
      <c r="G18" s="433">
        <v>153647</v>
      </c>
      <c r="H18" s="434">
        <v>12831574</v>
      </c>
      <c r="I18" s="435">
        <v>2696334</v>
      </c>
    </row>
    <row r="19" spans="1:9" s="85" customFormat="1" ht="12.75" customHeight="1">
      <c r="A19" s="437" t="s">
        <v>583</v>
      </c>
      <c r="B19" s="438">
        <v>193487005</v>
      </c>
      <c r="C19" s="432">
        <v>125414180</v>
      </c>
      <c r="D19" s="432">
        <v>42071872</v>
      </c>
      <c r="E19" s="432">
        <v>10367997</v>
      </c>
      <c r="F19" s="431">
        <v>15632956</v>
      </c>
      <c r="G19" s="433">
        <v>171979</v>
      </c>
      <c r="H19" s="434">
        <v>12749822</v>
      </c>
      <c r="I19" s="435">
        <v>2711155</v>
      </c>
    </row>
    <row r="20" spans="1:9" s="85" customFormat="1" ht="12.75" customHeight="1">
      <c r="A20" s="437" t="s">
        <v>584</v>
      </c>
      <c r="B20" s="438">
        <v>179727944</v>
      </c>
      <c r="C20" s="432">
        <v>114359271</v>
      </c>
      <c r="D20" s="432">
        <v>40461179</v>
      </c>
      <c r="E20" s="432">
        <v>10057307</v>
      </c>
      <c r="F20" s="431">
        <v>14850187</v>
      </c>
      <c r="G20" s="433">
        <v>167244</v>
      </c>
      <c r="H20" s="434">
        <v>11845597</v>
      </c>
      <c r="I20" s="435">
        <v>2837346</v>
      </c>
    </row>
    <row r="21" spans="1:9" s="85" customFormat="1" ht="12.75" customHeight="1">
      <c r="A21" s="437" t="s">
        <v>585</v>
      </c>
      <c r="B21" s="438">
        <v>178991763</v>
      </c>
      <c r="C21" s="432">
        <v>115489788</v>
      </c>
      <c r="D21" s="432">
        <v>39208297</v>
      </c>
      <c r="E21" s="432">
        <v>9841805</v>
      </c>
      <c r="F21" s="431">
        <v>14451873</v>
      </c>
      <c r="G21" s="433">
        <v>173891</v>
      </c>
      <c r="H21" s="434">
        <v>11697878</v>
      </c>
      <c r="I21" s="435">
        <v>2580104</v>
      </c>
    </row>
    <row r="22" spans="1:9" s="85" customFormat="1" ht="12.75" customHeight="1">
      <c r="A22" s="437" t="s">
        <v>586</v>
      </c>
      <c r="B22" s="438">
        <v>170853433</v>
      </c>
      <c r="C22" s="432">
        <v>112594795</v>
      </c>
      <c r="D22" s="432">
        <v>36414365</v>
      </c>
      <c r="E22" s="432">
        <v>8843294</v>
      </c>
      <c r="F22" s="431">
        <v>13000979</v>
      </c>
      <c r="G22" s="439">
        <v>137714</v>
      </c>
      <c r="H22" s="434">
        <v>10493178</v>
      </c>
      <c r="I22" s="435">
        <v>2370087</v>
      </c>
    </row>
    <row r="23" spans="1:9" s="85" customFormat="1" ht="12.75" customHeight="1">
      <c r="A23" s="437" t="s">
        <v>587</v>
      </c>
      <c r="B23" s="438">
        <v>153082202</v>
      </c>
      <c r="C23" s="432">
        <v>101678549</v>
      </c>
      <c r="D23" s="432">
        <v>32812572</v>
      </c>
      <c r="E23" s="432">
        <v>7577344</v>
      </c>
      <c r="F23" s="431">
        <v>11013737</v>
      </c>
      <c r="G23" s="439">
        <v>124481</v>
      </c>
      <c r="H23" s="434">
        <v>8640495</v>
      </c>
      <c r="I23" s="435">
        <v>2248761</v>
      </c>
    </row>
    <row r="24" spans="1:9" s="85" customFormat="1" ht="12.75" customHeight="1">
      <c r="A24" s="437" t="s">
        <v>588</v>
      </c>
      <c r="B24" s="438">
        <v>150829817</v>
      </c>
      <c r="C24" s="432">
        <v>99686498</v>
      </c>
      <c r="D24" s="432">
        <v>32276917</v>
      </c>
      <c r="E24" s="432">
        <v>7889448</v>
      </c>
      <c r="F24" s="431">
        <v>10976954</v>
      </c>
      <c r="G24" s="439">
        <v>75379</v>
      </c>
      <c r="H24" s="434">
        <v>8612864</v>
      </c>
      <c r="I24" s="435">
        <v>2288711</v>
      </c>
    </row>
    <row r="25" spans="1:9" s="85" customFormat="1" ht="12.75" customHeight="1">
      <c r="A25" s="440" t="s">
        <v>589</v>
      </c>
      <c r="B25" s="441" t="s">
        <v>32</v>
      </c>
      <c r="C25" s="432">
        <v>101273319</v>
      </c>
      <c r="D25" s="432">
        <v>32790493</v>
      </c>
      <c r="E25" s="436">
        <v>8020735</v>
      </c>
      <c r="F25" s="441" t="s">
        <v>32</v>
      </c>
      <c r="G25" s="442" t="s">
        <v>32</v>
      </c>
      <c r="H25" s="434">
        <v>9711591</v>
      </c>
      <c r="I25" s="435">
        <v>2420644</v>
      </c>
    </row>
    <row r="26" spans="1:9" s="85" customFormat="1" ht="12.75" customHeight="1">
      <c r="A26" s="437" t="s">
        <v>590</v>
      </c>
      <c r="B26" s="438">
        <v>153362400</v>
      </c>
      <c r="C26" s="432">
        <v>100264401</v>
      </c>
      <c r="D26" s="432">
        <v>33130628</v>
      </c>
      <c r="E26" s="432">
        <v>7611329</v>
      </c>
      <c r="F26" s="431">
        <v>12356042</v>
      </c>
      <c r="G26" s="439">
        <v>139841</v>
      </c>
      <c r="H26" s="434">
        <v>9868558</v>
      </c>
      <c r="I26" s="435">
        <v>2347643</v>
      </c>
    </row>
    <row r="27" spans="1:9" s="85" customFormat="1" ht="12.75" customHeight="1">
      <c r="A27" s="437" t="s">
        <v>591</v>
      </c>
      <c r="B27" s="438">
        <v>155816670</v>
      </c>
      <c r="C27" s="432">
        <v>102596550</v>
      </c>
      <c r="D27" s="432">
        <v>33429264</v>
      </c>
      <c r="E27" s="432">
        <v>7256262</v>
      </c>
      <c r="F27" s="431">
        <v>12534594</v>
      </c>
      <c r="G27" s="439">
        <v>152091</v>
      </c>
      <c r="H27" s="434">
        <v>10067348</v>
      </c>
      <c r="I27" s="435">
        <v>2315155</v>
      </c>
    </row>
    <row r="28" spans="1:9" s="85" customFormat="1" ht="12.75" customHeight="1">
      <c r="A28" s="437" t="s">
        <v>592</v>
      </c>
      <c r="B28" s="438">
        <v>149936273</v>
      </c>
      <c r="C28" s="432">
        <v>99663072</v>
      </c>
      <c r="D28" s="432">
        <v>31752570</v>
      </c>
      <c r="E28" s="432">
        <v>6894578</v>
      </c>
      <c r="F28" s="431">
        <v>11626053</v>
      </c>
      <c r="G28" s="439">
        <v>168128</v>
      </c>
      <c r="H28" s="434">
        <v>9248983</v>
      </c>
      <c r="I28" s="435">
        <v>2208942</v>
      </c>
    </row>
    <row r="29" spans="1:9" s="85" customFormat="1" ht="12.75" customHeight="1">
      <c r="A29" s="303"/>
      <c r="B29" s="443"/>
      <c r="C29" s="444"/>
      <c r="D29" s="444"/>
      <c r="E29" s="444"/>
      <c r="F29" s="445"/>
      <c r="G29" s="446"/>
      <c r="H29" s="447"/>
      <c r="I29" s="448"/>
    </row>
    <row r="30" spans="1:8" s="85" customFormat="1" ht="12.75" customHeight="1">
      <c r="A30" s="422"/>
      <c r="B30" s="422"/>
      <c r="C30" s="422"/>
      <c r="D30" s="422"/>
      <c r="E30" s="422"/>
      <c r="F30" s="422"/>
      <c r="H30" s="422"/>
    </row>
    <row r="31" spans="1:8" s="85" customFormat="1" ht="12.75" customHeight="1">
      <c r="A31" s="120" t="s">
        <v>33</v>
      </c>
      <c r="B31" s="422"/>
      <c r="C31" s="422"/>
      <c r="D31" s="422"/>
      <c r="E31" s="422"/>
      <c r="F31" s="422"/>
      <c r="H31" s="422"/>
    </row>
    <row r="32" ht="12.75" customHeight="1">
      <c r="A32" s="179" t="s">
        <v>593</v>
      </c>
    </row>
    <row r="33" ht="12.75" customHeight="1">
      <c r="A33" s="7"/>
    </row>
  </sheetData>
  <printOptions horizontalCentered="1"/>
  <pageMargins left="1" right="1" top="1" bottom="1" header="0.5" footer="0.5"/>
  <pageSetup horizontalDpi="300" verticalDpi="300" orientation="landscape" r:id="rId1"/>
  <headerFooter alignWithMargins="0">
    <oddFooter>&amp;L&amp;"Arial,Italic"&amp;9      The State of Hawaii Data Book 2006&amp;R&amp;"Arial"&amp;9http://www.hawaii.gov/dbedt/</oddFooter>
  </headerFooter>
</worksheet>
</file>

<file path=xl/worksheets/sheet8.xml><?xml version="1.0" encoding="utf-8"?>
<worksheet xmlns="http://schemas.openxmlformats.org/spreadsheetml/2006/main" xmlns:r="http://schemas.openxmlformats.org/officeDocument/2006/relationships">
  <dimension ref="A1:F41"/>
  <sheetViews>
    <sheetView workbookViewId="0" topLeftCell="A1">
      <selection activeCell="A2" sqref="A2"/>
    </sheetView>
  </sheetViews>
  <sheetFormatPr defaultColWidth="9.140625" defaultRowHeight="12.75"/>
  <cols>
    <col min="1" max="1" width="27.57421875" style="0" customWidth="1"/>
    <col min="2" max="2" width="17.7109375" style="0" customWidth="1"/>
    <col min="3" max="3" width="17.8515625" style="0" customWidth="1"/>
    <col min="4" max="4" width="17.7109375" style="142" customWidth="1"/>
  </cols>
  <sheetData>
    <row r="1" spans="1:4" ht="15.75">
      <c r="A1" s="15" t="s">
        <v>540</v>
      </c>
      <c r="B1" s="15"/>
      <c r="C1" s="15"/>
      <c r="D1" s="397"/>
    </row>
    <row r="2" spans="1:4" s="401" customFormat="1" ht="15.75">
      <c r="A2" s="398" t="s">
        <v>541</v>
      </c>
      <c r="B2" s="399"/>
      <c r="C2" s="399"/>
      <c r="D2" s="400"/>
    </row>
    <row r="3" spans="1:4" s="401" customFormat="1" ht="15.75">
      <c r="A3" s="398" t="s">
        <v>542</v>
      </c>
      <c r="B3" s="399"/>
      <c r="C3" s="399"/>
      <c r="D3" s="400"/>
    </row>
    <row r="4" ht="12.75" customHeight="1">
      <c r="A4" s="123"/>
    </row>
    <row r="5" spans="1:4" ht="12.75">
      <c r="A5" s="34" t="s">
        <v>471</v>
      </c>
      <c r="B5" s="34"/>
      <c r="C5" s="34"/>
      <c r="D5" s="402"/>
    </row>
    <row r="6" ht="12.75" customHeight="1" thickBot="1">
      <c r="A6" s="77"/>
    </row>
    <row r="7" spans="1:4" s="101" customFormat="1" ht="24" customHeight="1" thickTop="1">
      <c r="A7" s="403" t="s">
        <v>543</v>
      </c>
      <c r="B7" s="404">
        <v>2003</v>
      </c>
      <c r="C7" s="404">
        <v>2004</v>
      </c>
      <c r="D7" s="404">
        <v>2005</v>
      </c>
    </row>
    <row r="8" spans="1:4" ht="12.75">
      <c r="A8" s="4"/>
      <c r="B8" s="405"/>
      <c r="C8" s="405"/>
      <c r="D8" s="405"/>
    </row>
    <row r="9" spans="1:4" ht="12.75">
      <c r="A9" s="109" t="s">
        <v>544</v>
      </c>
      <c r="B9" s="406">
        <v>195430</v>
      </c>
      <c r="C9" s="406">
        <v>199240</v>
      </c>
      <c r="D9" s="406">
        <v>202890</v>
      </c>
    </row>
    <row r="10" spans="1:4" ht="12.75">
      <c r="A10" s="4"/>
      <c r="B10" s="407"/>
      <c r="C10" s="407"/>
      <c r="D10" s="407"/>
    </row>
    <row r="11" spans="1:4" ht="12.75">
      <c r="A11" s="4" t="s">
        <v>249</v>
      </c>
      <c r="B11" s="407"/>
      <c r="C11" s="407"/>
      <c r="D11" s="407"/>
    </row>
    <row r="12" spans="1:4" ht="12.75">
      <c r="A12" s="393" t="s">
        <v>545</v>
      </c>
      <c r="B12" s="407">
        <v>11090</v>
      </c>
      <c r="C12" s="407">
        <v>10890</v>
      </c>
      <c r="D12" s="407">
        <v>11000</v>
      </c>
    </row>
    <row r="13" spans="1:5" ht="12.75">
      <c r="A13" s="393" t="s">
        <v>546</v>
      </c>
      <c r="B13" s="407">
        <v>12750</v>
      </c>
      <c r="C13" s="407">
        <v>13110</v>
      </c>
      <c r="D13" s="407">
        <v>12890</v>
      </c>
      <c r="E13" s="61"/>
    </row>
    <row r="14" spans="1:5" ht="12.75">
      <c r="A14" s="393" t="s">
        <v>547</v>
      </c>
      <c r="B14" s="407">
        <v>6090</v>
      </c>
      <c r="C14" s="407">
        <v>6890</v>
      </c>
      <c r="D14" s="407">
        <v>7450</v>
      </c>
      <c r="E14" s="61"/>
    </row>
    <row r="15" spans="1:5" ht="12.75">
      <c r="A15" s="393" t="s">
        <v>548</v>
      </c>
      <c r="B15" s="407">
        <v>15330</v>
      </c>
      <c r="C15" s="407">
        <v>16200</v>
      </c>
      <c r="D15" s="407">
        <v>17050</v>
      </c>
      <c r="E15" s="61"/>
    </row>
    <row r="16" spans="1:4" ht="12.75">
      <c r="A16" s="393" t="s">
        <v>549</v>
      </c>
      <c r="B16" s="407">
        <v>37170</v>
      </c>
      <c r="C16" s="407">
        <v>38390</v>
      </c>
      <c r="D16" s="407">
        <v>38690</v>
      </c>
    </row>
    <row r="17" spans="1:4" ht="12.75">
      <c r="A17" s="393" t="s">
        <v>550</v>
      </c>
      <c r="B17" s="407">
        <v>36140</v>
      </c>
      <c r="C17" s="407">
        <v>35240</v>
      </c>
      <c r="D17" s="407">
        <v>35310</v>
      </c>
    </row>
    <row r="18" spans="1:4" ht="12.75">
      <c r="A18" s="393" t="s">
        <v>551</v>
      </c>
      <c r="B18" s="407">
        <v>33360</v>
      </c>
      <c r="C18" s="407">
        <v>33190</v>
      </c>
      <c r="D18" s="407">
        <v>33070</v>
      </c>
    </row>
    <row r="19" spans="1:4" ht="12.75">
      <c r="A19" s="393" t="s">
        <v>552</v>
      </c>
      <c r="B19" s="407">
        <v>24250</v>
      </c>
      <c r="C19" s="407">
        <v>25530</v>
      </c>
      <c r="D19" s="407">
        <v>26200</v>
      </c>
    </row>
    <row r="20" spans="1:4" ht="12.75">
      <c r="A20" s="393" t="s">
        <v>553</v>
      </c>
      <c r="B20" s="407">
        <v>12670</v>
      </c>
      <c r="C20" s="407">
        <v>12840</v>
      </c>
      <c r="D20" s="407">
        <v>13700</v>
      </c>
    </row>
    <row r="21" spans="1:4" ht="12.75">
      <c r="A21" s="393" t="s">
        <v>554</v>
      </c>
      <c r="B21" s="407">
        <v>6390</v>
      </c>
      <c r="C21" s="407">
        <v>6780</v>
      </c>
      <c r="D21" s="407">
        <v>7280</v>
      </c>
    </row>
    <row r="22" spans="1:4" ht="12.75">
      <c r="A22" s="393" t="s">
        <v>555</v>
      </c>
      <c r="B22" s="407">
        <v>190</v>
      </c>
      <c r="C22" s="407">
        <v>180</v>
      </c>
      <c r="D22" s="407">
        <v>250</v>
      </c>
    </row>
    <row r="23" spans="1:6" ht="12.75">
      <c r="A23" s="393"/>
      <c r="B23" s="407"/>
      <c r="C23" s="407"/>
      <c r="D23" s="407"/>
      <c r="F23" s="408"/>
    </row>
    <row r="24" spans="1:4" ht="12.75">
      <c r="A24" s="4" t="s">
        <v>556</v>
      </c>
      <c r="B24" s="407"/>
      <c r="C24" s="407"/>
      <c r="D24" s="407"/>
    </row>
    <row r="25" spans="1:4" ht="12.75">
      <c r="A25" s="393" t="s">
        <v>557</v>
      </c>
      <c r="B25" s="407">
        <v>53040</v>
      </c>
      <c r="C25" s="407">
        <v>54610</v>
      </c>
      <c r="D25" s="407">
        <v>56150</v>
      </c>
    </row>
    <row r="26" spans="1:4" ht="12.75">
      <c r="A26" s="393" t="s">
        <v>558</v>
      </c>
      <c r="B26" s="407">
        <v>2110</v>
      </c>
      <c r="C26" s="407">
        <v>2150</v>
      </c>
      <c r="D26" s="407">
        <v>2150</v>
      </c>
    </row>
    <row r="27" spans="1:4" ht="12.75">
      <c r="A27" s="393" t="s">
        <v>559</v>
      </c>
      <c r="B27" s="407">
        <v>139370</v>
      </c>
      <c r="C27" s="407">
        <v>141590</v>
      </c>
      <c r="D27" s="407">
        <v>143640</v>
      </c>
    </row>
    <row r="28" spans="1:4" ht="12.75">
      <c r="A28" s="4"/>
      <c r="B28" s="257"/>
      <c r="C28" s="257"/>
      <c r="D28" s="257"/>
    </row>
    <row r="29" spans="1:4" ht="12.75">
      <c r="A29" s="4" t="s">
        <v>560</v>
      </c>
      <c r="B29" s="257"/>
      <c r="C29" s="407"/>
      <c r="D29" s="407"/>
    </row>
    <row r="30" spans="1:4" ht="12.75">
      <c r="A30" s="393" t="s">
        <v>505</v>
      </c>
      <c r="B30" s="257">
        <v>81080</v>
      </c>
      <c r="C30" s="407">
        <v>82540</v>
      </c>
      <c r="D30" s="407">
        <v>84050</v>
      </c>
    </row>
    <row r="31" spans="1:4" ht="12.75">
      <c r="A31" s="393" t="s">
        <v>506</v>
      </c>
      <c r="B31" s="257">
        <v>100720</v>
      </c>
      <c r="C31" s="407">
        <v>103190</v>
      </c>
      <c r="D31" s="407">
        <v>105250</v>
      </c>
    </row>
    <row r="32" spans="1:4" ht="12.75">
      <c r="A32" s="60"/>
      <c r="B32" s="409"/>
      <c r="C32" s="409"/>
      <c r="D32" s="410"/>
    </row>
    <row r="33" spans="1:4" ht="12.75">
      <c r="A33" s="61"/>
      <c r="B33" s="411"/>
      <c r="C33" s="411"/>
      <c r="D33" s="412"/>
    </row>
    <row r="34" spans="1:4" ht="12.75">
      <c r="A34" s="413" t="s">
        <v>561</v>
      </c>
      <c r="B34" s="411"/>
      <c r="C34" s="411"/>
      <c r="D34" s="412"/>
    </row>
    <row r="35" spans="1:4" ht="12.75">
      <c r="A35" s="413" t="s">
        <v>562</v>
      </c>
      <c r="B35" s="411"/>
      <c r="C35" s="411"/>
      <c r="D35" s="412"/>
    </row>
    <row r="36" spans="1:4" ht="12.75">
      <c r="A36" s="26" t="s">
        <v>563</v>
      </c>
      <c r="B36" s="411"/>
      <c r="C36" s="411"/>
      <c r="D36" s="412"/>
    </row>
    <row r="37" spans="1:4" ht="12.75">
      <c r="A37" s="26" t="s">
        <v>564</v>
      </c>
      <c r="B37" s="411"/>
      <c r="C37" s="411"/>
      <c r="D37" s="412"/>
    </row>
    <row r="38" ht="12.75">
      <c r="A38" s="11" t="s">
        <v>566</v>
      </c>
    </row>
    <row r="39" ht="12.75">
      <c r="A39" s="26" t="s">
        <v>565</v>
      </c>
    </row>
    <row r="40" ht="12.75">
      <c r="A40" s="11" t="s">
        <v>477</v>
      </c>
    </row>
    <row r="41" ht="12.75">
      <c r="A41" s="414"/>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9.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140625" defaultRowHeight="12.75"/>
  <cols>
    <col min="1" max="1" width="29.8515625" style="0" customWidth="1"/>
    <col min="2" max="5" width="13.00390625" style="0" customWidth="1"/>
  </cols>
  <sheetData>
    <row r="1" spans="1:5" ht="15.75">
      <c r="A1" s="15" t="s">
        <v>525</v>
      </c>
      <c r="B1" s="15"/>
      <c r="C1" s="15"/>
      <c r="D1" s="15"/>
      <c r="E1" s="15"/>
    </row>
    <row r="2" spans="1:5" ht="15.75">
      <c r="A2" s="93" t="s">
        <v>526</v>
      </c>
      <c r="B2" s="15"/>
      <c r="C2" s="15"/>
      <c r="D2" s="15"/>
      <c r="E2" s="15"/>
    </row>
    <row r="3" spans="1:5" ht="15.75" customHeight="1">
      <c r="A3" s="93" t="s">
        <v>527</v>
      </c>
      <c r="B3" s="388"/>
      <c r="C3" s="388"/>
      <c r="D3" s="388"/>
      <c r="E3" s="388"/>
    </row>
    <row r="4" spans="1:5" ht="12.75" customHeight="1">
      <c r="A4" s="123"/>
      <c r="B4" s="34"/>
      <c r="C4" s="34"/>
      <c r="D4" s="34"/>
      <c r="E4" s="34"/>
    </row>
    <row r="5" spans="1:5" ht="12.75" customHeight="1">
      <c r="A5" s="34" t="s">
        <v>471</v>
      </c>
      <c r="B5" s="34"/>
      <c r="C5" s="34"/>
      <c r="D5" s="34"/>
      <c r="E5" s="34"/>
    </row>
    <row r="6" spans="1:5" ht="12.75" customHeight="1" thickBot="1">
      <c r="A6" s="77"/>
      <c r="B6" s="77"/>
      <c r="C6" s="77"/>
      <c r="D6" s="77"/>
      <c r="E6" s="77"/>
    </row>
    <row r="7" spans="1:5" s="294" customFormat="1" ht="34.5" customHeight="1" thickTop="1">
      <c r="A7" s="293"/>
      <c r="B7" s="499" t="s">
        <v>528</v>
      </c>
      <c r="C7" s="500"/>
      <c r="D7" s="501" t="s">
        <v>529</v>
      </c>
      <c r="E7" s="502"/>
    </row>
    <row r="8" spans="1:5" s="101" customFormat="1" ht="24" customHeight="1">
      <c r="A8" s="98" t="s">
        <v>530</v>
      </c>
      <c r="B8" s="389">
        <v>2004</v>
      </c>
      <c r="C8" s="389">
        <v>2005</v>
      </c>
      <c r="D8" s="390">
        <v>2004</v>
      </c>
      <c r="E8" s="390">
        <v>2005</v>
      </c>
    </row>
    <row r="9" spans="1:5" ht="12.75">
      <c r="A9" s="4"/>
      <c r="B9" s="104"/>
      <c r="C9" s="104"/>
      <c r="D9" s="189"/>
      <c r="E9" s="189"/>
    </row>
    <row r="10" spans="1:5" ht="12.75">
      <c r="A10" s="391" t="s">
        <v>531</v>
      </c>
      <c r="B10" s="258">
        <v>199240</v>
      </c>
      <c r="C10" s="258">
        <v>202890</v>
      </c>
      <c r="D10" s="392">
        <v>175645</v>
      </c>
      <c r="E10" s="392">
        <v>187948</v>
      </c>
    </row>
    <row r="11" spans="1:5" ht="12.75">
      <c r="A11" s="4"/>
      <c r="B11" s="42"/>
      <c r="C11" s="42"/>
      <c r="D11" s="43"/>
      <c r="E11" s="43"/>
    </row>
    <row r="12" spans="1:5" ht="12.75">
      <c r="A12" s="4" t="s">
        <v>532</v>
      </c>
      <c r="B12" s="42"/>
      <c r="C12" s="42"/>
      <c r="D12" s="43"/>
      <c r="E12" s="43"/>
    </row>
    <row r="13" spans="1:5" ht="12.75">
      <c r="A13" s="393" t="s">
        <v>533</v>
      </c>
      <c r="B13" s="157">
        <v>141990</v>
      </c>
      <c r="C13" s="157">
        <v>145190</v>
      </c>
      <c r="D13" s="251">
        <v>134130</v>
      </c>
      <c r="E13" s="251">
        <v>143713</v>
      </c>
    </row>
    <row r="14" spans="1:5" ht="12.75">
      <c r="A14" s="393" t="s">
        <v>501</v>
      </c>
      <c r="B14" s="157">
        <v>9060</v>
      </c>
      <c r="C14" s="157">
        <v>8830</v>
      </c>
      <c r="D14" s="251">
        <v>4094</v>
      </c>
      <c r="E14" s="251">
        <v>4149</v>
      </c>
    </row>
    <row r="15" spans="1:5" ht="12.75">
      <c r="A15" s="393" t="s">
        <v>502</v>
      </c>
      <c r="B15" s="157">
        <v>2660</v>
      </c>
      <c r="C15" s="157">
        <v>2870</v>
      </c>
      <c r="D15" s="251">
        <v>1233</v>
      </c>
      <c r="E15" s="251">
        <v>1384</v>
      </c>
    </row>
    <row r="16" spans="1:5" ht="12.75">
      <c r="A16" s="4"/>
      <c r="B16" s="157"/>
      <c r="C16" s="157"/>
      <c r="D16" s="251"/>
      <c r="E16" s="251"/>
    </row>
    <row r="17" spans="1:5" ht="12.75">
      <c r="A17" s="4" t="s">
        <v>497</v>
      </c>
      <c r="B17" s="157"/>
      <c r="C17" s="157"/>
      <c r="D17" s="251"/>
      <c r="E17" s="251"/>
    </row>
    <row r="18" spans="1:5" ht="12.75">
      <c r="A18" s="393" t="s">
        <v>534</v>
      </c>
      <c r="B18" s="157">
        <v>16210</v>
      </c>
      <c r="C18" s="157">
        <v>16200</v>
      </c>
      <c r="D18" s="251">
        <v>14248</v>
      </c>
      <c r="E18" s="251">
        <v>15010</v>
      </c>
    </row>
    <row r="19" spans="1:5" ht="12.75">
      <c r="A19" s="393" t="s">
        <v>502</v>
      </c>
      <c r="B19" s="157">
        <v>6540</v>
      </c>
      <c r="C19" s="157">
        <v>6370</v>
      </c>
      <c r="D19" s="251">
        <v>4099</v>
      </c>
      <c r="E19" s="251">
        <v>4275</v>
      </c>
    </row>
    <row r="20" spans="1:5" ht="12.75">
      <c r="A20" s="4"/>
      <c r="B20" s="157"/>
      <c r="C20" s="157"/>
      <c r="D20" s="251"/>
      <c r="E20" s="251"/>
    </row>
    <row r="21" spans="1:5" ht="12.75">
      <c r="A21" s="4" t="s">
        <v>535</v>
      </c>
      <c r="B21" s="157"/>
      <c r="C21" s="157"/>
      <c r="D21" s="251"/>
      <c r="E21" s="251"/>
    </row>
    <row r="22" spans="1:5" ht="12.75">
      <c r="A22" s="393" t="s">
        <v>504</v>
      </c>
      <c r="B22" s="157">
        <v>18050</v>
      </c>
      <c r="C22" s="157">
        <v>18700</v>
      </c>
      <c r="D22" s="251">
        <v>16514</v>
      </c>
      <c r="E22" s="251">
        <v>18017</v>
      </c>
    </row>
    <row r="23" spans="1:5" ht="12.75">
      <c r="A23" s="393" t="s">
        <v>501</v>
      </c>
      <c r="B23" s="157">
        <v>420</v>
      </c>
      <c r="C23" s="157">
        <v>380</v>
      </c>
      <c r="D23" s="251">
        <v>111</v>
      </c>
      <c r="E23" s="251">
        <v>107</v>
      </c>
    </row>
    <row r="24" spans="1:5" ht="12.75">
      <c r="A24" s="393" t="s">
        <v>502</v>
      </c>
      <c r="B24" s="157">
        <v>4310</v>
      </c>
      <c r="C24" s="157">
        <v>4350</v>
      </c>
      <c r="D24" s="251">
        <v>1215</v>
      </c>
      <c r="E24" s="251">
        <v>1292</v>
      </c>
    </row>
    <row r="25" spans="1:5" ht="12.75">
      <c r="A25" s="4"/>
      <c r="B25" s="157"/>
      <c r="C25" s="157"/>
      <c r="D25" s="251"/>
      <c r="E25" s="251"/>
    </row>
    <row r="26" spans="1:5" ht="12.75">
      <c r="A26" s="4" t="s">
        <v>536</v>
      </c>
      <c r="B26" s="157"/>
      <c r="C26" s="157"/>
      <c r="D26" s="251"/>
      <c r="E26" s="251"/>
    </row>
    <row r="27" spans="1:5" ht="12.75">
      <c r="A27" s="393" t="s">
        <v>505</v>
      </c>
      <c r="B27" s="157">
        <v>65920</v>
      </c>
      <c r="C27" s="157">
        <v>66880</v>
      </c>
      <c r="D27" s="251">
        <v>67621</v>
      </c>
      <c r="E27" s="251">
        <v>72173</v>
      </c>
    </row>
    <row r="28" spans="1:5" ht="12.75">
      <c r="A28" s="393" t="s">
        <v>506</v>
      </c>
      <c r="B28" s="157">
        <v>86230</v>
      </c>
      <c r="C28" s="157">
        <v>87620</v>
      </c>
      <c r="D28" s="251">
        <v>71623</v>
      </c>
      <c r="E28" s="251">
        <v>76604</v>
      </c>
    </row>
    <row r="29" spans="1:5" ht="12.75">
      <c r="A29" s="60"/>
      <c r="B29" s="258"/>
      <c r="C29" s="394"/>
      <c r="D29" s="394"/>
      <c r="E29" s="392"/>
    </row>
    <row r="30" spans="1:5" ht="12.75">
      <c r="A30" s="61"/>
      <c r="B30" s="395"/>
      <c r="C30" s="395"/>
      <c r="D30" s="395"/>
      <c r="E30" s="395"/>
    </row>
    <row r="31" s="5" customFormat="1" ht="12.75">
      <c r="A31" s="5" t="s">
        <v>537</v>
      </c>
    </row>
    <row r="32" ht="12.75">
      <c r="A32" s="7" t="s">
        <v>538</v>
      </c>
    </row>
    <row r="33" ht="12.75">
      <c r="A33" s="11" t="s">
        <v>539</v>
      </c>
    </row>
    <row r="34" ht="12.75">
      <c r="A34" s="5" t="s">
        <v>477</v>
      </c>
    </row>
    <row r="35" spans="1:5" ht="12.75">
      <c r="A35" s="5"/>
      <c r="B35" s="396"/>
      <c r="C35" s="396"/>
      <c r="D35" s="396"/>
      <c r="E35" s="396"/>
    </row>
  </sheetData>
  <mergeCells count="2">
    <mergeCell ref="B7:C7"/>
    <mergeCell ref="D7:E7"/>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Jan Nakamoto</cp:lastModifiedBy>
  <cp:lastPrinted>2007-06-07T03:35:12Z</cp:lastPrinted>
  <dcterms:created xsi:type="dcterms:W3CDTF">1998-01-23T00:00:54Z</dcterms:created>
  <dcterms:modified xsi:type="dcterms:W3CDTF">2007-08-14T20:46:34Z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