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2"/>
  </bookViews>
  <sheets>
    <sheet name="Kauai10" sheetId="1" r:id="rId1"/>
    <sheet name="Kauai09" sheetId="2" r:id="rId2"/>
    <sheet name="Kauai%chg10vs09" sheetId="3" r:id="rId3"/>
  </sheets>
  <definedNames>
    <definedName name="_xlnm.Print_Titles" localSheetId="2">'Kauai%chg10vs09'!$1:$2</definedName>
    <definedName name="_xlnm.Print_Titles" localSheetId="1">'Kauai09'!$1:$2</definedName>
    <definedName name="_xlnm.Print_Titles" localSheetId="0">'Kauai10'!$1:$2</definedName>
  </definedNames>
  <calcPr fullCalcOnLoad="1"/>
</workbook>
</file>

<file path=xl/sharedStrings.xml><?xml version="1.0" encoding="utf-8"?>
<sst xmlns="http://schemas.openxmlformats.org/spreadsheetml/2006/main" count="218" uniqueCount="76">
  <si>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</si>
  <si>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</si>
  <si>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</si>
  <si>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</si>
  <si>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</si>
  <si>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</si>
  <si>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</si>
  <si>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</si>
  <si>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</si>
  <si>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</si>
  <si>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</si>
  <si>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</si>
  <si>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YTD</t>
  </si>
  <si>
    <t>NEW YORK-NORTHERN NEW JERSEY-LONG ISLAND</t>
  </si>
  <si>
    <t>PHILADELPHIA-WILMINGTON-ATLANTIC CITY</t>
  </si>
  <si>
    <t>BOSTON-WORCESTER-LAWRENCE-LOWELL-BROCKTON</t>
  </si>
  <si>
    <t>LOS ANGELES-RIVERSIDE-ORANGE COUNTY</t>
  </si>
  <si>
    <t>SAN FRANCISCO-OAKLAND-SAN JOSE</t>
  </si>
  <si>
    <t>SEATTLE-TACOMA-BREMENGTON</t>
  </si>
  <si>
    <t>CHIGAGO-GARY-KENOSHA</t>
  </si>
  <si>
    <t>SAN DIEGO</t>
  </si>
  <si>
    <t>PORTLAND-SALEM</t>
  </si>
  <si>
    <t>SACRAMENTO-YOLO</t>
  </si>
  <si>
    <t>DALLAS-FORT WORTH</t>
  </si>
  <si>
    <t>DENVER-BOULDER-GREELEY</t>
  </si>
  <si>
    <t>PHOENIX</t>
  </si>
  <si>
    <t>WASHINGTON-BALTIMORE</t>
  </si>
  <si>
    <t>MINNEAPOLIS-SAINT PAUL</t>
  </si>
  <si>
    <t>DETROIT-ANN ARBOR-FLINT</t>
  </si>
  <si>
    <t>SALT LAKE CITY-OGDEN</t>
  </si>
  <si>
    <t>ATLANTA</t>
  </si>
  <si>
    <t>HOUSTON-GALVESTON-BRAZORIA</t>
  </si>
  <si>
    <t>LAS VEGAS</t>
  </si>
  <si>
    <t>SAINT LOUIS</t>
  </si>
  <si>
    <t>KANSAS CITY</t>
  </si>
  <si>
    <t>CLEVELAND-AKRON</t>
  </si>
  <si>
    <t>ANCHORAGE</t>
  </si>
  <si>
    <t>CINCINNATI-HAMILTON</t>
  </si>
  <si>
    <t>SANTA BARBARA-SANTA MARIA-LOMPOC</t>
  </si>
  <si>
    <t>MILWAUKEEE-RACINE</t>
  </si>
  <si>
    <t>TUCSON</t>
  </si>
  <si>
    <t>MIAMI-FORT LAUDERDALE</t>
  </si>
  <si>
    <t>FRESNO</t>
  </si>
  <si>
    <t>STOCKTON-LODI</t>
  </si>
  <si>
    <t>INDIANAPOLIS</t>
  </si>
  <si>
    <t>PITTSBURGH</t>
  </si>
  <si>
    <t>TAMPA-SAINT PETERSBURG-CLEARWATER</t>
  </si>
  <si>
    <t>SALINAS</t>
  </si>
  <si>
    <t>AUSTIN-SAN MARCOS</t>
  </si>
  <si>
    <t>SPOKANE</t>
  </si>
  <si>
    <t>RENO</t>
  </si>
  <si>
    <t>EUGENE-SPRINGFIELD</t>
  </si>
  <si>
    <t>ALBUQUERQUE</t>
  </si>
  <si>
    <t>COLUMBUS</t>
  </si>
  <si>
    <t>SAN ANTONIO</t>
  </si>
  <si>
    <t>NORFOLK-VIRGINIA BEACH-NEWPORT NEWS</t>
  </si>
  <si>
    <t>PROVO-OREM</t>
  </si>
  <si>
    <t>COLORADO SPRINGS</t>
  </si>
  <si>
    <t>BAKERSFIELD</t>
  </si>
  <si>
    <t>ORLANDO</t>
  </si>
  <si>
    <t>MODESTO</t>
  </si>
  <si>
    <t>NASHVILLE</t>
  </si>
  <si>
    <t>BOISE CITY</t>
  </si>
  <si>
    <t>RALEIGH-DURHAM-CHAPEL HILL</t>
  </si>
  <si>
    <t>SAN LUIS OBISPO-ATASCADERO-PASO ROBLES</t>
  </si>
  <si>
    <t>OKLAHOMA CITY</t>
  </si>
  <si>
    <t>GRAND RAPIDS-MUSKEGON-HOLLAND</t>
  </si>
  <si>
    <t>OMAHA</t>
  </si>
  <si>
    <t>CHARLOTTE-GASTONIA-ROCK HILL</t>
  </si>
  <si>
    <t>HARTFORD</t>
  </si>
  <si>
    <t>TULSA</t>
  </si>
  <si>
    <t>BELLINGHAM</t>
  </si>
  <si>
    <t>Percent change 2010vs2009</t>
  </si>
  <si>
    <t>2010 PRELIMINARY</t>
  </si>
  <si>
    <t>SEATTLE-TACOMA-BREMERTON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</si>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</sst>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left" wrapText="1"/>
    </xf>
    <xf numFmtId="3" fontId="2" fillId="0" borderId="13" xfId="0" applyNumberFormat="1" applyFont="1" applyBorder="1" applyAlignment="1">
      <alignment/>
    </xf>
    <xf numFmtId="0" fontId="3" fillId="0" borderId="12" xfId="0" applyFont="1" applyBorder="1" applyAlignment="1">
      <alignment horizontal="left" vertical="center" wrapText="1"/>
    </xf>
    <xf numFmtId="3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wrapText="1"/>
    </xf>
    <xf numFmtId="3" fontId="2" fillId="0" borderId="11" xfId="0" applyNumberFormat="1" applyFont="1" applyBorder="1" applyAlignment="1">
      <alignment/>
    </xf>
    <xf numFmtId="0" fontId="3" fillId="0" borderId="14" xfId="0" applyFont="1" applyBorder="1" applyAlignment="1">
      <alignment horizontal="left" wrapText="1"/>
    </xf>
    <xf numFmtId="3" fontId="2" fillId="0" borderId="15" xfId="0" applyNumberFormat="1" applyFont="1" applyBorder="1" applyAlignment="1">
      <alignment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center"/>
    </xf>
    <xf numFmtId="164" fontId="2" fillId="0" borderId="13" xfId="58" applyNumberFormat="1" applyFont="1" applyBorder="1" applyAlignment="1">
      <alignment/>
    </xf>
    <xf numFmtId="164" fontId="2" fillId="0" borderId="11" xfId="58" applyNumberFormat="1" applyFont="1" applyBorder="1" applyAlignment="1">
      <alignment/>
    </xf>
    <xf numFmtId="164" fontId="2" fillId="0" borderId="15" xfId="58" applyNumberFormat="1" applyFont="1" applyBorder="1" applyAlignment="1">
      <alignment/>
    </xf>
    <xf numFmtId="164" fontId="2" fillId="0" borderId="13" xfId="58" applyNumberFormat="1" applyFont="1" applyBorder="1" applyAlignment="1">
      <alignment vertical="center"/>
    </xf>
    <xf numFmtId="0" fontId="2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workbookViewId="0" topLeftCell="A1">
      <selection activeCell="P22" sqref="P22"/>
    </sheetView>
  </sheetViews>
  <sheetFormatPr defaultColWidth="9.140625" defaultRowHeight="12.75"/>
  <cols>
    <col min="1" max="1" width="38.421875" style="17" bestFit="1" customWidth="1"/>
    <col min="2" max="14" width="5.7109375" style="17" customWidth="1"/>
    <col min="15" max="16384" width="9.140625" style="17" customWidth="1"/>
  </cols>
  <sheetData>
    <row r="1" spans="1:14" ht="16.5" customHeight="1">
      <c r="A1" s="11" t="s">
        <v>73</v>
      </c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12</v>
      </c>
    </row>
    <row r="2" spans="1:14" ht="4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 customHeight="1">
      <c r="A3" s="9" t="s">
        <v>16</v>
      </c>
      <c r="B3" s="10">
        <v>4268.336495869785</v>
      </c>
      <c r="C3" s="10">
        <v>3624.355601752744</v>
      </c>
      <c r="D3" s="10">
        <v>5730.605809752632</v>
      </c>
      <c r="E3" s="10">
        <v>8071.9322112982</v>
      </c>
      <c r="F3" s="10">
        <v>8776.619655159759</v>
      </c>
      <c r="G3" s="10">
        <v>11495.938430287628</v>
      </c>
      <c r="H3" s="10">
        <v>14676.714189543285</v>
      </c>
      <c r="I3" s="10">
        <v>17351.72542585088</v>
      </c>
      <c r="J3" s="10">
        <v>9228.93026242237</v>
      </c>
      <c r="K3" s="10">
        <v>8198.519869934682</v>
      </c>
      <c r="L3" s="10"/>
      <c r="M3" s="10"/>
      <c r="N3" s="10">
        <f>SUM(B3:M3)</f>
        <v>91423.67795187196</v>
      </c>
    </row>
    <row r="4" spans="1:14" ht="12.75" customHeight="1">
      <c r="A4" s="3" t="s">
        <v>17</v>
      </c>
      <c r="B4" s="4">
        <v>4453.255109528732</v>
      </c>
      <c r="C4" s="4">
        <v>4703.344613736475</v>
      </c>
      <c r="D4" s="4">
        <v>5117.2843190470485</v>
      </c>
      <c r="E4" s="4">
        <v>7847.49848856888</v>
      </c>
      <c r="F4" s="4">
        <v>6656.834537367832</v>
      </c>
      <c r="G4" s="4">
        <v>9156.08946117887</v>
      </c>
      <c r="H4" s="4">
        <v>9697.190821473809</v>
      </c>
      <c r="I4" s="4">
        <v>8767.395884850475</v>
      </c>
      <c r="J4" s="4">
        <v>6836.100932002571</v>
      </c>
      <c r="K4" s="4">
        <v>6731.260293563966</v>
      </c>
      <c r="L4" s="4"/>
      <c r="M4" s="4"/>
      <c r="N4" s="4">
        <f aca="true" t="shared" si="0" ref="N4:N61">SUM(B4:M4)</f>
        <v>69966.25446131866</v>
      </c>
    </row>
    <row r="5" spans="1:14" ht="12.75" customHeight="1">
      <c r="A5" s="3" t="s">
        <v>74</v>
      </c>
      <c r="B5" s="4">
        <v>3650.831632109117</v>
      </c>
      <c r="C5" s="4">
        <v>5109.738226827853</v>
      </c>
      <c r="D5" s="4">
        <v>4784.81011836404</v>
      </c>
      <c r="E5" s="4">
        <v>5084.636125626164</v>
      </c>
      <c r="F5" s="4">
        <v>4013.7562874770792</v>
      </c>
      <c r="G5" s="4">
        <v>3528.8712499609032</v>
      </c>
      <c r="H5" s="4">
        <v>3453.4041200892448</v>
      </c>
      <c r="I5" s="4">
        <v>3968.428931765531</v>
      </c>
      <c r="J5" s="4">
        <v>3827.3112122293837</v>
      </c>
      <c r="K5" s="4">
        <v>4490.557242876285</v>
      </c>
      <c r="L5" s="4"/>
      <c r="M5" s="4"/>
      <c r="N5" s="4">
        <f t="shared" si="0"/>
        <v>41912.3451473256</v>
      </c>
    </row>
    <row r="6" spans="1:14" ht="12.75" customHeight="1">
      <c r="A6" s="5" t="s">
        <v>13</v>
      </c>
      <c r="B6" s="6">
        <v>2072.4254073256666</v>
      </c>
      <c r="C6" s="6">
        <v>1794.8246565453094</v>
      </c>
      <c r="D6" s="6">
        <v>2248.281356944458</v>
      </c>
      <c r="E6" s="6">
        <v>2027.958868632533</v>
      </c>
      <c r="F6" s="6">
        <v>2342.3590674172137</v>
      </c>
      <c r="G6" s="6">
        <v>2529.039431401516</v>
      </c>
      <c r="H6" s="6">
        <v>4239.225441569568</v>
      </c>
      <c r="I6" s="6">
        <v>5480.4451108367675</v>
      </c>
      <c r="J6" s="6">
        <v>2510.0192136883907</v>
      </c>
      <c r="K6" s="6">
        <v>2519.3652300846206</v>
      </c>
      <c r="L6" s="6"/>
      <c r="M6" s="6"/>
      <c r="N6" s="6">
        <f t="shared" si="0"/>
        <v>27763.943784446048</v>
      </c>
    </row>
    <row r="7" spans="1:14" ht="12.75" customHeight="1">
      <c r="A7" s="3" t="s">
        <v>19</v>
      </c>
      <c r="B7" s="4">
        <v>1688.3947991172984</v>
      </c>
      <c r="C7" s="4">
        <v>1910.8616271726523</v>
      </c>
      <c r="D7" s="4">
        <v>2079.095526867129</v>
      </c>
      <c r="E7" s="4">
        <v>1297.9739018191162</v>
      </c>
      <c r="F7" s="4">
        <v>1431.8415038860337</v>
      </c>
      <c r="G7" s="4">
        <v>1779.7457881391108</v>
      </c>
      <c r="H7" s="4">
        <v>2022.372774661815</v>
      </c>
      <c r="I7" s="4">
        <v>1583.3862978974266</v>
      </c>
      <c r="J7" s="4">
        <v>1482.3306092028236</v>
      </c>
      <c r="K7" s="4">
        <v>1678.3780392628264</v>
      </c>
      <c r="L7" s="4"/>
      <c r="M7" s="4"/>
      <c r="N7" s="4">
        <f t="shared" si="0"/>
        <v>16954.38086802623</v>
      </c>
    </row>
    <row r="8" spans="1:14" ht="12.75" customHeight="1">
      <c r="A8" s="3" t="s">
        <v>20</v>
      </c>
      <c r="B8" s="4">
        <v>1221.144162362557</v>
      </c>
      <c r="C8" s="4">
        <v>1127.2820414525806</v>
      </c>
      <c r="D8" s="4">
        <v>1698.827161375668</v>
      </c>
      <c r="E8" s="4">
        <v>2044.4979594645374</v>
      </c>
      <c r="F8" s="4">
        <v>2407.881852282568</v>
      </c>
      <c r="G8" s="4">
        <v>3365.763919604109</v>
      </c>
      <c r="H8" s="4">
        <v>3388.708254355282</v>
      </c>
      <c r="I8" s="4">
        <v>3164.5711705818</v>
      </c>
      <c r="J8" s="4">
        <v>2348.0630079014013</v>
      </c>
      <c r="K8" s="4">
        <v>2499.08923772364</v>
      </c>
      <c r="L8" s="4"/>
      <c r="M8" s="4"/>
      <c r="N8" s="4">
        <f t="shared" si="0"/>
        <v>23265.828767104143</v>
      </c>
    </row>
    <row r="9" spans="1:14" ht="12.75" customHeight="1">
      <c r="A9" s="3" t="s">
        <v>21</v>
      </c>
      <c r="B9" s="4">
        <v>1892.216984743586</v>
      </c>
      <c r="C9" s="4">
        <v>1761.1976550326701</v>
      </c>
      <c r="D9" s="4">
        <v>2296.159385716991</v>
      </c>
      <c r="E9" s="4">
        <v>1912.6383307349602</v>
      </c>
      <c r="F9" s="4">
        <v>2015.4196405041664</v>
      </c>
      <c r="G9" s="4">
        <v>1946.6065853806751</v>
      </c>
      <c r="H9" s="4">
        <v>1679.1779922380385</v>
      </c>
      <c r="I9" s="4">
        <v>2027.733322830779</v>
      </c>
      <c r="J9" s="4">
        <v>1756.2973420211408</v>
      </c>
      <c r="K9" s="4">
        <v>2216.411503216076</v>
      </c>
      <c r="L9" s="4"/>
      <c r="M9" s="4"/>
      <c r="N9" s="4">
        <f t="shared" si="0"/>
        <v>19503.858742419085</v>
      </c>
    </row>
    <row r="10" spans="1:14" ht="12.75" customHeight="1">
      <c r="A10" s="3" t="s">
        <v>22</v>
      </c>
      <c r="B10" s="4">
        <v>1075.7032282534844</v>
      </c>
      <c r="C10" s="4">
        <v>981.6345217304475</v>
      </c>
      <c r="D10" s="4">
        <v>1233.1448356538</v>
      </c>
      <c r="E10" s="4">
        <v>1510.8014381816922</v>
      </c>
      <c r="F10" s="4">
        <v>1728.5390875106887</v>
      </c>
      <c r="G10" s="4">
        <v>2011.9397277768894</v>
      </c>
      <c r="H10" s="4">
        <v>1802.8700641533148</v>
      </c>
      <c r="I10" s="4">
        <v>1447.7277583591376</v>
      </c>
      <c r="J10" s="4">
        <v>1440.096630652447</v>
      </c>
      <c r="K10" s="4">
        <v>1795.6953570345415</v>
      </c>
      <c r="L10" s="4"/>
      <c r="M10" s="4"/>
      <c r="N10" s="4">
        <f t="shared" si="0"/>
        <v>15028.152649306443</v>
      </c>
    </row>
    <row r="11" spans="1:14" ht="12.75" customHeight="1">
      <c r="A11" s="3" t="s">
        <v>23</v>
      </c>
      <c r="B11" s="4">
        <v>836.5430588293473</v>
      </c>
      <c r="C11" s="4">
        <v>690.2789677792896</v>
      </c>
      <c r="D11" s="4">
        <v>1224.880757048594</v>
      </c>
      <c r="E11" s="4">
        <v>935.923677455651</v>
      </c>
      <c r="F11" s="4">
        <v>1308.0728794450022</v>
      </c>
      <c r="G11" s="4">
        <v>2124.122612584975</v>
      </c>
      <c r="H11" s="4">
        <v>2427.1167556368564</v>
      </c>
      <c r="I11" s="4">
        <v>1383.1172382584973</v>
      </c>
      <c r="J11" s="4">
        <v>1250.7943488601466</v>
      </c>
      <c r="K11" s="4">
        <v>1101.0599745041259</v>
      </c>
      <c r="L11" s="4"/>
      <c r="M11" s="4"/>
      <c r="N11" s="4">
        <f t="shared" si="0"/>
        <v>13281.910270402484</v>
      </c>
    </row>
    <row r="12" spans="1:14" ht="12.75" customHeight="1">
      <c r="A12" s="7" t="s">
        <v>24</v>
      </c>
      <c r="B12" s="8">
        <v>1233.919462353871</v>
      </c>
      <c r="C12" s="8">
        <v>1197.932220764125</v>
      </c>
      <c r="D12" s="8">
        <v>2209.4209290270956</v>
      </c>
      <c r="E12" s="8">
        <v>1181.339264709465</v>
      </c>
      <c r="F12" s="8">
        <v>1724.1979557016055</v>
      </c>
      <c r="G12" s="8">
        <v>2051.5490954462957</v>
      </c>
      <c r="H12" s="8">
        <v>1684.9057159752363</v>
      </c>
      <c r="I12" s="8">
        <v>1224.0569843135936</v>
      </c>
      <c r="J12" s="8">
        <v>1292.1488555248575</v>
      </c>
      <c r="K12" s="8">
        <v>1869.2375043740703</v>
      </c>
      <c r="L12" s="8"/>
      <c r="M12" s="8"/>
      <c r="N12" s="8">
        <f t="shared" si="0"/>
        <v>15668.707988190215</v>
      </c>
    </row>
    <row r="13" spans="1:14" ht="12.75" customHeight="1">
      <c r="A13" s="9" t="s">
        <v>25</v>
      </c>
      <c r="B13" s="10">
        <v>1084.971297464455</v>
      </c>
      <c r="C13" s="10">
        <v>982.9392858629699</v>
      </c>
      <c r="D13" s="10">
        <v>1714.194310606205</v>
      </c>
      <c r="E13" s="10">
        <v>1495.8051340515703</v>
      </c>
      <c r="F13" s="10">
        <v>2625.3283795933553</v>
      </c>
      <c r="G13" s="10">
        <v>2597.116446104979</v>
      </c>
      <c r="H13" s="10">
        <v>2406.263597815828</v>
      </c>
      <c r="I13" s="10">
        <v>1722.9805767282148</v>
      </c>
      <c r="J13" s="10">
        <v>1966.585008650527</v>
      </c>
      <c r="K13" s="10">
        <v>2272.5602351273237</v>
      </c>
      <c r="L13" s="10"/>
      <c r="M13" s="10"/>
      <c r="N13" s="10">
        <f t="shared" si="0"/>
        <v>18868.744272005428</v>
      </c>
    </row>
    <row r="14" spans="1:14" ht="12.75" customHeight="1">
      <c r="A14" s="3" t="s">
        <v>26</v>
      </c>
      <c r="B14" s="4">
        <v>1214.1067296546466</v>
      </c>
      <c r="C14" s="4">
        <v>916.6343386834269</v>
      </c>
      <c r="D14" s="4">
        <v>1282.5063037631767</v>
      </c>
      <c r="E14" s="4">
        <v>989.738021574312</v>
      </c>
      <c r="F14" s="4">
        <v>1250.7934876887673</v>
      </c>
      <c r="G14" s="4">
        <v>1747.2386356357601</v>
      </c>
      <c r="H14" s="4">
        <v>2131.1607976211203</v>
      </c>
      <c r="I14" s="4">
        <v>1887.0310346240599</v>
      </c>
      <c r="J14" s="4">
        <v>1283.4143351415446</v>
      </c>
      <c r="K14" s="4">
        <v>1605.1843337057617</v>
      </c>
      <c r="L14" s="4"/>
      <c r="M14" s="4"/>
      <c r="N14" s="4">
        <f t="shared" si="0"/>
        <v>14307.808018092577</v>
      </c>
    </row>
    <row r="15" spans="1:14" ht="12.75" customHeight="1">
      <c r="A15" s="3" t="s">
        <v>27</v>
      </c>
      <c r="B15" s="4">
        <v>1467.8891911105138</v>
      </c>
      <c r="C15" s="4">
        <v>1373.981098811573</v>
      </c>
      <c r="D15" s="4">
        <v>1908.0624408250171</v>
      </c>
      <c r="E15" s="4">
        <v>678.070543948612</v>
      </c>
      <c r="F15" s="4">
        <v>424.94124717942157</v>
      </c>
      <c r="G15" s="4">
        <v>444.98096313412725</v>
      </c>
      <c r="H15" s="4">
        <v>440.07262999022754</v>
      </c>
      <c r="I15" s="4">
        <v>518.2703266936531</v>
      </c>
      <c r="J15" s="4">
        <v>437.59431393270904</v>
      </c>
      <c r="K15" s="4">
        <v>653.1459885109779</v>
      </c>
      <c r="L15" s="4"/>
      <c r="M15" s="4"/>
      <c r="N15" s="4">
        <f t="shared" si="0"/>
        <v>8347.00874413683</v>
      </c>
    </row>
    <row r="16" spans="1:14" ht="12.75" customHeight="1">
      <c r="A16" s="5" t="s">
        <v>28</v>
      </c>
      <c r="B16" s="6">
        <v>605.8481698137738</v>
      </c>
      <c r="C16" s="6">
        <v>872.0469734168364</v>
      </c>
      <c r="D16" s="6">
        <v>631.4456806462065</v>
      </c>
      <c r="E16" s="6">
        <v>722.6250634100983</v>
      </c>
      <c r="F16" s="6">
        <v>521.0567457874724</v>
      </c>
      <c r="G16" s="6">
        <v>557.8101532621702</v>
      </c>
      <c r="H16" s="6">
        <v>570.6105568322099</v>
      </c>
      <c r="I16" s="6">
        <v>615.1142010505426</v>
      </c>
      <c r="J16" s="6">
        <v>509.4031525389634</v>
      </c>
      <c r="K16" s="6">
        <v>607.3493225020444</v>
      </c>
      <c r="L16" s="6"/>
      <c r="M16" s="6"/>
      <c r="N16" s="6">
        <f t="shared" si="0"/>
        <v>6213.31001926032</v>
      </c>
    </row>
    <row r="17" spans="1:14" ht="12.75" customHeight="1">
      <c r="A17" s="3" t="s">
        <v>29</v>
      </c>
      <c r="B17" s="4">
        <v>1023.1993719511277</v>
      </c>
      <c r="C17" s="4">
        <v>829.0399144163515</v>
      </c>
      <c r="D17" s="4">
        <v>1118.3547809655313</v>
      </c>
      <c r="E17" s="4">
        <v>1012.7667285845209</v>
      </c>
      <c r="F17" s="4">
        <v>998.5035678787066</v>
      </c>
      <c r="G17" s="4">
        <v>1195.5985738587408</v>
      </c>
      <c r="H17" s="4">
        <v>865.5376837977395</v>
      </c>
      <c r="I17" s="4">
        <v>694.089631229352</v>
      </c>
      <c r="J17" s="4">
        <v>776.7753340884084</v>
      </c>
      <c r="K17" s="4">
        <v>918.495826936021</v>
      </c>
      <c r="L17" s="4"/>
      <c r="M17" s="4"/>
      <c r="N17" s="4">
        <f t="shared" si="0"/>
        <v>9432.3614137065</v>
      </c>
    </row>
    <row r="18" spans="1:14" ht="12.75" customHeight="1">
      <c r="A18" s="3" t="s">
        <v>30</v>
      </c>
      <c r="B18" s="4">
        <v>378.73983745214247</v>
      </c>
      <c r="C18" s="4">
        <v>332.86057773376353</v>
      </c>
      <c r="D18" s="4">
        <v>420.7219627453675</v>
      </c>
      <c r="E18" s="4">
        <v>548.4177849605383</v>
      </c>
      <c r="F18" s="4">
        <v>681.9286288468494</v>
      </c>
      <c r="G18" s="4">
        <v>867.6913786551169</v>
      </c>
      <c r="H18" s="4">
        <v>719.4321787985917</v>
      </c>
      <c r="I18" s="4">
        <v>421.93396259511866</v>
      </c>
      <c r="J18" s="4">
        <v>666.6073534927989</v>
      </c>
      <c r="K18" s="4">
        <v>464.7887889766908</v>
      </c>
      <c r="L18" s="4"/>
      <c r="M18" s="4"/>
      <c r="N18" s="4">
        <f t="shared" si="0"/>
        <v>5503.122454256978</v>
      </c>
    </row>
    <row r="19" spans="1:14" ht="12.75" customHeight="1">
      <c r="A19" s="5" t="s">
        <v>15</v>
      </c>
      <c r="B19" s="6">
        <v>1003.053749099107</v>
      </c>
      <c r="C19" s="6">
        <v>1001.3632644424811</v>
      </c>
      <c r="D19" s="6">
        <v>830.2501859728081</v>
      </c>
      <c r="E19" s="6">
        <v>1035.4575495724725</v>
      </c>
      <c r="F19" s="6">
        <v>832.4518437931366</v>
      </c>
      <c r="G19" s="6">
        <v>1118.684811167949</v>
      </c>
      <c r="H19" s="6">
        <v>1275.4475114376207</v>
      </c>
      <c r="I19" s="6">
        <v>1400.2162940193673</v>
      </c>
      <c r="J19" s="6">
        <v>936.4584986852251</v>
      </c>
      <c r="K19" s="6">
        <v>982.1332914955162</v>
      </c>
      <c r="L19" s="6"/>
      <c r="M19" s="6"/>
      <c r="N19" s="6">
        <f t="shared" si="0"/>
        <v>10415.516999685686</v>
      </c>
    </row>
    <row r="20" spans="1:14" ht="12.75" customHeight="1">
      <c r="A20" s="3" t="s">
        <v>31</v>
      </c>
      <c r="B20" s="4">
        <v>630.1447996435274</v>
      </c>
      <c r="C20" s="4">
        <v>490.48295381305604</v>
      </c>
      <c r="D20" s="4">
        <v>807.9295159101865</v>
      </c>
      <c r="E20" s="4">
        <v>649.331102930424</v>
      </c>
      <c r="F20" s="4">
        <v>1036.0189733712818</v>
      </c>
      <c r="G20" s="4">
        <v>1805.9579852400211</v>
      </c>
      <c r="H20" s="4">
        <v>1572.3166946896274</v>
      </c>
      <c r="I20" s="4">
        <v>1063.2120892251983</v>
      </c>
      <c r="J20" s="4">
        <v>848.8820759775632</v>
      </c>
      <c r="K20" s="4">
        <v>683.4549907164075</v>
      </c>
      <c r="L20" s="4"/>
      <c r="M20" s="4"/>
      <c r="N20" s="4">
        <f t="shared" si="0"/>
        <v>9587.731181517292</v>
      </c>
    </row>
    <row r="21" spans="1:14" ht="12.75" customHeight="1">
      <c r="A21" s="3" t="s">
        <v>14</v>
      </c>
      <c r="B21" s="4">
        <v>615.8815585838286</v>
      </c>
      <c r="C21" s="4">
        <v>473.5525711326838</v>
      </c>
      <c r="D21" s="4">
        <v>631.2770947669877</v>
      </c>
      <c r="E21" s="4">
        <v>604.6819016044558</v>
      </c>
      <c r="F21" s="4">
        <v>664.1777264937689</v>
      </c>
      <c r="G21" s="4">
        <v>866.3382339152355</v>
      </c>
      <c r="H21" s="4">
        <v>1036.824057840637</v>
      </c>
      <c r="I21" s="4">
        <v>932.9665566656515</v>
      </c>
      <c r="J21" s="4">
        <v>649.218188217425</v>
      </c>
      <c r="K21" s="4">
        <v>743.6264859838894</v>
      </c>
      <c r="L21" s="4"/>
      <c r="M21" s="4"/>
      <c r="N21" s="4">
        <f t="shared" si="0"/>
        <v>7218.544375204564</v>
      </c>
    </row>
    <row r="22" spans="1:14" ht="12.75" customHeight="1">
      <c r="A22" s="7" t="s">
        <v>32</v>
      </c>
      <c r="B22" s="8">
        <v>414.3575327738018</v>
      </c>
      <c r="C22" s="8">
        <v>399.5259802699382</v>
      </c>
      <c r="D22" s="8">
        <v>736.6699869816066</v>
      </c>
      <c r="E22" s="8">
        <v>545.4596935671982</v>
      </c>
      <c r="F22" s="8">
        <v>689.1347457651797</v>
      </c>
      <c r="G22" s="8">
        <v>843.390672357293</v>
      </c>
      <c r="H22" s="8">
        <v>845.0770042538842</v>
      </c>
      <c r="I22" s="8">
        <v>841.4280774430333</v>
      </c>
      <c r="J22" s="8">
        <v>651.8179879467064</v>
      </c>
      <c r="K22" s="8">
        <v>660.5995145180146</v>
      </c>
      <c r="L22" s="8"/>
      <c r="M22" s="8"/>
      <c r="N22" s="8">
        <f t="shared" si="0"/>
        <v>6627.461195876656</v>
      </c>
    </row>
    <row r="23" spans="1:14" ht="12.75" customHeight="1">
      <c r="A23" s="9" t="s">
        <v>33</v>
      </c>
      <c r="B23" s="10">
        <v>363.2295743057739</v>
      </c>
      <c r="C23" s="10">
        <v>376.03132025859594</v>
      </c>
      <c r="D23" s="10">
        <v>395.3835239289143</v>
      </c>
      <c r="E23" s="10">
        <v>286.6595375344471</v>
      </c>
      <c r="F23" s="10">
        <v>432.86141928333507</v>
      </c>
      <c r="G23" s="10">
        <v>696.0947140641929</v>
      </c>
      <c r="H23" s="10">
        <v>768.3294672215336</v>
      </c>
      <c r="I23" s="10">
        <v>355.87435778418364</v>
      </c>
      <c r="J23" s="10">
        <v>386.68678208194297</v>
      </c>
      <c r="K23" s="10">
        <v>404.6176497258895</v>
      </c>
      <c r="L23" s="10"/>
      <c r="M23" s="10"/>
      <c r="N23" s="10">
        <f t="shared" si="0"/>
        <v>4465.768346188809</v>
      </c>
    </row>
    <row r="24" spans="1:14" ht="12.75" customHeight="1">
      <c r="A24" s="3" t="s">
        <v>34</v>
      </c>
      <c r="B24" s="4">
        <v>431.7345527657133</v>
      </c>
      <c r="C24" s="4">
        <v>326.8093819495106</v>
      </c>
      <c r="D24" s="4">
        <v>361.7444897171419</v>
      </c>
      <c r="E24" s="4">
        <v>255.09698946973052</v>
      </c>
      <c r="F24" s="4">
        <v>383.28101532674197</v>
      </c>
      <c r="G24" s="4">
        <v>548.6888127427572</v>
      </c>
      <c r="H24" s="4">
        <v>440.89162958265473</v>
      </c>
      <c r="I24" s="4">
        <v>237.8112785152562</v>
      </c>
      <c r="J24" s="4">
        <v>278.4364207302906</v>
      </c>
      <c r="K24" s="4">
        <v>349.01107446178816</v>
      </c>
      <c r="L24" s="4"/>
      <c r="M24" s="4"/>
      <c r="N24" s="4">
        <f t="shared" si="0"/>
        <v>3613.5056452615854</v>
      </c>
    </row>
    <row r="25" spans="1:14" ht="12.75" customHeight="1">
      <c r="A25" s="3" t="s">
        <v>35</v>
      </c>
      <c r="B25" s="4">
        <v>320.4332578394827</v>
      </c>
      <c r="C25" s="4">
        <v>274.0227521631728</v>
      </c>
      <c r="D25" s="4">
        <v>248.9169969919267</v>
      </c>
      <c r="E25" s="4">
        <v>263.8289474755655</v>
      </c>
      <c r="F25" s="4">
        <v>247.37987813237163</v>
      </c>
      <c r="G25" s="4">
        <v>453.1632497710776</v>
      </c>
      <c r="H25" s="4">
        <v>402.18404661083935</v>
      </c>
      <c r="I25" s="4">
        <v>299.520150216305</v>
      </c>
      <c r="J25" s="4">
        <v>271.7331956218022</v>
      </c>
      <c r="K25" s="4">
        <v>322.01709838477706</v>
      </c>
      <c r="L25" s="4"/>
      <c r="M25" s="4"/>
      <c r="N25" s="4">
        <f t="shared" si="0"/>
        <v>3103.1995732073206</v>
      </c>
    </row>
    <row r="26" spans="1:14" ht="12.75" customHeight="1">
      <c r="A26" s="5" t="s">
        <v>36</v>
      </c>
      <c r="B26" s="6">
        <v>717.9100102467172</v>
      </c>
      <c r="C26" s="6">
        <v>525.962486360564</v>
      </c>
      <c r="D26" s="6">
        <v>570.2564512192962</v>
      </c>
      <c r="E26" s="6">
        <v>341.23720382418577</v>
      </c>
      <c r="F26" s="6">
        <v>254.14606940506482</v>
      </c>
      <c r="G26" s="6">
        <v>127.55043111891912</v>
      </c>
      <c r="H26" s="6">
        <v>168.94212965382178</v>
      </c>
      <c r="I26" s="6">
        <v>163.23105069907325</v>
      </c>
      <c r="J26" s="6">
        <v>180.61739986022283</v>
      </c>
      <c r="K26" s="6">
        <v>280.6853932050111</v>
      </c>
      <c r="L26" s="6"/>
      <c r="M26" s="6"/>
      <c r="N26" s="6">
        <f t="shared" si="0"/>
        <v>3330.5386255928765</v>
      </c>
    </row>
    <row r="27" spans="1:14" ht="12.75" customHeight="1">
      <c r="A27" s="3" t="s">
        <v>37</v>
      </c>
      <c r="B27" s="4">
        <v>252.35766538751182</v>
      </c>
      <c r="C27" s="4">
        <v>200.3425426897983</v>
      </c>
      <c r="D27" s="4">
        <v>263.6859828710774</v>
      </c>
      <c r="E27" s="4">
        <v>234.87682789500462</v>
      </c>
      <c r="F27" s="4">
        <v>187.6893924620937</v>
      </c>
      <c r="G27" s="4">
        <v>500.9552858710444</v>
      </c>
      <c r="H27" s="4">
        <v>441.3222632665681</v>
      </c>
      <c r="I27" s="4">
        <v>181.19910014748524</v>
      </c>
      <c r="J27" s="4">
        <v>275.8435801636238</v>
      </c>
      <c r="K27" s="4">
        <v>262.2860713892151</v>
      </c>
      <c r="L27" s="4"/>
      <c r="M27" s="4"/>
      <c r="N27" s="4">
        <f t="shared" si="0"/>
        <v>2800.5587121434223</v>
      </c>
    </row>
    <row r="28" spans="1:14" ht="12.75" customHeight="1">
      <c r="A28" s="3" t="s">
        <v>38</v>
      </c>
      <c r="B28" s="4">
        <v>189.397780982163</v>
      </c>
      <c r="C28" s="4">
        <v>145.86202055804543</v>
      </c>
      <c r="D28" s="4">
        <v>317.43991466006753</v>
      </c>
      <c r="E28" s="4">
        <v>234.42323844732994</v>
      </c>
      <c r="F28" s="4">
        <v>358.59494748998895</v>
      </c>
      <c r="G28" s="4">
        <v>547.9923630011325</v>
      </c>
      <c r="H28" s="4">
        <v>567.4212978162736</v>
      </c>
      <c r="I28" s="4">
        <v>470.6779760622283</v>
      </c>
      <c r="J28" s="4">
        <v>336.52788853265065</v>
      </c>
      <c r="K28" s="4">
        <v>341.6261610227634</v>
      </c>
      <c r="L28" s="4"/>
      <c r="M28" s="4"/>
      <c r="N28" s="4">
        <f t="shared" si="0"/>
        <v>3509.9635885726434</v>
      </c>
    </row>
    <row r="29" spans="1:14" ht="12.75" customHeight="1">
      <c r="A29" s="3" t="s">
        <v>39</v>
      </c>
      <c r="B29" s="4">
        <v>291.2887605796758</v>
      </c>
      <c r="C29" s="4">
        <v>400.2863030186366</v>
      </c>
      <c r="D29" s="4">
        <v>289.4829118544645</v>
      </c>
      <c r="E29" s="4">
        <v>346.99261950941764</v>
      </c>
      <c r="F29" s="4">
        <v>246.8116536129767</v>
      </c>
      <c r="G29" s="4">
        <v>193.89979848074586</v>
      </c>
      <c r="H29" s="4">
        <v>174.24039388540834</v>
      </c>
      <c r="I29" s="4">
        <v>158.2445690594097</v>
      </c>
      <c r="J29" s="4">
        <v>197.12395634545925</v>
      </c>
      <c r="K29" s="4">
        <v>246.2651479827761</v>
      </c>
      <c r="L29" s="4"/>
      <c r="M29" s="4"/>
      <c r="N29" s="4">
        <f t="shared" si="0"/>
        <v>2544.63611432897</v>
      </c>
    </row>
    <row r="30" spans="1:14" ht="12.75" customHeight="1">
      <c r="A30" s="3" t="s">
        <v>40</v>
      </c>
      <c r="B30" s="4">
        <v>279.6590367301731</v>
      </c>
      <c r="C30" s="4">
        <v>176.10283029315028</v>
      </c>
      <c r="D30" s="4">
        <v>316.59279727040894</v>
      </c>
      <c r="E30" s="4">
        <v>312.9935528206641</v>
      </c>
      <c r="F30" s="4">
        <v>552.6817435186717</v>
      </c>
      <c r="G30" s="4">
        <v>439.7421689995628</v>
      </c>
      <c r="H30" s="4">
        <v>494.2920957480073</v>
      </c>
      <c r="I30" s="4">
        <v>245.00539875291201</v>
      </c>
      <c r="J30" s="4">
        <v>394.3901762426281</v>
      </c>
      <c r="K30" s="4">
        <v>374.7202431447445</v>
      </c>
      <c r="L30" s="4"/>
      <c r="M30" s="4"/>
      <c r="N30" s="4">
        <f t="shared" si="0"/>
        <v>3586.1800435209225</v>
      </c>
    </row>
    <row r="31" spans="1:14" ht="12.75" customHeight="1">
      <c r="A31" s="3" t="s">
        <v>41</v>
      </c>
      <c r="B31" s="4">
        <v>144.72626100730784</v>
      </c>
      <c r="C31" s="4">
        <v>102.5610516403831</v>
      </c>
      <c r="D31" s="4">
        <v>204.81663714571874</v>
      </c>
      <c r="E31" s="4">
        <v>197.4235083554972</v>
      </c>
      <c r="F31" s="4">
        <v>286.156933879655</v>
      </c>
      <c r="G31" s="4">
        <v>471.1656702346098</v>
      </c>
      <c r="H31" s="4">
        <v>383.7081110340155</v>
      </c>
      <c r="I31" s="4">
        <v>279.676028643798</v>
      </c>
      <c r="J31" s="4">
        <v>252.1601150582748</v>
      </c>
      <c r="K31" s="4">
        <v>277.7280429429554</v>
      </c>
      <c r="L31" s="4"/>
      <c r="M31" s="4"/>
      <c r="N31" s="4">
        <f t="shared" si="0"/>
        <v>2600.1223599422156</v>
      </c>
    </row>
    <row r="32" spans="1:14" ht="12.75" customHeight="1">
      <c r="A32" s="7" t="s">
        <v>42</v>
      </c>
      <c r="B32" s="8">
        <v>186.8782254755458</v>
      </c>
      <c r="C32" s="8">
        <v>130.52031605587555</v>
      </c>
      <c r="D32" s="8">
        <v>240.37180310439336</v>
      </c>
      <c r="E32" s="8">
        <v>202.16427805321604</v>
      </c>
      <c r="F32" s="8">
        <v>286.04328452448794</v>
      </c>
      <c r="G32" s="8">
        <v>342.8438229900771</v>
      </c>
      <c r="H32" s="8">
        <v>435.25491143776406</v>
      </c>
      <c r="I32" s="8">
        <v>235.92766482877397</v>
      </c>
      <c r="J32" s="8">
        <v>224.68037509545942</v>
      </c>
      <c r="K32" s="8">
        <v>253.1786164641115</v>
      </c>
      <c r="L32" s="8"/>
      <c r="M32" s="8"/>
      <c r="N32" s="8">
        <f t="shared" si="0"/>
        <v>2537.863298029705</v>
      </c>
    </row>
    <row r="33" spans="1:14" ht="12.75" customHeight="1">
      <c r="A33" s="9" t="s">
        <v>43</v>
      </c>
      <c r="B33" s="10">
        <v>148.03959156990274</v>
      </c>
      <c r="C33" s="10">
        <v>175.9308757254188</v>
      </c>
      <c r="D33" s="10">
        <v>198.05395590750766</v>
      </c>
      <c r="E33" s="10">
        <v>170.1622488382505</v>
      </c>
      <c r="F33" s="10">
        <v>238.16376369843584</v>
      </c>
      <c r="G33" s="10">
        <v>381.19312496623934</v>
      </c>
      <c r="H33" s="10">
        <v>258.1949204310379</v>
      </c>
      <c r="I33" s="10">
        <v>198.12220409730102</v>
      </c>
      <c r="J33" s="10">
        <v>257.0798678746111</v>
      </c>
      <c r="K33" s="10">
        <v>233.92805295790737</v>
      </c>
      <c r="L33" s="10"/>
      <c r="M33" s="10"/>
      <c r="N33" s="10">
        <f t="shared" si="0"/>
        <v>2258.8686060666123</v>
      </c>
    </row>
    <row r="34" spans="1:14" ht="12.75" customHeight="1">
      <c r="A34" s="3" t="s">
        <v>44</v>
      </c>
      <c r="B34" s="4">
        <v>269.29680762796914</v>
      </c>
      <c r="C34" s="4">
        <v>205.22971258996688</v>
      </c>
      <c r="D34" s="4">
        <v>273.44726256308024</v>
      </c>
      <c r="E34" s="4">
        <v>220.1392456045848</v>
      </c>
      <c r="F34" s="4">
        <v>225.0263256845735</v>
      </c>
      <c r="G34" s="4">
        <v>485.0618106418413</v>
      </c>
      <c r="H34" s="4">
        <v>217.05650940452148</v>
      </c>
      <c r="I34" s="4">
        <v>233.31152664237462</v>
      </c>
      <c r="J34" s="4">
        <v>195.01608329517964</v>
      </c>
      <c r="K34" s="4">
        <v>280.4194712524918</v>
      </c>
      <c r="L34" s="4"/>
      <c r="M34" s="4"/>
      <c r="N34" s="4">
        <f t="shared" si="0"/>
        <v>2604.0047553065833</v>
      </c>
    </row>
    <row r="35" spans="1:14" ht="12.75" customHeight="1">
      <c r="A35" s="3" t="s">
        <v>45</v>
      </c>
      <c r="B35" s="4">
        <v>263.5668152277836</v>
      </c>
      <c r="C35" s="4">
        <v>236.1739874775669</v>
      </c>
      <c r="D35" s="4">
        <v>243.91888766430066</v>
      </c>
      <c r="E35" s="4">
        <v>232.645733430228</v>
      </c>
      <c r="F35" s="4">
        <v>326.156158044423</v>
      </c>
      <c r="G35" s="4">
        <v>384.3573439825236</v>
      </c>
      <c r="H35" s="4">
        <v>229.162119382466</v>
      </c>
      <c r="I35" s="4">
        <v>222.49381268638192</v>
      </c>
      <c r="J35" s="4">
        <v>223.83423529396782</v>
      </c>
      <c r="K35" s="4">
        <v>228.2796970025443</v>
      </c>
      <c r="L35" s="4"/>
      <c r="M35" s="4"/>
      <c r="N35" s="4">
        <f t="shared" si="0"/>
        <v>2590.5887901921856</v>
      </c>
    </row>
    <row r="36" spans="1:14" ht="12.75" customHeight="1">
      <c r="A36" s="5" t="s">
        <v>46</v>
      </c>
      <c r="B36" s="6">
        <v>203.90057486545186</v>
      </c>
      <c r="C36" s="6">
        <v>170.4588334488496</v>
      </c>
      <c r="D36" s="6">
        <v>146.88477942050568</v>
      </c>
      <c r="E36" s="6">
        <v>247.69364574598856</v>
      </c>
      <c r="F36" s="6">
        <v>301.54271501051534</v>
      </c>
      <c r="G36" s="6">
        <v>348.0935522089443</v>
      </c>
      <c r="H36" s="6">
        <v>325.911919482115</v>
      </c>
      <c r="I36" s="6">
        <v>170.3868005289278</v>
      </c>
      <c r="J36" s="6">
        <v>220.78628722279987</v>
      </c>
      <c r="K36" s="6">
        <v>227.87922040761651</v>
      </c>
      <c r="L36" s="6"/>
      <c r="M36" s="6"/>
      <c r="N36" s="6">
        <f t="shared" si="0"/>
        <v>2363.5383283417145</v>
      </c>
    </row>
    <row r="37" spans="1:14" ht="12.75" customHeight="1">
      <c r="A37" s="3" t="s">
        <v>47</v>
      </c>
      <c r="B37" s="4">
        <v>136.8444941476156</v>
      </c>
      <c r="C37" s="4">
        <v>124.43422759141002</v>
      </c>
      <c r="D37" s="4">
        <v>156.29600895338694</v>
      </c>
      <c r="E37" s="4">
        <v>135.5296706725137</v>
      </c>
      <c r="F37" s="4">
        <v>171.070913740422</v>
      </c>
      <c r="G37" s="4">
        <v>275.5196352167917</v>
      </c>
      <c r="H37" s="4">
        <v>243.9304762993459</v>
      </c>
      <c r="I37" s="4">
        <v>166.5029901375234</v>
      </c>
      <c r="J37" s="4">
        <v>209.2923059629407</v>
      </c>
      <c r="K37" s="4">
        <v>266.41474909011106</v>
      </c>
      <c r="L37" s="4"/>
      <c r="M37" s="4"/>
      <c r="N37" s="4">
        <f t="shared" si="0"/>
        <v>1885.8354718120609</v>
      </c>
    </row>
    <row r="38" spans="1:14" ht="12.75" customHeight="1">
      <c r="A38" s="3" t="s">
        <v>48</v>
      </c>
      <c r="B38" s="4">
        <v>254.97731799409445</v>
      </c>
      <c r="C38" s="4">
        <v>226.56143678882384</v>
      </c>
      <c r="D38" s="4">
        <v>334.06549710151444</v>
      </c>
      <c r="E38" s="4">
        <v>256.53799132923206</v>
      </c>
      <c r="F38" s="4">
        <v>397.4826113946691</v>
      </c>
      <c r="G38" s="4">
        <v>719.0948985120298</v>
      </c>
      <c r="H38" s="4">
        <v>775.2280755994325</v>
      </c>
      <c r="I38" s="4">
        <v>429.1184279784405</v>
      </c>
      <c r="J38" s="4">
        <v>298.4004935499148</v>
      </c>
      <c r="K38" s="4">
        <v>350.2464401848921</v>
      </c>
      <c r="L38" s="4"/>
      <c r="M38" s="4"/>
      <c r="N38" s="4">
        <f t="shared" si="0"/>
        <v>4041.7131904330436</v>
      </c>
    </row>
    <row r="39" spans="1:14" ht="12.75" customHeight="1">
      <c r="A39" s="3" t="s">
        <v>49</v>
      </c>
      <c r="B39" s="4">
        <v>403.1231993513093</v>
      </c>
      <c r="C39" s="4">
        <v>439.53118038545597</v>
      </c>
      <c r="D39" s="4">
        <v>500.7901439565347</v>
      </c>
      <c r="E39" s="4">
        <v>259.8359074748804</v>
      </c>
      <c r="F39" s="4">
        <v>172.22444528409352</v>
      </c>
      <c r="G39" s="4">
        <v>210.40287704795486</v>
      </c>
      <c r="H39" s="4">
        <v>174.5329307402175</v>
      </c>
      <c r="I39" s="4">
        <v>140.68474323626708</v>
      </c>
      <c r="J39" s="4">
        <v>190.1832619086917</v>
      </c>
      <c r="K39" s="4">
        <v>250.7247347710374</v>
      </c>
      <c r="L39" s="4"/>
      <c r="M39" s="4"/>
      <c r="N39" s="4">
        <f t="shared" si="0"/>
        <v>2742.033424156442</v>
      </c>
    </row>
    <row r="40" spans="1:14" ht="12.75" customHeight="1">
      <c r="A40" s="3" t="s">
        <v>50</v>
      </c>
      <c r="B40" s="4">
        <v>165.78210336802204</v>
      </c>
      <c r="C40" s="4">
        <v>209.40880178974254</v>
      </c>
      <c r="D40" s="4">
        <v>165.410552736162</v>
      </c>
      <c r="E40" s="4">
        <v>359.7678549936202</v>
      </c>
      <c r="F40" s="4">
        <v>239.1803239628609</v>
      </c>
      <c r="G40" s="4">
        <v>205.53636780999364</v>
      </c>
      <c r="H40" s="4">
        <v>214.2846348160229</v>
      </c>
      <c r="I40" s="4">
        <v>189.71317946813483</v>
      </c>
      <c r="J40" s="4">
        <v>173.44142328477844</v>
      </c>
      <c r="K40" s="4">
        <v>330.3947173836236</v>
      </c>
      <c r="L40" s="4"/>
      <c r="M40" s="4"/>
      <c r="N40" s="4">
        <f t="shared" si="0"/>
        <v>2252.919959612961</v>
      </c>
    </row>
    <row r="41" spans="1:14" ht="12.75" customHeight="1">
      <c r="A41" s="3" t="s">
        <v>51</v>
      </c>
      <c r="B41" s="4">
        <v>269.94951481163463</v>
      </c>
      <c r="C41" s="4">
        <v>227.93467548577476</v>
      </c>
      <c r="D41" s="4">
        <v>268.13144056179357</v>
      </c>
      <c r="E41" s="4">
        <v>243.48711488386016</v>
      </c>
      <c r="F41" s="4">
        <v>197.60737442549853</v>
      </c>
      <c r="G41" s="4">
        <v>217.31197885781327</v>
      </c>
      <c r="H41" s="4">
        <v>183.4974480695762</v>
      </c>
      <c r="I41" s="4">
        <v>196.55412025580253</v>
      </c>
      <c r="J41" s="4">
        <v>185.46968273769866</v>
      </c>
      <c r="K41" s="4">
        <v>211.53752880861933</v>
      </c>
      <c r="L41" s="4"/>
      <c r="M41" s="4"/>
      <c r="N41" s="4">
        <f t="shared" si="0"/>
        <v>2201.4808788980718</v>
      </c>
    </row>
    <row r="42" spans="1:14" ht="12.75" customHeight="1">
      <c r="A42" s="7" t="s">
        <v>52</v>
      </c>
      <c r="B42" s="8">
        <v>196.76763953284484</v>
      </c>
      <c r="C42" s="8">
        <v>171.35635902715796</v>
      </c>
      <c r="D42" s="8">
        <v>245.78834217590298</v>
      </c>
      <c r="E42" s="8">
        <v>162.3098877226569</v>
      </c>
      <c r="F42" s="8">
        <v>370.73635554128964</v>
      </c>
      <c r="G42" s="8">
        <v>421.5116776934654</v>
      </c>
      <c r="H42" s="8">
        <v>375.003838227929</v>
      </c>
      <c r="I42" s="8">
        <v>241.9865442808092</v>
      </c>
      <c r="J42" s="8">
        <v>297.2184289433085</v>
      </c>
      <c r="K42" s="8">
        <v>245.00123642492255</v>
      </c>
      <c r="L42" s="8"/>
      <c r="M42" s="8"/>
      <c r="N42" s="8">
        <f t="shared" si="0"/>
        <v>2727.6803095702867</v>
      </c>
    </row>
    <row r="43" spans="1:14" ht="12.75" customHeight="1">
      <c r="A43" s="9" t="s">
        <v>53</v>
      </c>
      <c r="B43" s="10">
        <v>169.30822300912803</v>
      </c>
      <c r="C43" s="10">
        <v>185.58965253721536</v>
      </c>
      <c r="D43" s="10">
        <v>220.4342073428392</v>
      </c>
      <c r="E43" s="10">
        <v>199.33473225837557</v>
      </c>
      <c r="F43" s="10">
        <v>175.22001025891504</v>
      </c>
      <c r="G43" s="10">
        <v>286.6875899075195</v>
      </c>
      <c r="H43" s="10">
        <v>301.18234430097425</v>
      </c>
      <c r="I43" s="10">
        <v>165.31116703388847</v>
      </c>
      <c r="J43" s="10">
        <v>206.3878535695463</v>
      </c>
      <c r="K43" s="10">
        <v>172.0235207136729</v>
      </c>
      <c r="L43" s="10"/>
      <c r="M43" s="10"/>
      <c r="N43" s="10">
        <f t="shared" si="0"/>
        <v>2081.4793009320747</v>
      </c>
    </row>
    <row r="44" spans="1:14" ht="12.75" customHeight="1">
      <c r="A44" s="3" t="s">
        <v>54</v>
      </c>
      <c r="B44" s="4">
        <v>147.69943019900654</v>
      </c>
      <c r="C44" s="4">
        <v>119.81751981859554</v>
      </c>
      <c r="D44" s="4">
        <v>149.16877049179803</v>
      </c>
      <c r="E44" s="4">
        <v>121.64281908510269</v>
      </c>
      <c r="F44" s="4">
        <v>237.91032007456548</v>
      </c>
      <c r="G44" s="4">
        <v>462.94983125019166</v>
      </c>
      <c r="H44" s="4">
        <v>371.0179333500425</v>
      </c>
      <c r="I44" s="4">
        <v>232.3852762425875</v>
      </c>
      <c r="J44" s="4">
        <v>219.415404720493</v>
      </c>
      <c r="K44" s="4">
        <v>216.23535093902274</v>
      </c>
      <c r="L44" s="4"/>
      <c r="M44" s="4"/>
      <c r="N44" s="4">
        <f t="shared" si="0"/>
        <v>2278.2426561714055</v>
      </c>
    </row>
    <row r="45" spans="1:14" ht="12.75" customHeight="1">
      <c r="A45" s="3" t="s">
        <v>55</v>
      </c>
      <c r="B45" s="4">
        <v>179.36152015691104</v>
      </c>
      <c r="C45" s="4">
        <v>129.5794812183621</v>
      </c>
      <c r="D45" s="4">
        <v>122.14533511310256</v>
      </c>
      <c r="E45" s="4">
        <v>205.0814323744819</v>
      </c>
      <c r="F45" s="4">
        <v>166.10746937024808</v>
      </c>
      <c r="G45" s="4">
        <v>181.8708150890184</v>
      </c>
      <c r="H45" s="4">
        <v>232.18268080004523</v>
      </c>
      <c r="I45" s="4">
        <v>194.7783081083424</v>
      </c>
      <c r="J45" s="4">
        <v>152.67598567065838</v>
      </c>
      <c r="K45" s="4">
        <v>186.75990293992896</v>
      </c>
      <c r="L45" s="4"/>
      <c r="M45" s="4"/>
      <c r="N45" s="4">
        <f t="shared" si="0"/>
        <v>1750.5429308410987</v>
      </c>
    </row>
    <row r="46" spans="1:14" ht="12.75" customHeight="1">
      <c r="A46" s="5" t="s">
        <v>56</v>
      </c>
      <c r="B46" s="6">
        <v>269.54674775469647</v>
      </c>
      <c r="C46" s="6">
        <v>296.54466098328953</v>
      </c>
      <c r="D46" s="6">
        <v>234.8283747293623</v>
      </c>
      <c r="E46" s="6">
        <v>359.7461145865402</v>
      </c>
      <c r="F46" s="6">
        <v>276.08710160650224</v>
      </c>
      <c r="G46" s="6">
        <v>341.47307205829327</v>
      </c>
      <c r="H46" s="6">
        <v>209.76820541353604</v>
      </c>
      <c r="I46" s="6">
        <v>222.33610065154738</v>
      </c>
      <c r="J46" s="6">
        <v>197.93982208663436</v>
      </c>
      <c r="K46" s="6">
        <v>231.19655219532424</v>
      </c>
      <c r="L46" s="6"/>
      <c r="M46" s="6"/>
      <c r="N46" s="6">
        <f t="shared" si="0"/>
        <v>2639.466752065726</v>
      </c>
    </row>
    <row r="47" spans="1:14" ht="12.75" customHeight="1">
      <c r="A47" s="3" t="s">
        <v>57</v>
      </c>
      <c r="B47" s="4">
        <v>252.11302105681057</v>
      </c>
      <c r="C47" s="4">
        <v>187.16432483992207</v>
      </c>
      <c r="D47" s="4">
        <v>351.9781583441898</v>
      </c>
      <c r="E47" s="4">
        <v>164.37576291427757</v>
      </c>
      <c r="F47" s="4">
        <v>293.03065541728796</v>
      </c>
      <c r="G47" s="4">
        <v>372.0679060034273</v>
      </c>
      <c r="H47" s="4">
        <v>253.49121623901752</v>
      </c>
      <c r="I47" s="4">
        <v>163.65578391012912</v>
      </c>
      <c r="J47" s="4">
        <v>274.0676204408426</v>
      </c>
      <c r="K47" s="4">
        <v>280.1687602568781</v>
      </c>
      <c r="L47" s="4"/>
      <c r="M47" s="4"/>
      <c r="N47" s="4">
        <f t="shared" si="0"/>
        <v>2592.1132094227823</v>
      </c>
    </row>
    <row r="48" spans="1:14" ht="12.75" customHeight="1">
      <c r="A48" s="3" t="s">
        <v>58</v>
      </c>
      <c r="B48" s="4">
        <v>79.51825134062054</v>
      </c>
      <c r="C48" s="4">
        <v>91.39584143170146</v>
      </c>
      <c r="D48" s="4">
        <v>123.8123954606027</v>
      </c>
      <c r="E48" s="4">
        <v>112.14309102871705</v>
      </c>
      <c r="F48" s="4">
        <v>158.48670497986214</v>
      </c>
      <c r="G48" s="4">
        <v>297.7069347404237</v>
      </c>
      <c r="H48" s="4">
        <v>272.16035852034037</v>
      </c>
      <c r="I48" s="4">
        <v>142.99576918530903</v>
      </c>
      <c r="J48" s="4">
        <v>179.9029526931209</v>
      </c>
      <c r="K48" s="4">
        <v>174.08051358446642</v>
      </c>
      <c r="L48" s="4"/>
      <c r="M48" s="4"/>
      <c r="N48" s="4">
        <f t="shared" si="0"/>
        <v>1632.2028129651642</v>
      </c>
    </row>
    <row r="49" spans="1:14" ht="12.75" customHeight="1">
      <c r="A49" s="3" t="s">
        <v>59</v>
      </c>
      <c r="B49" s="4">
        <v>134.05169813634507</v>
      </c>
      <c r="C49" s="4">
        <v>119.22525285518039</v>
      </c>
      <c r="D49" s="4">
        <v>210.02286637326776</v>
      </c>
      <c r="E49" s="4">
        <v>169.3137535816405</v>
      </c>
      <c r="F49" s="4">
        <v>175.5116041551467</v>
      </c>
      <c r="G49" s="4">
        <v>280.8122741529383</v>
      </c>
      <c r="H49" s="4">
        <v>263.9327316772574</v>
      </c>
      <c r="I49" s="4">
        <v>205.25178252053246</v>
      </c>
      <c r="J49" s="4">
        <v>189.92491380686766</v>
      </c>
      <c r="K49" s="4">
        <v>229.28499552887104</v>
      </c>
      <c r="L49" s="4"/>
      <c r="M49" s="4"/>
      <c r="N49" s="4">
        <f t="shared" si="0"/>
        <v>1977.3318727880473</v>
      </c>
    </row>
    <row r="50" spans="1:14" ht="12.75" customHeight="1">
      <c r="A50" s="3" t="s">
        <v>60</v>
      </c>
      <c r="B50" s="4">
        <v>103.4427771868697</v>
      </c>
      <c r="C50" s="4">
        <v>142.96559632654615</v>
      </c>
      <c r="D50" s="4">
        <v>85.76878585276269</v>
      </c>
      <c r="E50" s="4">
        <v>124.1281454157002</v>
      </c>
      <c r="F50" s="4">
        <v>162.38674711028057</v>
      </c>
      <c r="G50" s="4">
        <v>283.58248899597413</v>
      </c>
      <c r="H50" s="4">
        <v>214.15661105497418</v>
      </c>
      <c r="I50" s="4">
        <v>81.08544169431102</v>
      </c>
      <c r="J50" s="4">
        <v>125.38440435944823</v>
      </c>
      <c r="K50" s="4">
        <v>147.95299672533534</v>
      </c>
      <c r="L50" s="4"/>
      <c r="M50" s="4"/>
      <c r="N50" s="4">
        <f t="shared" si="0"/>
        <v>1470.853994722202</v>
      </c>
    </row>
    <row r="51" spans="1:14" ht="12.75" customHeight="1">
      <c r="A51" s="3" t="s">
        <v>61</v>
      </c>
      <c r="B51" s="4">
        <v>162.04159849318017</v>
      </c>
      <c r="C51" s="4">
        <v>109.02187185128032</v>
      </c>
      <c r="D51" s="4">
        <v>113.40466049960472</v>
      </c>
      <c r="E51" s="4">
        <v>133.63955025813482</v>
      </c>
      <c r="F51" s="4">
        <v>208.6690650254468</v>
      </c>
      <c r="G51" s="4">
        <v>277.5515239301991</v>
      </c>
      <c r="H51" s="4">
        <v>243.46474963044915</v>
      </c>
      <c r="I51" s="4">
        <v>150.5711197583275</v>
      </c>
      <c r="J51" s="4">
        <v>145.46316179274044</v>
      </c>
      <c r="K51" s="4">
        <v>132.8909164796975</v>
      </c>
      <c r="L51" s="4"/>
      <c r="M51" s="4"/>
      <c r="N51" s="4">
        <f t="shared" si="0"/>
        <v>1676.7182177190607</v>
      </c>
    </row>
    <row r="52" spans="1:14" ht="12.75" customHeight="1">
      <c r="A52" s="7" t="s">
        <v>62</v>
      </c>
      <c r="B52" s="8">
        <v>347.9373898557142</v>
      </c>
      <c r="C52" s="8">
        <v>282.19903280978855</v>
      </c>
      <c r="D52" s="8">
        <v>377.9969630392268</v>
      </c>
      <c r="E52" s="8">
        <v>226.41919724216157</v>
      </c>
      <c r="F52" s="8">
        <v>238.12321259068466</v>
      </c>
      <c r="G52" s="8">
        <v>331.41012489039514</v>
      </c>
      <c r="H52" s="8">
        <v>238.47740618596254</v>
      </c>
      <c r="I52" s="8">
        <v>165.85019533998985</v>
      </c>
      <c r="J52" s="8">
        <v>209.0167014289042</v>
      </c>
      <c r="K52" s="8">
        <v>272.762772130658</v>
      </c>
      <c r="L52" s="8"/>
      <c r="M52" s="8"/>
      <c r="N52" s="8">
        <f t="shared" si="0"/>
        <v>2690.1929955134856</v>
      </c>
    </row>
    <row r="53" spans="1:14" ht="12.75" customHeight="1">
      <c r="A53" s="9" t="s">
        <v>63</v>
      </c>
      <c r="B53" s="10">
        <v>131.74083269013562</v>
      </c>
      <c r="C53" s="10">
        <v>104.48802475651904</v>
      </c>
      <c r="D53" s="10">
        <v>179.96006242338402</v>
      </c>
      <c r="E53" s="10">
        <v>233.39480011148436</v>
      </c>
      <c r="F53" s="10">
        <v>240.8534559466216</v>
      </c>
      <c r="G53" s="10">
        <v>301.2808815163026</v>
      </c>
      <c r="H53" s="10">
        <v>308.47208998069067</v>
      </c>
      <c r="I53" s="10">
        <v>244.32175996538214</v>
      </c>
      <c r="J53" s="10">
        <v>186.67325369031718</v>
      </c>
      <c r="K53" s="10">
        <v>158.81920325074293</v>
      </c>
      <c r="L53" s="10"/>
      <c r="M53" s="10"/>
      <c r="N53" s="10">
        <f t="shared" si="0"/>
        <v>2090.0043643315803</v>
      </c>
    </row>
    <row r="54" spans="1:14" ht="12.75" customHeight="1">
      <c r="A54" s="3" t="s">
        <v>64</v>
      </c>
      <c r="B54" s="4">
        <v>179.48423278530032</v>
      </c>
      <c r="C54" s="4">
        <v>92.41091950441448</v>
      </c>
      <c r="D54" s="4">
        <v>220.63167768002324</v>
      </c>
      <c r="E54" s="4">
        <v>202.43176614909567</v>
      </c>
      <c r="F54" s="4">
        <v>264.10196585993236</v>
      </c>
      <c r="G54" s="4">
        <v>274.4011212338317</v>
      </c>
      <c r="H54" s="4">
        <v>379.454272259648</v>
      </c>
      <c r="I54" s="4">
        <v>247.33461328950526</v>
      </c>
      <c r="J54" s="4">
        <v>255.323604012282</v>
      </c>
      <c r="K54" s="4">
        <v>202.46922774939716</v>
      </c>
      <c r="L54" s="4"/>
      <c r="M54" s="4"/>
      <c r="N54" s="4">
        <f t="shared" si="0"/>
        <v>2318.0434005234306</v>
      </c>
    </row>
    <row r="55" spans="1:14" ht="12.75" customHeight="1">
      <c r="A55" s="3" t="s">
        <v>65</v>
      </c>
      <c r="B55" s="4">
        <v>147.7314995542506</v>
      </c>
      <c r="C55" s="4">
        <v>79.34716832461726</v>
      </c>
      <c r="D55" s="4">
        <v>157.58548114122755</v>
      </c>
      <c r="E55" s="4">
        <v>119.15421558576944</v>
      </c>
      <c r="F55" s="4">
        <v>208.89733072356293</v>
      </c>
      <c r="G55" s="4">
        <v>315.9653367450626</v>
      </c>
      <c r="H55" s="4">
        <v>245.96173883704722</v>
      </c>
      <c r="I55" s="4">
        <v>154.1624267692196</v>
      </c>
      <c r="J55" s="4">
        <v>142.76339192050622</v>
      </c>
      <c r="K55" s="4">
        <v>140.894625213764</v>
      </c>
      <c r="L55" s="4"/>
      <c r="M55" s="4"/>
      <c r="N55" s="4">
        <f t="shared" si="0"/>
        <v>1712.4632148150272</v>
      </c>
    </row>
    <row r="56" spans="1:14" ht="12.75" customHeight="1">
      <c r="A56" s="5" t="s">
        <v>66</v>
      </c>
      <c r="B56" s="6">
        <v>146.37614162942026</v>
      </c>
      <c r="C56" s="6">
        <v>172.55338116090445</v>
      </c>
      <c r="D56" s="6">
        <v>184.15391641467286</v>
      </c>
      <c r="E56" s="6">
        <v>166.38083533535794</v>
      </c>
      <c r="F56" s="6">
        <v>84.87979542140296</v>
      </c>
      <c r="G56" s="6">
        <v>133.81778655414794</v>
      </c>
      <c r="H56" s="6">
        <v>110.60272735320059</v>
      </c>
      <c r="I56" s="6">
        <v>86.55081921907234</v>
      </c>
      <c r="J56" s="6">
        <v>70.37342411060666</v>
      </c>
      <c r="K56" s="6">
        <v>161.77962228784907</v>
      </c>
      <c r="L56" s="6"/>
      <c r="M56" s="6"/>
      <c r="N56" s="6">
        <f t="shared" si="0"/>
        <v>1317.468449486635</v>
      </c>
    </row>
    <row r="57" spans="1:14" ht="12.75" customHeight="1">
      <c r="A57" s="3" t="s">
        <v>67</v>
      </c>
      <c r="B57" s="4">
        <v>206.75866930015314</v>
      </c>
      <c r="C57" s="4">
        <v>216.15588400664694</v>
      </c>
      <c r="D57" s="4">
        <v>118.45453452763061</v>
      </c>
      <c r="E57" s="4">
        <v>94.62537581370694</v>
      </c>
      <c r="F57" s="4">
        <v>123.51391155388266</v>
      </c>
      <c r="G57" s="4">
        <v>113.59168111912365</v>
      </c>
      <c r="H57" s="4">
        <v>107.25772801262711</v>
      </c>
      <c r="I57" s="4">
        <v>51.312444356763855</v>
      </c>
      <c r="J57" s="4">
        <v>82.02065658443125</v>
      </c>
      <c r="K57" s="4">
        <v>115.5015778392655</v>
      </c>
      <c r="L57" s="4"/>
      <c r="M57" s="4"/>
      <c r="N57" s="4">
        <f t="shared" si="0"/>
        <v>1229.1924631142317</v>
      </c>
    </row>
    <row r="58" spans="1:14" ht="12.75" customHeight="1">
      <c r="A58" s="3" t="s">
        <v>68</v>
      </c>
      <c r="B58" s="4">
        <v>148.66050457311266</v>
      </c>
      <c r="C58" s="4">
        <v>123.8625617460546</v>
      </c>
      <c r="D58" s="4">
        <v>144.18957901758276</v>
      </c>
      <c r="E58" s="4">
        <v>230.0694098964804</v>
      </c>
      <c r="F58" s="4">
        <v>180.1926798621738</v>
      </c>
      <c r="G58" s="4">
        <v>347.9397430216015</v>
      </c>
      <c r="H58" s="4">
        <v>231.26060819063323</v>
      </c>
      <c r="I58" s="4">
        <v>187.4296161828984</v>
      </c>
      <c r="J58" s="4">
        <v>172.8264840416101</v>
      </c>
      <c r="K58" s="4">
        <v>148.6810465679255</v>
      </c>
      <c r="L58" s="4"/>
      <c r="M58" s="4"/>
      <c r="N58" s="4">
        <f t="shared" si="0"/>
        <v>1915.112233100073</v>
      </c>
    </row>
    <row r="59" spans="1:14" ht="12.75" customHeight="1">
      <c r="A59" s="3" t="s">
        <v>69</v>
      </c>
      <c r="B59" s="4">
        <v>179.5114956234574</v>
      </c>
      <c r="C59" s="4">
        <v>178.49008537405234</v>
      </c>
      <c r="D59" s="4">
        <v>131.9531676552074</v>
      </c>
      <c r="E59" s="4">
        <v>190.96842618817718</v>
      </c>
      <c r="F59" s="4">
        <v>169.991347809903</v>
      </c>
      <c r="G59" s="4">
        <v>172.18658214980164</v>
      </c>
      <c r="H59" s="4">
        <v>346.5476972408712</v>
      </c>
      <c r="I59" s="4">
        <v>248.13050854294835</v>
      </c>
      <c r="J59" s="4">
        <v>206.2763046891095</v>
      </c>
      <c r="K59" s="4">
        <v>205.2580950366646</v>
      </c>
      <c r="L59" s="4"/>
      <c r="M59" s="4"/>
      <c r="N59" s="4">
        <f t="shared" si="0"/>
        <v>2029.3137103101926</v>
      </c>
    </row>
    <row r="60" spans="1:14" ht="12.75" customHeight="1">
      <c r="A60" s="3" t="s">
        <v>70</v>
      </c>
      <c r="B60" s="4">
        <v>139.86321828951958</v>
      </c>
      <c r="C60" s="4">
        <v>54.0682081648269</v>
      </c>
      <c r="D60" s="4">
        <v>131.49099161776599</v>
      </c>
      <c r="E60" s="4">
        <v>86.6672826212018</v>
      </c>
      <c r="F60" s="4">
        <v>157.75869271223547</v>
      </c>
      <c r="G60" s="4">
        <v>200.4146760430137</v>
      </c>
      <c r="H60" s="4">
        <v>205.59267922716927</v>
      </c>
      <c r="I60" s="4">
        <v>100.0991586556938</v>
      </c>
      <c r="J60" s="4">
        <v>143.28338812411283</v>
      </c>
      <c r="K60" s="4">
        <v>127.36956905108332</v>
      </c>
      <c r="L60" s="4"/>
      <c r="M60" s="4"/>
      <c r="N60" s="4">
        <f t="shared" si="0"/>
        <v>1346.6078645066227</v>
      </c>
    </row>
    <row r="61" spans="1:14" ht="12.75" customHeight="1">
      <c r="A61" s="7" t="s">
        <v>71</v>
      </c>
      <c r="B61" s="8">
        <v>210.40269917064907</v>
      </c>
      <c r="C61" s="8">
        <v>230.32063486051</v>
      </c>
      <c r="D61" s="8">
        <v>248.435030975382</v>
      </c>
      <c r="E61" s="8">
        <v>214.29420502755178</v>
      </c>
      <c r="F61" s="8">
        <v>177.76751402244278</v>
      </c>
      <c r="G61" s="8">
        <v>131.09964247984962</v>
      </c>
      <c r="H61" s="8">
        <v>142.8831019328517</v>
      </c>
      <c r="I61" s="8">
        <v>155.25331583846958</v>
      </c>
      <c r="J61" s="8">
        <v>127.20108213752654</v>
      </c>
      <c r="K61" s="8">
        <v>147.3541123525378</v>
      </c>
      <c r="L61" s="8"/>
      <c r="M61" s="8"/>
      <c r="N61" s="8">
        <f t="shared" si="0"/>
        <v>1785.0113387977708</v>
      </c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sheetProtection/>
  <printOptions/>
  <pageMargins left="0.5" right="0.5" top="1" bottom="0.5" header="0.5" footer="0.5"/>
  <pageSetup horizontalDpi="600" verticalDpi="600" orientation="portrait" scale="81" r:id="rId1"/>
  <headerFooter alignWithMargins="0">
    <oddHeader>&amp;CVisitor Arrivals by MSA and Month:  Kaua'i
(Arrivals by Air)</oddHeader>
    <oddFooter xml:space="preserve">&amp;LSource:  Hawai'i Tourism Authority
              Department of Business, Economic Development and Tourism - Research and Economic Analysis Division
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O1" sqref="O1:P16384"/>
    </sheetView>
  </sheetViews>
  <sheetFormatPr defaultColWidth="9.140625" defaultRowHeight="12.75"/>
  <cols>
    <col min="1" max="1" width="38.421875" style="17" bestFit="1" customWidth="1"/>
    <col min="2" max="6" width="4.8515625" style="17" bestFit="1" customWidth="1"/>
    <col min="7" max="9" width="5.7109375" style="17" bestFit="1" customWidth="1"/>
    <col min="10" max="13" width="4.8515625" style="17" bestFit="1" customWidth="1"/>
    <col min="14" max="14" width="6.57421875" style="17" customWidth="1"/>
    <col min="15" max="16384" width="9.140625" style="17" customWidth="1"/>
  </cols>
  <sheetData>
    <row r="1" spans="1:14" ht="16.5" customHeight="1">
      <c r="A1" s="11">
        <v>2009</v>
      </c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75</v>
      </c>
    </row>
    <row r="2" spans="1:14" ht="4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 customHeight="1">
      <c r="A3" s="9" t="s">
        <v>16</v>
      </c>
      <c r="B3" s="10">
        <v>4163.9146974433925</v>
      </c>
      <c r="C3" s="10">
        <v>3904.3245274440806</v>
      </c>
      <c r="D3" s="10">
        <v>5184.734079672054</v>
      </c>
      <c r="E3" s="10">
        <v>8608.746319181811</v>
      </c>
      <c r="F3" s="10">
        <v>9996.287205691195</v>
      </c>
      <c r="G3" s="10">
        <v>11543.785813435916</v>
      </c>
      <c r="H3" s="10">
        <v>15305.155266776363</v>
      </c>
      <c r="I3" s="10">
        <v>16980.12793001065</v>
      </c>
      <c r="J3" s="10">
        <v>8728.936999894055</v>
      </c>
      <c r="K3" s="10">
        <v>7972.821989922418</v>
      </c>
      <c r="L3" s="10">
        <v>6779.694640591821</v>
      </c>
      <c r="M3" s="10">
        <v>7180.367122867126</v>
      </c>
      <c r="N3" s="10">
        <v>106348.89659293088</v>
      </c>
    </row>
    <row r="4" spans="1:14" ht="12.75" customHeight="1">
      <c r="A4" s="3" t="s">
        <v>17</v>
      </c>
      <c r="B4" s="4">
        <v>4172.664012508612</v>
      </c>
      <c r="C4" s="4">
        <v>4916.611803442542</v>
      </c>
      <c r="D4" s="4">
        <v>4706.721460120683</v>
      </c>
      <c r="E4" s="4">
        <v>7467.525864394171</v>
      </c>
      <c r="F4" s="4">
        <v>7747.111793529089</v>
      </c>
      <c r="G4" s="4">
        <v>8780.11758632742</v>
      </c>
      <c r="H4" s="4">
        <v>10019.028018665153</v>
      </c>
      <c r="I4" s="4">
        <v>9227.811695898867</v>
      </c>
      <c r="J4" s="4">
        <v>6620.672593554767</v>
      </c>
      <c r="K4" s="4">
        <v>6190.549588521515</v>
      </c>
      <c r="L4" s="4">
        <v>6125.289022281552</v>
      </c>
      <c r="M4" s="4">
        <v>6821.918923414289</v>
      </c>
      <c r="N4" s="4">
        <v>82796.02236265865</v>
      </c>
    </row>
    <row r="5" spans="1:14" ht="12.75" customHeight="1">
      <c r="A5" s="3" t="s">
        <v>18</v>
      </c>
      <c r="B5" s="4">
        <v>3293.0462740054336</v>
      </c>
      <c r="C5" s="4">
        <v>4640.208806895856</v>
      </c>
      <c r="D5" s="4">
        <v>4628.326728328085</v>
      </c>
      <c r="E5" s="4">
        <v>4699.530073247687</v>
      </c>
      <c r="F5" s="4">
        <v>4056.4498922141483</v>
      </c>
      <c r="G5" s="4">
        <v>3635.144830709686</v>
      </c>
      <c r="H5" s="4">
        <v>3447.642420557305</v>
      </c>
      <c r="I5" s="4">
        <v>3816.740175756317</v>
      </c>
      <c r="J5" s="4">
        <v>3362.943477747503</v>
      </c>
      <c r="K5" s="4">
        <v>3844.4151406583646</v>
      </c>
      <c r="L5" s="4">
        <v>3979.526755239047</v>
      </c>
      <c r="M5" s="4">
        <v>4165.0562565442715</v>
      </c>
      <c r="N5" s="4">
        <v>47569.03083190371</v>
      </c>
    </row>
    <row r="6" spans="1:14" ht="12.75" customHeight="1">
      <c r="A6" s="5" t="s">
        <v>13</v>
      </c>
      <c r="B6" s="6">
        <v>2033.888751161964</v>
      </c>
      <c r="C6" s="6">
        <v>1961.1177753746747</v>
      </c>
      <c r="D6" s="6">
        <v>1546.6664291979446</v>
      </c>
      <c r="E6" s="6">
        <v>2365.5735127009634</v>
      </c>
      <c r="F6" s="6">
        <v>2527.9432370944623</v>
      </c>
      <c r="G6" s="6">
        <v>2433.1985330448815</v>
      </c>
      <c r="H6" s="6">
        <v>3892.8351526070614</v>
      </c>
      <c r="I6" s="6">
        <v>4898.033920883789</v>
      </c>
      <c r="J6" s="6">
        <v>2691.050240064732</v>
      </c>
      <c r="K6" s="6">
        <v>2592.9811469762644</v>
      </c>
      <c r="L6" s="6">
        <v>1836.406143220497</v>
      </c>
      <c r="M6" s="6">
        <v>2320.7576240693706</v>
      </c>
      <c r="N6" s="6">
        <v>31100.452466396604</v>
      </c>
    </row>
    <row r="7" spans="1:14" ht="12.75" customHeight="1">
      <c r="A7" s="3" t="s">
        <v>19</v>
      </c>
      <c r="B7" s="4">
        <v>1503.9877066257177</v>
      </c>
      <c r="C7" s="4">
        <v>1781.1436257251369</v>
      </c>
      <c r="D7" s="4">
        <v>2122.9018389999405</v>
      </c>
      <c r="E7" s="4">
        <v>1325.428096927373</v>
      </c>
      <c r="F7" s="4">
        <v>1530.439550104616</v>
      </c>
      <c r="G7" s="4">
        <v>1897.3692804414786</v>
      </c>
      <c r="H7" s="4">
        <v>1706.2614526892628</v>
      </c>
      <c r="I7" s="4">
        <v>1452.0768858597962</v>
      </c>
      <c r="J7" s="4">
        <v>1549.8379937258794</v>
      </c>
      <c r="K7" s="4">
        <v>1619.4290547355472</v>
      </c>
      <c r="L7" s="4">
        <v>1324.781584169016</v>
      </c>
      <c r="M7" s="4">
        <v>1934.1649761525223</v>
      </c>
      <c r="N7" s="4">
        <v>19747.82204615629</v>
      </c>
    </row>
    <row r="8" spans="1:14" ht="12.75" customHeight="1">
      <c r="A8" s="3" t="s">
        <v>20</v>
      </c>
      <c r="B8" s="4">
        <v>1359.249033282578</v>
      </c>
      <c r="C8" s="4">
        <v>1420.1808157595444</v>
      </c>
      <c r="D8" s="4">
        <v>1370.5710521357</v>
      </c>
      <c r="E8" s="4">
        <v>2480.939957829736</v>
      </c>
      <c r="F8" s="4">
        <v>2517.6168639212465</v>
      </c>
      <c r="G8" s="4">
        <v>2916.065750138822</v>
      </c>
      <c r="H8" s="4">
        <v>3661.743231016741</v>
      </c>
      <c r="I8" s="4">
        <v>2960.5581250684118</v>
      </c>
      <c r="J8" s="4">
        <v>2305.0135966518606</v>
      </c>
      <c r="K8" s="4">
        <v>2233.196841608053</v>
      </c>
      <c r="L8" s="4">
        <v>2071.2892540602315</v>
      </c>
      <c r="M8" s="4">
        <v>1789.6457018644371</v>
      </c>
      <c r="N8" s="4">
        <v>27086.07022333736</v>
      </c>
    </row>
    <row r="9" spans="1:14" ht="12.75" customHeight="1">
      <c r="A9" s="3" t="s">
        <v>21</v>
      </c>
      <c r="B9" s="4">
        <v>2019.8067015117263</v>
      </c>
      <c r="C9" s="4">
        <v>2288.872778942938</v>
      </c>
      <c r="D9" s="4">
        <v>2695.397843496412</v>
      </c>
      <c r="E9" s="4">
        <v>1930.1061311237015</v>
      </c>
      <c r="F9" s="4">
        <v>2201.345232009436</v>
      </c>
      <c r="G9" s="4">
        <v>2045.878933357269</v>
      </c>
      <c r="H9" s="4">
        <v>1686.6129327615095</v>
      </c>
      <c r="I9" s="4">
        <v>1703.9297337369817</v>
      </c>
      <c r="J9" s="4">
        <v>1603.684038014149</v>
      </c>
      <c r="K9" s="4">
        <v>1952.1128569229077</v>
      </c>
      <c r="L9" s="4">
        <v>1843.3341859437162</v>
      </c>
      <c r="M9" s="4">
        <v>1594.3294901483578</v>
      </c>
      <c r="N9" s="4">
        <v>23565.410857969102</v>
      </c>
    </row>
    <row r="10" spans="1:14" ht="12.75" customHeight="1">
      <c r="A10" s="3" t="s">
        <v>22</v>
      </c>
      <c r="B10" s="4">
        <v>1193.247767357563</v>
      </c>
      <c r="C10" s="4">
        <v>1286.671324840709</v>
      </c>
      <c r="D10" s="4">
        <v>951.4380133158593</v>
      </c>
      <c r="E10" s="4">
        <v>1654.1771482103431</v>
      </c>
      <c r="F10" s="4">
        <v>1727.5126777087612</v>
      </c>
      <c r="G10" s="4">
        <v>1937.7627350499363</v>
      </c>
      <c r="H10" s="4">
        <v>2006.0938004622406</v>
      </c>
      <c r="I10" s="4">
        <v>1389.6138683854388</v>
      </c>
      <c r="J10" s="4">
        <v>1557.412887637988</v>
      </c>
      <c r="K10" s="4">
        <v>1451.3413133505035</v>
      </c>
      <c r="L10" s="4">
        <v>1537.0135992227579</v>
      </c>
      <c r="M10" s="4">
        <v>1150.127216303937</v>
      </c>
      <c r="N10" s="4">
        <v>17842.412351846036</v>
      </c>
    </row>
    <row r="11" spans="1:14" ht="12.75" customHeight="1">
      <c r="A11" s="3" t="s">
        <v>23</v>
      </c>
      <c r="B11" s="4">
        <v>879.0936494577666</v>
      </c>
      <c r="C11" s="4">
        <v>724.6070781030753</v>
      </c>
      <c r="D11" s="4">
        <v>1141.722043604989</v>
      </c>
      <c r="E11" s="4">
        <v>770.0550232321431</v>
      </c>
      <c r="F11" s="4">
        <v>1300.114659024026</v>
      </c>
      <c r="G11" s="4">
        <v>2079.8995573162383</v>
      </c>
      <c r="H11" s="4">
        <v>2074.1906330063775</v>
      </c>
      <c r="I11" s="4">
        <v>1268.6316053340602</v>
      </c>
      <c r="J11" s="4">
        <v>1214.5695533924386</v>
      </c>
      <c r="K11" s="4">
        <v>1016.2674897958179</v>
      </c>
      <c r="L11" s="4">
        <v>917.5243059850637</v>
      </c>
      <c r="M11" s="4">
        <v>1140.6619751615187</v>
      </c>
      <c r="N11" s="4">
        <v>14527.337573413513</v>
      </c>
    </row>
    <row r="12" spans="1:14" ht="12.75" customHeight="1">
      <c r="A12" s="7" t="s">
        <v>24</v>
      </c>
      <c r="B12" s="8">
        <v>1459.7401190282214</v>
      </c>
      <c r="C12" s="8">
        <v>1334.6219705545732</v>
      </c>
      <c r="D12" s="8">
        <v>1978.388394009083</v>
      </c>
      <c r="E12" s="8">
        <v>1182.0114990967393</v>
      </c>
      <c r="F12" s="8">
        <v>2107.231568291506</v>
      </c>
      <c r="G12" s="8">
        <v>1877.5665702910264</v>
      </c>
      <c r="H12" s="8">
        <v>1692.3740784673041</v>
      </c>
      <c r="I12" s="8">
        <v>1322.489027199973</v>
      </c>
      <c r="J12" s="8">
        <v>1368.8114247790534</v>
      </c>
      <c r="K12" s="8">
        <v>1692.9334258392923</v>
      </c>
      <c r="L12" s="8">
        <v>1217.4119862654304</v>
      </c>
      <c r="M12" s="8">
        <v>1536.5324787009417</v>
      </c>
      <c r="N12" s="8">
        <v>18770.112542523144</v>
      </c>
    </row>
    <row r="13" spans="1:14" ht="12.75" customHeight="1">
      <c r="A13" s="9" t="s">
        <v>25</v>
      </c>
      <c r="B13" s="10">
        <v>1188.8043086116336</v>
      </c>
      <c r="C13" s="10">
        <v>1083.429325944248</v>
      </c>
      <c r="D13" s="10">
        <v>1868.6360676301692</v>
      </c>
      <c r="E13" s="10">
        <v>1413.4745091623631</v>
      </c>
      <c r="F13" s="10">
        <v>2973.0872437693597</v>
      </c>
      <c r="G13" s="10">
        <v>2639.789532538082</v>
      </c>
      <c r="H13" s="10">
        <v>2848.5974187121046</v>
      </c>
      <c r="I13" s="10">
        <v>1434.4130939699369</v>
      </c>
      <c r="J13" s="10">
        <v>1899.8034491927538</v>
      </c>
      <c r="K13" s="10">
        <v>2191.5975007574334</v>
      </c>
      <c r="L13" s="10">
        <v>1233.346841240789</v>
      </c>
      <c r="M13" s="10">
        <v>1363.0866550278909</v>
      </c>
      <c r="N13" s="10">
        <v>22138.065946556766</v>
      </c>
    </row>
    <row r="14" spans="1:14" ht="12.75" customHeight="1">
      <c r="A14" s="3" t="s">
        <v>26</v>
      </c>
      <c r="B14" s="4">
        <v>1202.0106133552138</v>
      </c>
      <c r="C14" s="4">
        <v>1019.57912438215</v>
      </c>
      <c r="D14" s="4">
        <v>937.75434872773</v>
      </c>
      <c r="E14" s="4">
        <v>1321.2901974138906</v>
      </c>
      <c r="F14" s="4">
        <v>1488.5573883758711</v>
      </c>
      <c r="G14" s="4">
        <v>1530.3481070348255</v>
      </c>
      <c r="H14" s="4">
        <v>2133.3256776498906</v>
      </c>
      <c r="I14" s="4">
        <v>2062.333906982122</v>
      </c>
      <c r="J14" s="4">
        <v>1207.399661116092</v>
      </c>
      <c r="K14" s="4">
        <v>1478.2871800598189</v>
      </c>
      <c r="L14" s="4">
        <v>1066.591044579248</v>
      </c>
      <c r="M14" s="4">
        <v>1266.2908002897086</v>
      </c>
      <c r="N14" s="4">
        <v>16713.76804996656</v>
      </c>
    </row>
    <row r="15" spans="1:14" ht="12.75" customHeight="1">
      <c r="A15" s="3" t="s">
        <v>27</v>
      </c>
      <c r="B15" s="4">
        <v>1548.7273598947372</v>
      </c>
      <c r="C15" s="4">
        <v>1752.21729682088</v>
      </c>
      <c r="D15" s="4">
        <v>1682.540149527965</v>
      </c>
      <c r="E15" s="4">
        <v>589.530285191405</v>
      </c>
      <c r="F15" s="4">
        <v>473.03258522037925</v>
      </c>
      <c r="G15" s="4">
        <v>505.9091646477324</v>
      </c>
      <c r="H15" s="4">
        <v>380.4489684136818</v>
      </c>
      <c r="I15" s="4">
        <v>440.276865998623</v>
      </c>
      <c r="J15" s="4">
        <v>423.20921638051817</v>
      </c>
      <c r="K15" s="4">
        <v>577.6403106993452</v>
      </c>
      <c r="L15" s="4">
        <v>492.53440320311455</v>
      </c>
      <c r="M15" s="4">
        <v>794.1928989535857</v>
      </c>
      <c r="N15" s="4">
        <v>9660.25950495197</v>
      </c>
    </row>
    <row r="16" spans="1:14" ht="12.75" customHeight="1">
      <c r="A16" s="5" t="s">
        <v>28</v>
      </c>
      <c r="B16" s="6">
        <v>580.5350349505842</v>
      </c>
      <c r="C16" s="6">
        <v>968.1931819887561</v>
      </c>
      <c r="D16" s="6">
        <v>644.4673943368429</v>
      </c>
      <c r="E16" s="6">
        <v>755.4961157187287</v>
      </c>
      <c r="F16" s="6">
        <v>483.69571169166636</v>
      </c>
      <c r="G16" s="6">
        <v>481.72978390473935</v>
      </c>
      <c r="H16" s="6">
        <v>471.2016841443819</v>
      </c>
      <c r="I16" s="6">
        <v>488.36700819993956</v>
      </c>
      <c r="J16" s="6">
        <v>427.823965955293</v>
      </c>
      <c r="K16" s="6">
        <v>508.0068057616082</v>
      </c>
      <c r="L16" s="6">
        <v>423.7801258789191</v>
      </c>
      <c r="M16" s="6">
        <v>664.8965078311297</v>
      </c>
      <c r="N16" s="6">
        <v>6898.193320362588</v>
      </c>
    </row>
    <row r="17" spans="1:14" ht="12.75" customHeight="1">
      <c r="A17" s="3" t="s">
        <v>29</v>
      </c>
      <c r="B17" s="4">
        <v>1031.0192322788923</v>
      </c>
      <c r="C17" s="4">
        <v>1150.570792883345</v>
      </c>
      <c r="D17" s="4">
        <v>921.7604465787831</v>
      </c>
      <c r="E17" s="4">
        <v>1154.0320626746604</v>
      </c>
      <c r="F17" s="4">
        <v>1130.3172312476088</v>
      </c>
      <c r="G17" s="4">
        <v>1067.253718031743</v>
      </c>
      <c r="H17" s="4">
        <v>859.2073726262801</v>
      </c>
      <c r="I17" s="4">
        <v>845.5223880735933</v>
      </c>
      <c r="J17" s="4">
        <v>876.7741176593183</v>
      </c>
      <c r="K17" s="4">
        <v>872.3704688820656</v>
      </c>
      <c r="L17" s="4">
        <v>784.6907835391531</v>
      </c>
      <c r="M17" s="4">
        <v>868.9359921967139</v>
      </c>
      <c r="N17" s="4">
        <v>11562.454606672156</v>
      </c>
    </row>
    <row r="18" spans="1:14" ht="12.75" customHeight="1">
      <c r="A18" s="3" t="s">
        <v>30</v>
      </c>
      <c r="B18" s="4">
        <v>355.34866939700447</v>
      </c>
      <c r="C18" s="4">
        <v>413.8094386690984</v>
      </c>
      <c r="D18" s="4">
        <v>319.8563964098455</v>
      </c>
      <c r="E18" s="4">
        <v>545.9557184593609</v>
      </c>
      <c r="F18" s="4">
        <v>878.9180393547787</v>
      </c>
      <c r="G18" s="4">
        <v>863.185167041026</v>
      </c>
      <c r="H18" s="4">
        <v>705.0906376449485</v>
      </c>
      <c r="I18" s="4">
        <v>379.106974692119</v>
      </c>
      <c r="J18" s="4">
        <v>643.4270864735732</v>
      </c>
      <c r="K18" s="4">
        <v>521.364861866092</v>
      </c>
      <c r="L18" s="4">
        <v>463.0857958570379</v>
      </c>
      <c r="M18" s="4">
        <v>511.81782411972307</v>
      </c>
      <c r="N18" s="4">
        <v>6600.966609984607</v>
      </c>
    </row>
    <row r="19" spans="1:14" ht="12.75" customHeight="1">
      <c r="A19" s="5" t="s">
        <v>15</v>
      </c>
      <c r="B19" s="6">
        <v>942.495028897279</v>
      </c>
      <c r="C19" s="6">
        <v>1107.3567021364865</v>
      </c>
      <c r="D19" s="6">
        <v>802.660651845359</v>
      </c>
      <c r="E19" s="6">
        <v>956.6330652656934</v>
      </c>
      <c r="F19" s="6">
        <v>901.5191277489886</v>
      </c>
      <c r="G19" s="6">
        <v>988.5133492961273</v>
      </c>
      <c r="H19" s="6">
        <v>1071.9940866146826</v>
      </c>
      <c r="I19" s="6">
        <v>1266.8044387953369</v>
      </c>
      <c r="J19" s="6">
        <v>980.2745683371465</v>
      </c>
      <c r="K19" s="6">
        <v>1041.5846934802946</v>
      </c>
      <c r="L19" s="6">
        <v>609.7616527454488</v>
      </c>
      <c r="M19" s="6">
        <v>746.926766834752</v>
      </c>
      <c r="N19" s="6">
        <v>11416.524131997594</v>
      </c>
    </row>
    <row r="20" spans="1:14" ht="12.75" customHeight="1">
      <c r="A20" s="3" t="s">
        <v>31</v>
      </c>
      <c r="B20" s="4">
        <v>464.47103040143065</v>
      </c>
      <c r="C20" s="4">
        <v>451.880576334687</v>
      </c>
      <c r="D20" s="4">
        <v>831.2742264294382</v>
      </c>
      <c r="E20" s="4">
        <v>638.0321699067255</v>
      </c>
      <c r="F20" s="4">
        <v>1240.0174438659308</v>
      </c>
      <c r="G20" s="4">
        <v>1698.7039218904235</v>
      </c>
      <c r="H20" s="4">
        <v>1671.4202469907425</v>
      </c>
      <c r="I20" s="4">
        <v>929.1852253299948</v>
      </c>
      <c r="J20" s="4">
        <v>860.4180012336271</v>
      </c>
      <c r="K20" s="4">
        <v>772.8339477580312</v>
      </c>
      <c r="L20" s="4">
        <v>767.188421168143</v>
      </c>
      <c r="M20" s="4">
        <v>956.2203881398925</v>
      </c>
      <c r="N20" s="4">
        <v>11281.645599449068</v>
      </c>
    </row>
    <row r="21" spans="1:14" ht="12.75" customHeight="1">
      <c r="A21" s="3" t="s">
        <v>14</v>
      </c>
      <c r="B21" s="4">
        <v>570.3587232733078</v>
      </c>
      <c r="C21" s="4">
        <v>543.3431036574968</v>
      </c>
      <c r="D21" s="4">
        <v>446.83843980913423</v>
      </c>
      <c r="E21" s="4">
        <v>698.5528020132863</v>
      </c>
      <c r="F21" s="4">
        <v>643.513893215446</v>
      </c>
      <c r="G21" s="4">
        <v>896.6618459892001</v>
      </c>
      <c r="H21" s="4">
        <v>978.8076614559989</v>
      </c>
      <c r="I21" s="4">
        <v>916.1381172151235</v>
      </c>
      <c r="J21" s="4">
        <v>709.6545375992094</v>
      </c>
      <c r="K21" s="4">
        <v>795.3691384219646</v>
      </c>
      <c r="L21" s="4">
        <v>479.2388065539297</v>
      </c>
      <c r="M21" s="4">
        <v>528.7698438203562</v>
      </c>
      <c r="N21" s="4">
        <v>8207.246913024454</v>
      </c>
    </row>
    <row r="22" spans="1:14" ht="12.75" customHeight="1">
      <c r="A22" s="7" t="s">
        <v>32</v>
      </c>
      <c r="B22" s="8">
        <v>418.65579382388825</v>
      </c>
      <c r="C22" s="8">
        <v>434.6417650571761</v>
      </c>
      <c r="D22" s="8">
        <v>421.7496809092832</v>
      </c>
      <c r="E22" s="8">
        <v>676.660281594823</v>
      </c>
      <c r="F22" s="8">
        <v>815.7977290903935</v>
      </c>
      <c r="G22" s="8">
        <v>914.5896498305967</v>
      </c>
      <c r="H22" s="8">
        <v>860.3191601307627</v>
      </c>
      <c r="I22" s="8">
        <v>765.2618066564198</v>
      </c>
      <c r="J22" s="8">
        <v>597.4180626678866</v>
      </c>
      <c r="K22" s="8">
        <v>505.74877744152474</v>
      </c>
      <c r="L22" s="8">
        <v>532.5589817791808</v>
      </c>
      <c r="M22" s="8">
        <v>622.1047159967308</v>
      </c>
      <c r="N22" s="8">
        <v>7565.506404978666</v>
      </c>
    </row>
    <row r="23" spans="1:14" ht="12.75" customHeight="1">
      <c r="A23" s="9" t="s">
        <v>33</v>
      </c>
      <c r="B23" s="10">
        <v>473.2688828179945</v>
      </c>
      <c r="C23" s="10">
        <v>395.8055469767432</v>
      </c>
      <c r="D23" s="10">
        <v>395.8619988558382</v>
      </c>
      <c r="E23" s="10">
        <v>278.4040665544014</v>
      </c>
      <c r="F23" s="10">
        <v>522.2283803404662</v>
      </c>
      <c r="G23" s="10">
        <v>532.5271137105375</v>
      </c>
      <c r="H23" s="10">
        <v>482.9802743876462</v>
      </c>
      <c r="I23" s="10">
        <v>215.2063374966418</v>
      </c>
      <c r="J23" s="10">
        <v>360.5408361019229</v>
      </c>
      <c r="K23" s="10">
        <v>467.34928011022174</v>
      </c>
      <c r="L23" s="10">
        <v>270.70600270636294</v>
      </c>
      <c r="M23" s="10">
        <v>335.73350536759506</v>
      </c>
      <c r="N23" s="10">
        <v>4730.612225426372</v>
      </c>
    </row>
    <row r="24" spans="1:14" ht="12.75" customHeight="1">
      <c r="A24" s="3" t="s">
        <v>34</v>
      </c>
      <c r="B24" s="4">
        <v>397.93933315438153</v>
      </c>
      <c r="C24" s="4">
        <v>430.4466678670246</v>
      </c>
      <c r="D24" s="4">
        <v>387.4203318855948</v>
      </c>
      <c r="E24" s="4">
        <v>262.74073834098783</v>
      </c>
      <c r="F24" s="4">
        <v>496.6614876723839</v>
      </c>
      <c r="G24" s="4">
        <v>432.14618267014777</v>
      </c>
      <c r="H24" s="4">
        <v>387.1509315120769</v>
      </c>
      <c r="I24" s="4">
        <v>221.45178729523897</v>
      </c>
      <c r="J24" s="4">
        <v>273.9937917518558</v>
      </c>
      <c r="K24" s="4">
        <v>292.2163688196282</v>
      </c>
      <c r="L24" s="4">
        <v>260.9128454023209</v>
      </c>
      <c r="M24" s="4">
        <v>332.30285567902496</v>
      </c>
      <c r="N24" s="4">
        <v>4175.383322050666</v>
      </c>
    </row>
    <row r="25" spans="1:14" ht="12.75" customHeight="1">
      <c r="A25" s="3" t="s">
        <v>35</v>
      </c>
      <c r="B25" s="4">
        <v>230.2178511862525</v>
      </c>
      <c r="C25" s="4">
        <v>342.79576724160165</v>
      </c>
      <c r="D25" s="4">
        <v>236.29798426828557</v>
      </c>
      <c r="E25" s="4">
        <v>346.2496821006097</v>
      </c>
      <c r="F25" s="4">
        <v>284.3021085104316</v>
      </c>
      <c r="G25" s="4">
        <v>328.17324396028835</v>
      </c>
      <c r="H25" s="4">
        <v>329.7011619321006</v>
      </c>
      <c r="I25" s="4">
        <v>230.6466384451873</v>
      </c>
      <c r="J25" s="4">
        <v>313.5344450094592</v>
      </c>
      <c r="K25" s="4">
        <v>239.9073351191074</v>
      </c>
      <c r="L25" s="4">
        <v>158.94100687489976</v>
      </c>
      <c r="M25" s="4">
        <v>295.34409852163435</v>
      </c>
      <c r="N25" s="4">
        <v>3336.111323169858</v>
      </c>
    </row>
    <row r="26" spans="1:14" ht="12.75" customHeight="1">
      <c r="A26" s="5" t="s">
        <v>36</v>
      </c>
      <c r="B26" s="6">
        <v>719.4344438284693</v>
      </c>
      <c r="C26" s="6">
        <v>635.8782960067451</v>
      </c>
      <c r="D26" s="6">
        <v>494.1842645818115</v>
      </c>
      <c r="E26" s="6">
        <v>349.9191117722952</v>
      </c>
      <c r="F26" s="6">
        <v>261.49407886929805</v>
      </c>
      <c r="G26" s="6">
        <v>141.10026131982292</v>
      </c>
      <c r="H26" s="6">
        <v>106.7653785659705</v>
      </c>
      <c r="I26" s="6">
        <v>102.39102090022405</v>
      </c>
      <c r="J26" s="6">
        <v>151.58751081918263</v>
      </c>
      <c r="K26" s="6">
        <v>266.48373063122017</v>
      </c>
      <c r="L26" s="6">
        <v>382.6160024555355</v>
      </c>
      <c r="M26" s="6">
        <v>656.3185798497557</v>
      </c>
      <c r="N26" s="6">
        <v>4268.172679600331</v>
      </c>
    </row>
    <row r="27" spans="1:14" ht="12.75" customHeight="1">
      <c r="A27" s="3" t="s">
        <v>37</v>
      </c>
      <c r="B27" s="4">
        <v>297.66131483283107</v>
      </c>
      <c r="C27" s="4">
        <v>265.8502602817882</v>
      </c>
      <c r="D27" s="4">
        <v>197.90235620932802</v>
      </c>
      <c r="E27" s="4">
        <v>229.14313550130382</v>
      </c>
      <c r="F27" s="4">
        <v>281.4406435502455</v>
      </c>
      <c r="G27" s="4">
        <v>444.8471293308576</v>
      </c>
      <c r="H27" s="4">
        <v>344.01968086141113</v>
      </c>
      <c r="I27" s="4">
        <v>243.01079635391926</v>
      </c>
      <c r="J27" s="4">
        <v>309.8274557397046</v>
      </c>
      <c r="K27" s="4">
        <v>292.8115919126666</v>
      </c>
      <c r="L27" s="4">
        <v>163.07417921581953</v>
      </c>
      <c r="M27" s="4">
        <v>187.94888741800287</v>
      </c>
      <c r="N27" s="4">
        <v>3257.5374312078784</v>
      </c>
    </row>
    <row r="28" spans="1:14" ht="12.75" customHeight="1">
      <c r="A28" s="3" t="s">
        <v>38</v>
      </c>
      <c r="B28" s="4">
        <v>187.88249041299974</v>
      </c>
      <c r="C28" s="4">
        <v>173.2536851938221</v>
      </c>
      <c r="D28" s="4">
        <v>327.40801245332796</v>
      </c>
      <c r="E28" s="4">
        <v>258.7558425331481</v>
      </c>
      <c r="F28" s="4">
        <v>313.42093667644986</v>
      </c>
      <c r="G28" s="4">
        <v>509.945591467569</v>
      </c>
      <c r="H28" s="4">
        <v>501.0010023382377</v>
      </c>
      <c r="I28" s="4">
        <v>372.519658002722</v>
      </c>
      <c r="J28" s="4">
        <v>296.62789783763895</v>
      </c>
      <c r="K28" s="4">
        <v>311.48744951929814</v>
      </c>
      <c r="L28" s="4">
        <v>263.42256919911375</v>
      </c>
      <c r="M28" s="4">
        <v>334.7033450519509</v>
      </c>
      <c r="N28" s="4">
        <v>3850.428480686278</v>
      </c>
    </row>
    <row r="29" spans="1:14" ht="12.75" customHeight="1">
      <c r="A29" s="3" t="s">
        <v>39</v>
      </c>
      <c r="B29" s="4">
        <v>333.2152019345781</v>
      </c>
      <c r="C29" s="4">
        <v>360.091092400291</v>
      </c>
      <c r="D29" s="4">
        <v>294.63207805394666</v>
      </c>
      <c r="E29" s="4">
        <v>342.50442991866555</v>
      </c>
      <c r="F29" s="4">
        <v>207.363819756156</v>
      </c>
      <c r="G29" s="4">
        <v>214.41828058001346</v>
      </c>
      <c r="H29" s="4">
        <v>161.24425657270987</v>
      </c>
      <c r="I29" s="4">
        <v>162.03600441047718</v>
      </c>
      <c r="J29" s="4">
        <v>158.61977334874518</v>
      </c>
      <c r="K29" s="4">
        <v>214.0585224360519</v>
      </c>
      <c r="L29" s="4">
        <v>196.34891422571405</v>
      </c>
      <c r="M29" s="4">
        <v>215.76222123605382</v>
      </c>
      <c r="N29" s="4">
        <v>2860.294594873403</v>
      </c>
    </row>
    <row r="30" spans="1:14" ht="12.75" customHeight="1">
      <c r="A30" s="3" t="s">
        <v>40</v>
      </c>
      <c r="B30" s="4">
        <v>261.7265823098877</v>
      </c>
      <c r="C30" s="4">
        <v>221.5117741961704</v>
      </c>
      <c r="D30" s="4">
        <v>238.9695741870145</v>
      </c>
      <c r="E30" s="4">
        <v>250.66606221040777</v>
      </c>
      <c r="F30" s="4">
        <v>624.1757104032025</v>
      </c>
      <c r="G30" s="4">
        <v>547.2960004217408</v>
      </c>
      <c r="H30" s="4">
        <v>454.30675521019384</v>
      </c>
      <c r="I30" s="4">
        <v>284.43305486217105</v>
      </c>
      <c r="J30" s="4">
        <v>319.83508139990164</v>
      </c>
      <c r="K30" s="4">
        <v>350.47890101097795</v>
      </c>
      <c r="L30" s="4">
        <v>218.6106914832739</v>
      </c>
      <c r="M30" s="4">
        <v>334.73219772530894</v>
      </c>
      <c r="N30" s="4">
        <v>4106.742385420252</v>
      </c>
    </row>
    <row r="31" spans="1:14" ht="12.75" customHeight="1">
      <c r="A31" s="3" t="s">
        <v>41</v>
      </c>
      <c r="B31" s="4">
        <v>170.77971676740506</v>
      </c>
      <c r="C31" s="4">
        <v>114.08511108128931</v>
      </c>
      <c r="D31" s="4">
        <v>141.08223633669812</v>
      </c>
      <c r="E31" s="4">
        <v>273.88690915427657</v>
      </c>
      <c r="F31" s="4">
        <v>294.47986613841834</v>
      </c>
      <c r="G31" s="4">
        <v>380.3922077366622</v>
      </c>
      <c r="H31" s="4">
        <v>401.02850248699747</v>
      </c>
      <c r="I31" s="4">
        <v>293.791538132673</v>
      </c>
      <c r="J31" s="4">
        <v>236.19229406465135</v>
      </c>
      <c r="K31" s="4">
        <v>279.12605983254963</v>
      </c>
      <c r="L31" s="4">
        <v>195.46155853624103</v>
      </c>
      <c r="M31" s="4">
        <v>183.00245366061952</v>
      </c>
      <c r="N31" s="4">
        <v>2963.3084539284823</v>
      </c>
    </row>
    <row r="32" spans="1:14" ht="12.75" customHeight="1">
      <c r="A32" s="7" t="s">
        <v>42</v>
      </c>
      <c r="B32" s="8">
        <v>207.2949775560465</v>
      </c>
      <c r="C32" s="8">
        <v>176.60648358319273</v>
      </c>
      <c r="D32" s="8">
        <v>151.2868465003706</v>
      </c>
      <c r="E32" s="8">
        <v>239.14801206747507</v>
      </c>
      <c r="F32" s="8">
        <v>319.29650379216287</v>
      </c>
      <c r="G32" s="8">
        <v>401.7707312078051</v>
      </c>
      <c r="H32" s="8">
        <v>450.15228884900307</v>
      </c>
      <c r="I32" s="8">
        <v>267.0853196039773</v>
      </c>
      <c r="J32" s="8">
        <v>274.9695065605313</v>
      </c>
      <c r="K32" s="8">
        <v>248.1416310749408</v>
      </c>
      <c r="L32" s="8">
        <v>200.11331834483425</v>
      </c>
      <c r="M32" s="8">
        <v>200.9779329422322</v>
      </c>
      <c r="N32" s="8">
        <v>3136.8435520825715</v>
      </c>
    </row>
    <row r="33" spans="1:14" ht="12.75" customHeight="1">
      <c r="A33" s="9" t="s">
        <v>43</v>
      </c>
      <c r="B33" s="10">
        <v>162.249637654739</v>
      </c>
      <c r="C33" s="10">
        <v>128.1272249017657</v>
      </c>
      <c r="D33" s="10">
        <v>151.83919784674575</v>
      </c>
      <c r="E33" s="10">
        <v>203.75569986261476</v>
      </c>
      <c r="F33" s="10">
        <v>262.78944406149947</v>
      </c>
      <c r="G33" s="10">
        <v>322.1027752458465</v>
      </c>
      <c r="H33" s="10">
        <v>334.3178753524171</v>
      </c>
      <c r="I33" s="10">
        <v>176.90207501411214</v>
      </c>
      <c r="J33" s="10">
        <v>180.43221292230098</v>
      </c>
      <c r="K33" s="10">
        <v>281.28510059802625</v>
      </c>
      <c r="L33" s="10">
        <v>200.36394771155676</v>
      </c>
      <c r="M33" s="10">
        <v>170.87228409118578</v>
      </c>
      <c r="N33" s="10">
        <v>2575.0374752628104</v>
      </c>
    </row>
    <row r="34" spans="1:14" ht="12.75" customHeight="1">
      <c r="A34" s="3" t="s">
        <v>44</v>
      </c>
      <c r="B34" s="4">
        <v>231.53608996103782</v>
      </c>
      <c r="C34" s="4">
        <v>233.00236401772952</v>
      </c>
      <c r="D34" s="4">
        <v>292.2315729662684</v>
      </c>
      <c r="E34" s="4">
        <v>206.4100845263448</v>
      </c>
      <c r="F34" s="4">
        <v>272.7430282871914</v>
      </c>
      <c r="G34" s="4">
        <v>313.37829437785797</v>
      </c>
      <c r="H34" s="4">
        <v>242.71027007786174</v>
      </c>
      <c r="I34" s="4">
        <v>131.23941226856363</v>
      </c>
      <c r="J34" s="4">
        <v>213.59564179078833</v>
      </c>
      <c r="K34" s="4">
        <v>223.496504091384</v>
      </c>
      <c r="L34" s="4">
        <v>191.3784733019344</v>
      </c>
      <c r="M34" s="4">
        <v>159.50066422164474</v>
      </c>
      <c r="N34" s="4">
        <v>2711.222399888607</v>
      </c>
    </row>
    <row r="35" spans="1:14" ht="12.75" customHeight="1">
      <c r="A35" s="3" t="s">
        <v>45</v>
      </c>
      <c r="B35" s="4">
        <v>241.9160819727234</v>
      </c>
      <c r="C35" s="4">
        <v>262.09650648447246</v>
      </c>
      <c r="D35" s="4">
        <v>224.83651338150923</v>
      </c>
      <c r="E35" s="4">
        <v>141.71032587001054</v>
      </c>
      <c r="F35" s="4">
        <v>241.40334515753483</v>
      </c>
      <c r="G35" s="4">
        <v>226.33645168734117</v>
      </c>
      <c r="H35" s="4">
        <v>279.41691957163914</v>
      </c>
      <c r="I35" s="4">
        <v>219.93744046818583</v>
      </c>
      <c r="J35" s="4">
        <v>293.68427199865806</v>
      </c>
      <c r="K35" s="4">
        <v>294.5681420140345</v>
      </c>
      <c r="L35" s="4">
        <v>146.53584674102984</v>
      </c>
      <c r="M35" s="4">
        <v>164.79114783597788</v>
      </c>
      <c r="N35" s="4">
        <v>2737.232993183117</v>
      </c>
    </row>
    <row r="36" spans="1:14" ht="12.75" customHeight="1">
      <c r="A36" s="5" t="s">
        <v>46</v>
      </c>
      <c r="B36" s="6">
        <v>175.91409586019518</v>
      </c>
      <c r="C36" s="6">
        <v>175.05401443231867</v>
      </c>
      <c r="D36" s="6">
        <v>194.37023685453545</v>
      </c>
      <c r="E36" s="6">
        <v>280.4019913794013</v>
      </c>
      <c r="F36" s="6">
        <v>277.62623689197653</v>
      </c>
      <c r="G36" s="6">
        <v>419.3336078378956</v>
      </c>
      <c r="H36" s="6">
        <v>291.70460044575753</v>
      </c>
      <c r="I36" s="6">
        <v>160.58785231476955</v>
      </c>
      <c r="J36" s="6">
        <v>279.68945618678833</v>
      </c>
      <c r="K36" s="6">
        <v>201.9761687981352</v>
      </c>
      <c r="L36" s="6">
        <v>157.64447961504422</v>
      </c>
      <c r="M36" s="6">
        <v>215.25543684315323</v>
      </c>
      <c r="N36" s="6">
        <v>2829.558177459971</v>
      </c>
    </row>
    <row r="37" spans="1:14" ht="12.75" customHeight="1">
      <c r="A37" s="3" t="s">
        <v>47</v>
      </c>
      <c r="B37" s="4">
        <v>168.50117963099765</v>
      </c>
      <c r="C37" s="4">
        <v>106.29148979381135</v>
      </c>
      <c r="D37" s="4">
        <v>171.7173734404536</v>
      </c>
      <c r="E37" s="4">
        <v>184.88295909186826</v>
      </c>
      <c r="F37" s="4">
        <v>205.7853272196516</v>
      </c>
      <c r="G37" s="4">
        <v>262.81487067163556</v>
      </c>
      <c r="H37" s="4">
        <v>270.0363237749849</v>
      </c>
      <c r="I37" s="4">
        <v>172.0588482824897</v>
      </c>
      <c r="J37" s="4">
        <v>168.91356330834083</v>
      </c>
      <c r="K37" s="4">
        <v>233.71955212550637</v>
      </c>
      <c r="L37" s="4">
        <v>176.3935337993869</v>
      </c>
      <c r="M37" s="4">
        <v>181.9624132671951</v>
      </c>
      <c r="N37" s="4">
        <v>2303.077434406322</v>
      </c>
    </row>
    <row r="38" spans="1:14" ht="12.75" customHeight="1">
      <c r="A38" s="3" t="s">
        <v>48</v>
      </c>
      <c r="B38" s="4">
        <v>255.863856455872</v>
      </c>
      <c r="C38" s="4">
        <v>225.38383464370293</v>
      </c>
      <c r="D38" s="4">
        <v>309.21024087256217</v>
      </c>
      <c r="E38" s="4">
        <v>227.99400299386576</v>
      </c>
      <c r="F38" s="4">
        <v>456.6067010892705</v>
      </c>
      <c r="G38" s="4">
        <v>725.6701310675874</v>
      </c>
      <c r="H38" s="4">
        <v>634.0751387611746</v>
      </c>
      <c r="I38" s="4">
        <v>458.2886520282224</v>
      </c>
      <c r="J38" s="4">
        <v>388.99820706304456</v>
      </c>
      <c r="K38" s="4">
        <v>300.87243012918435</v>
      </c>
      <c r="L38" s="4">
        <v>248.2776860947488</v>
      </c>
      <c r="M38" s="4">
        <v>438.29957897230713</v>
      </c>
      <c r="N38" s="4">
        <v>4669.540460171543</v>
      </c>
    </row>
    <row r="39" spans="1:14" ht="12.75" customHeight="1">
      <c r="A39" s="3" t="s">
        <v>49</v>
      </c>
      <c r="B39" s="4">
        <v>327.07871596361485</v>
      </c>
      <c r="C39" s="4">
        <v>415.8507900574296</v>
      </c>
      <c r="D39" s="4">
        <v>437.3045473020275</v>
      </c>
      <c r="E39" s="4">
        <v>192.17183579567921</v>
      </c>
      <c r="F39" s="4">
        <v>197.7103324333942</v>
      </c>
      <c r="G39" s="4">
        <v>244.56926711785576</v>
      </c>
      <c r="H39" s="4">
        <v>171.296104189895</v>
      </c>
      <c r="I39" s="4">
        <v>149.3152334651893</v>
      </c>
      <c r="J39" s="4">
        <v>185.09829283153536</v>
      </c>
      <c r="K39" s="4">
        <v>213.14833476812782</v>
      </c>
      <c r="L39" s="4">
        <v>230.51271440073953</v>
      </c>
      <c r="M39" s="4">
        <v>294.3324557883592</v>
      </c>
      <c r="N39" s="4">
        <v>3058.3886241138475</v>
      </c>
    </row>
    <row r="40" spans="1:14" ht="12.75" customHeight="1">
      <c r="A40" s="3" t="s">
        <v>50</v>
      </c>
      <c r="B40" s="4">
        <v>250.69438297424705</v>
      </c>
      <c r="C40" s="4">
        <v>189.33741407094132</v>
      </c>
      <c r="D40" s="4">
        <v>177.38449644032218</v>
      </c>
      <c r="E40" s="4">
        <v>305.04969599341734</v>
      </c>
      <c r="F40" s="4">
        <v>287.647702430521</v>
      </c>
      <c r="G40" s="4">
        <v>307.39037974693076</v>
      </c>
      <c r="H40" s="4">
        <v>172.65145191024249</v>
      </c>
      <c r="I40" s="4">
        <v>174.0667350960665</v>
      </c>
      <c r="J40" s="4">
        <v>220.1499049425899</v>
      </c>
      <c r="K40" s="4">
        <v>247.52305664306593</v>
      </c>
      <c r="L40" s="4">
        <v>220.92640223733258</v>
      </c>
      <c r="M40" s="4">
        <v>201.43187875341795</v>
      </c>
      <c r="N40" s="4">
        <v>2754.253501239095</v>
      </c>
    </row>
    <row r="41" spans="1:14" ht="12.75" customHeight="1">
      <c r="A41" s="3" t="s">
        <v>51</v>
      </c>
      <c r="B41" s="4">
        <v>228.69876753001782</v>
      </c>
      <c r="C41" s="4">
        <v>303.3412463701424</v>
      </c>
      <c r="D41" s="4">
        <v>279.1631547864481</v>
      </c>
      <c r="E41" s="4">
        <v>218.916846736323</v>
      </c>
      <c r="F41" s="4">
        <v>195.7458899431237</v>
      </c>
      <c r="G41" s="4">
        <v>228.6770791363875</v>
      </c>
      <c r="H41" s="4">
        <v>130.05597256653456</v>
      </c>
      <c r="I41" s="4">
        <v>202.2536953715714</v>
      </c>
      <c r="J41" s="4">
        <v>182.11058373282367</v>
      </c>
      <c r="K41" s="4">
        <v>165.65122542861326</v>
      </c>
      <c r="L41" s="4">
        <v>169.17602237983346</v>
      </c>
      <c r="M41" s="4">
        <v>188.49987127060461</v>
      </c>
      <c r="N41" s="4">
        <v>2492.2903552524235</v>
      </c>
    </row>
    <row r="42" spans="1:14" ht="12.75" customHeight="1">
      <c r="A42" s="7" t="s">
        <v>52</v>
      </c>
      <c r="B42" s="8">
        <v>224.05682289072098</v>
      </c>
      <c r="C42" s="8">
        <v>241.4307960277613</v>
      </c>
      <c r="D42" s="8">
        <v>250.50543042265312</v>
      </c>
      <c r="E42" s="8">
        <v>145.13158687172557</v>
      </c>
      <c r="F42" s="8">
        <v>403.39716518641967</v>
      </c>
      <c r="G42" s="8">
        <v>277.03214325572117</v>
      </c>
      <c r="H42" s="8">
        <v>382.7895901965521</v>
      </c>
      <c r="I42" s="8">
        <v>228.85963879123594</v>
      </c>
      <c r="J42" s="8">
        <v>255.52928495841527</v>
      </c>
      <c r="K42" s="8">
        <v>282.59232814062904</v>
      </c>
      <c r="L42" s="8">
        <v>207.36656471754668</v>
      </c>
      <c r="M42" s="8">
        <v>270.86540215088576</v>
      </c>
      <c r="N42" s="8">
        <v>3169.5567536102662</v>
      </c>
    </row>
    <row r="43" spans="1:14" ht="12.75" customHeight="1">
      <c r="A43" s="9" t="s">
        <v>53</v>
      </c>
      <c r="B43" s="10">
        <v>191.35235706041408</v>
      </c>
      <c r="C43" s="10">
        <v>220.35861991162258</v>
      </c>
      <c r="D43" s="10">
        <v>195.0987684350985</v>
      </c>
      <c r="E43" s="10">
        <v>155.79154199822364</v>
      </c>
      <c r="F43" s="10">
        <v>172.5286151243691</v>
      </c>
      <c r="G43" s="10">
        <v>304.6982874463729</v>
      </c>
      <c r="H43" s="10">
        <v>272.551515296298</v>
      </c>
      <c r="I43" s="10">
        <v>225.21172723731945</v>
      </c>
      <c r="J43" s="10">
        <v>194.75005128051592</v>
      </c>
      <c r="K43" s="10">
        <v>277.30643617810676</v>
      </c>
      <c r="L43" s="10">
        <v>143.83958832561802</v>
      </c>
      <c r="M43" s="10">
        <v>150.05524649806017</v>
      </c>
      <c r="N43" s="10">
        <v>2503.542754792019</v>
      </c>
    </row>
    <row r="44" spans="1:14" ht="12.75" customHeight="1">
      <c r="A44" s="3" t="s">
        <v>54</v>
      </c>
      <c r="B44" s="4">
        <v>171.11729098313754</v>
      </c>
      <c r="C44" s="4">
        <v>131.86913369260398</v>
      </c>
      <c r="D44" s="4">
        <v>223.78829703276847</v>
      </c>
      <c r="E44" s="4">
        <v>153.6637939406047</v>
      </c>
      <c r="F44" s="4">
        <v>309.9793342205653</v>
      </c>
      <c r="G44" s="4">
        <v>356.9406078313747</v>
      </c>
      <c r="H44" s="4">
        <v>332.19864233387216</v>
      </c>
      <c r="I44" s="4">
        <v>255.3574965988626</v>
      </c>
      <c r="J44" s="4">
        <v>212.83869332737967</v>
      </c>
      <c r="K44" s="4">
        <v>191.73286052226945</v>
      </c>
      <c r="L44" s="4">
        <v>162.35563897702417</v>
      </c>
      <c r="M44" s="4">
        <v>198.56417564601585</v>
      </c>
      <c r="N44" s="4">
        <v>2700.405965106479</v>
      </c>
    </row>
    <row r="45" spans="1:14" ht="12.75" customHeight="1">
      <c r="A45" s="3" t="s">
        <v>55</v>
      </c>
      <c r="B45" s="4">
        <v>138.17540617802874</v>
      </c>
      <c r="C45" s="4">
        <v>139.23002197838485</v>
      </c>
      <c r="D45" s="4">
        <v>120.666901250395</v>
      </c>
      <c r="E45" s="4">
        <v>197.53925876124728</v>
      </c>
      <c r="F45" s="4">
        <v>200.50059059658736</v>
      </c>
      <c r="G45" s="4">
        <v>225.44782271639417</v>
      </c>
      <c r="H45" s="4">
        <v>254.95238145859997</v>
      </c>
      <c r="I45" s="4">
        <v>209.0209822911981</v>
      </c>
      <c r="J45" s="4">
        <v>163.6997453482475</v>
      </c>
      <c r="K45" s="4">
        <v>185.06633543883254</v>
      </c>
      <c r="L45" s="4">
        <v>108.07786159425905</v>
      </c>
      <c r="M45" s="4">
        <v>157.91956182128482</v>
      </c>
      <c r="N45" s="4">
        <v>2100.2968694334595</v>
      </c>
    </row>
    <row r="46" spans="1:14" ht="12.75" customHeight="1">
      <c r="A46" s="5" t="s">
        <v>56</v>
      </c>
      <c r="B46" s="6">
        <v>247.6719076128606</v>
      </c>
      <c r="C46" s="6">
        <v>285.61207279451145</v>
      </c>
      <c r="D46" s="6">
        <v>243.1942910300527</v>
      </c>
      <c r="E46" s="6">
        <v>414.30102121927297</v>
      </c>
      <c r="F46" s="6">
        <v>397.2958483340036</v>
      </c>
      <c r="G46" s="6">
        <v>322.58612689653813</v>
      </c>
      <c r="H46" s="6">
        <v>273.76202256670433</v>
      </c>
      <c r="I46" s="6">
        <v>248.53289381190245</v>
      </c>
      <c r="J46" s="6">
        <v>190.53846888563203</v>
      </c>
      <c r="K46" s="6">
        <v>231.49069479473584</v>
      </c>
      <c r="L46" s="6">
        <v>240.65305807160135</v>
      </c>
      <c r="M46" s="6">
        <v>225.55119237252853</v>
      </c>
      <c r="N46" s="6">
        <v>3321.1895983903432</v>
      </c>
    </row>
    <row r="47" spans="1:14" ht="12.75" customHeight="1">
      <c r="A47" s="3" t="s">
        <v>57</v>
      </c>
      <c r="B47" s="4">
        <v>239.0510462709779</v>
      </c>
      <c r="C47" s="4">
        <v>184.61608349215194</v>
      </c>
      <c r="D47" s="4">
        <v>338.25505837757686</v>
      </c>
      <c r="E47" s="4">
        <v>205.65089297658037</v>
      </c>
      <c r="F47" s="4">
        <v>309.1598688309596</v>
      </c>
      <c r="G47" s="4">
        <v>357.83379317179094</v>
      </c>
      <c r="H47" s="4">
        <v>294.81407015689376</v>
      </c>
      <c r="I47" s="4">
        <v>175.3555784176932</v>
      </c>
      <c r="J47" s="4">
        <v>254.31467554539591</v>
      </c>
      <c r="K47" s="4">
        <v>272.3084527934336</v>
      </c>
      <c r="L47" s="4">
        <v>193.12668650134827</v>
      </c>
      <c r="M47" s="4">
        <v>234.88689610902654</v>
      </c>
      <c r="N47" s="4">
        <v>3059.3731026438286</v>
      </c>
    </row>
    <row r="48" spans="1:14" ht="12.75" customHeight="1">
      <c r="A48" s="3" t="s">
        <v>58</v>
      </c>
      <c r="B48" s="4">
        <v>137.18048939025414</v>
      </c>
      <c r="C48" s="4">
        <v>140.32239021828693</v>
      </c>
      <c r="D48" s="4">
        <v>119.97336370267115</v>
      </c>
      <c r="E48" s="4">
        <v>153.11685655354754</v>
      </c>
      <c r="F48" s="4">
        <v>166.60623715933275</v>
      </c>
      <c r="G48" s="4">
        <v>304.30867071544094</v>
      </c>
      <c r="H48" s="4">
        <v>270.041306594721</v>
      </c>
      <c r="I48" s="4">
        <v>184.46420868704348</v>
      </c>
      <c r="J48" s="4">
        <v>160.77368887805588</v>
      </c>
      <c r="K48" s="4">
        <v>175.28601561248047</v>
      </c>
      <c r="L48" s="4">
        <v>128.9981585053526</v>
      </c>
      <c r="M48" s="4">
        <v>183.58399250407052</v>
      </c>
      <c r="N48" s="4">
        <v>2124.6553785212577</v>
      </c>
    </row>
    <row r="49" spans="1:14" ht="12.75" customHeight="1">
      <c r="A49" s="3" t="s">
        <v>59</v>
      </c>
      <c r="B49" s="4">
        <v>177.41082205451673</v>
      </c>
      <c r="C49" s="4">
        <v>148.19927983072694</v>
      </c>
      <c r="D49" s="4">
        <v>135.0657692927024</v>
      </c>
      <c r="E49" s="4">
        <v>206.63705891700496</v>
      </c>
      <c r="F49" s="4">
        <v>243.0207249318799</v>
      </c>
      <c r="G49" s="4">
        <v>307.86981343514805</v>
      </c>
      <c r="H49" s="4">
        <v>265.8113277099522</v>
      </c>
      <c r="I49" s="4">
        <v>180.1059473600028</v>
      </c>
      <c r="J49" s="4">
        <v>218.99888564024292</v>
      </c>
      <c r="K49" s="4">
        <v>180.68697252426043</v>
      </c>
      <c r="L49" s="4">
        <v>159.20979748352886</v>
      </c>
      <c r="M49" s="4">
        <v>137.6864007520331</v>
      </c>
      <c r="N49" s="4">
        <v>2360.702799931999</v>
      </c>
    </row>
    <row r="50" spans="1:14" ht="12.75" customHeight="1">
      <c r="A50" s="3" t="s">
        <v>60</v>
      </c>
      <c r="B50" s="4">
        <v>142.44615146813354</v>
      </c>
      <c r="C50" s="4">
        <v>128.57280963433396</v>
      </c>
      <c r="D50" s="4">
        <v>104.11177663393957</v>
      </c>
      <c r="E50" s="4">
        <v>123.48942048442152</v>
      </c>
      <c r="F50" s="4">
        <v>238.56011097660786</v>
      </c>
      <c r="G50" s="4">
        <v>261.72022717083587</v>
      </c>
      <c r="H50" s="4">
        <v>235.5865970870936</v>
      </c>
      <c r="I50" s="4">
        <v>116.84564869445575</v>
      </c>
      <c r="J50" s="4">
        <v>131.89483155245216</v>
      </c>
      <c r="K50" s="4">
        <v>145.17143709860008</v>
      </c>
      <c r="L50" s="4">
        <v>135.74584708751493</v>
      </c>
      <c r="M50" s="4">
        <v>150.22124229547202</v>
      </c>
      <c r="N50" s="4">
        <v>1914.366100183861</v>
      </c>
    </row>
    <row r="51" spans="1:14" ht="12.75" customHeight="1">
      <c r="A51" s="3" t="s">
        <v>61</v>
      </c>
      <c r="B51" s="4">
        <v>96.33450453844509</v>
      </c>
      <c r="C51" s="4">
        <v>164.3779741963192</v>
      </c>
      <c r="D51" s="4">
        <v>105.38738585032297</v>
      </c>
      <c r="E51" s="4">
        <v>120.82302545625345</v>
      </c>
      <c r="F51" s="4">
        <v>206.83099443912963</v>
      </c>
      <c r="G51" s="4">
        <v>203.25336217977392</v>
      </c>
      <c r="H51" s="4">
        <v>164.93605848621792</v>
      </c>
      <c r="I51" s="4">
        <v>128.0292765193973</v>
      </c>
      <c r="J51" s="4">
        <v>199.25547603448342</v>
      </c>
      <c r="K51" s="4">
        <v>160.60582318216203</v>
      </c>
      <c r="L51" s="4">
        <v>63.35811550178297</v>
      </c>
      <c r="M51" s="4">
        <v>143.89172668491534</v>
      </c>
      <c r="N51" s="4">
        <v>1757.0837230692034</v>
      </c>
    </row>
    <row r="52" spans="1:14" ht="12.75" customHeight="1">
      <c r="A52" s="7" t="s">
        <v>62</v>
      </c>
      <c r="B52" s="8">
        <v>236.2299908019072</v>
      </c>
      <c r="C52" s="8">
        <v>359.2293400020433</v>
      </c>
      <c r="D52" s="8">
        <v>422.3433472417122</v>
      </c>
      <c r="E52" s="8">
        <v>194.3920479567097</v>
      </c>
      <c r="F52" s="8">
        <v>245.83006923173158</v>
      </c>
      <c r="G52" s="8">
        <v>360.3286046553509</v>
      </c>
      <c r="H52" s="8">
        <v>175.0250547459104</v>
      </c>
      <c r="I52" s="8">
        <v>221.43238030748708</v>
      </c>
      <c r="J52" s="8">
        <v>187.23589871112284</v>
      </c>
      <c r="K52" s="8">
        <v>278.7125675469422</v>
      </c>
      <c r="L52" s="8">
        <v>204.5309966389035</v>
      </c>
      <c r="M52" s="8">
        <v>214.6363106707704</v>
      </c>
      <c r="N52" s="8">
        <v>3099.9266085105914</v>
      </c>
    </row>
    <row r="53" spans="1:14" ht="12.75" customHeight="1">
      <c r="A53" s="9" t="s">
        <v>63</v>
      </c>
      <c r="B53" s="10">
        <v>215.89692093066196</v>
      </c>
      <c r="C53" s="10">
        <v>131.40109648708952</v>
      </c>
      <c r="D53" s="10">
        <v>130.2965161370216</v>
      </c>
      <c r="E53" s="10">
        <v>173.97397648513498</v>
      </c>
      <c r="F53" s="10">
        <v>257.40691446620133</v>
      </c>
      <c r="G53" s="10">
        <v>223.708800166977</v>
      </c>
      <c r="H53" s="10">
        <v>234.4737784438209</v>
      </c>
      <c r="I53" s="10">
        <v>187.1720002263638</v>
      </c>
      <c r="J53" s="10">
        <v>230.08752405647547</v>
      </c>
      <c r="K53" s="10">
        <v>197.95151624141727</v>
      </c>
      <c r="L53" s="10">
        <v>107.49400806273925</v>
      </c>
      <c r="M53" s="10">
        <v>222.20591986245583</v>
      </c>
      <c r="N53" s="10">
        <v>2312.068971566359</v>
      </c>
    </row>
    <row r="54" spans="1:14" ht="12.75" customHeight="1">
      <c r="A54" s="3" t="s">
        <v>64</v>
      </c>
      <c r="B54" s="4">
        <v>150.3656768587677</v>
      </c>
      <c r="C54" s="4">
        <v>127.185695764827</v>
      </c>
      <c r="D54" s="4">
        <v>160.23274256670527</v>
      </c>
      <c r="E54" s="4">
        <v>262.8353154889553</v>
      </c>
      <c r="F54" s="4">
        <v>265.60452530072956</v>
      </c>
      <c r="G54" s="4">
        <v>319.98927904390735</v>
      </c>
      <c r="H54" s="4">
        <v>374.48153649183575</v>
      </c>
      <c r="I54" s="4">
        <v>253.69409699947525</v>
      </c>
      <c r="J54" s="4">
        <v>254.0515669280998</v>
      </c>
      <c r="K54" s="4">
        <v>233.66761254088934</v>
      </c>
      <c r="L54" s="4">
        <v>212.9388481587709</v>
      </c>
      <c r="M54" s="4">
        <v>213.74814284123354</v>
      </c>
      <c r="N54" s="4">
        <v>2828.7950389841967</v>
      </c>
    </row>
    <row r="55" spans="1:14" ht="12.75" customHeight="1">
      <c r="A55" s="3" t="s">
        <v>65</v>
      </c>
      <c r="B55" s="4">
        <v>139.59091418255915</v>
      </c>
      <c r="C55" s="4">
        <v>94.87327709776982</v>
      </c>
      <c r="D55" s="4">
        <v>127.62159256932978</v>
      </c>
      <c r="E55" s="4">
        <v>124.56687670694862</v>
      </c>
      <c r="F55" s="4">
        <v>236.99056228732218</v>
      </c>
      <c r="G55" s="4">
        <v>199.9776741474628</v>
      </c>
      <c r="H55" s="4">
        <v>200.58251235014902</v>
      </c>
      <c r="I55" s="4">
        <v>108.73686305986948</v>
      </c>
      <c r="J55" s="4">
        <v>171.36425483611336</v>
      </c>
      <c r="K55" s="4">
        <v>129.2107766110891</v>
      </c>
      <c r="L55" s="4">
        <v>137.6026154011963</v>
      </c>
      <c r="M55" s="4">
        <v>159.14278792869362</v>
      </c>
      <c r="N55" s="4">
        <v>1830.2607071785033</v>
      </c>
    </row>
    <row r="56" spans="1:14" ht="12.75" customHeight="1">
      <c r="A56" s="5" t="s">
        <v>66</v>
      </c>
      <c r="B56" s="6">
        <v>211.61108179381995</v>
      </c>
      <c r="C56" s="6">
        <v>201.78047149270546</v>
      </c>
      <c r="D56" s="6">
        <v>164.76583503309732</v>
      </c>
      <c r="E56" s="6">
        <v>177.77352881601246</v>
      </c>
      <c r="F56" s="6">
        <v>67.26827405139053</v>
      </c>
      <c r="G56" s="6">
        <v>119.27008239526872</v>
      </c>
      <c r="H56" s="6">
        <v>85.56364241834622</v>
      </c>
      <c r="I56" s="6">
        <v>74.86868913038839</v>
      </c>
      <c r="J56" s="6">
        <v>109.61713041963446</v>
      </c>
      <c r="K56" s="6">
        <v>121.14289464713637</v>
      </c>
      <c r="L56" s="6">
        <v>76.54275657878186</v>
      </c>
      <c r="M56" s="6">
        <v>167.1173393283944</v>
      </c>
      <c r="N56" s="6">
        <v>1577.3217261049763</v>
      </c>
    </row>
    <row r="57" spans="1:14" ht="12.75" customHeight="1">
      <c r="A57" s="3" t="s">
        <v>67</v>
      </c>
      <c r="B57" s="4">
        <v>223.46220000831943</v>
      </c>
      <c r="C57" s="4">
        <v>211.8993280080834</v>
      </c>
      <c r="D57" s="4">
        <v>134.36031101175377</v>
      </c>
      <c r="E57" s="4">
        <v>111.83333856080839</v>
      </c>
      <c r="F57" s="4">
        <v>155.25812816779276</v>
      </c>
      <c r="G57" s="4">
        <v>118.2033030114744</v>
      </c>
      <c r="H57" s="4">
        <v>114.16704325223193</v>
      </c>
      <c r="I57" s="4">
        <v>63.22448920740347</v>
      </c>
      <c r="J57" s="4">
        <v>107.84604364206419</v>
      </c>
      <c r="K57" s="4">
        <v>82.13301222369995</v>
      </c>
      <c r="L57" s="4">
        <v>80.50173790638335</v>
      </c>
      <c r="M57" s="4">
        <v>135.32570226127422</v>
      </c>
      <c r="N57" s="4">
        <v>1538.2146372612895</v>
      </c>
    </row>
    <row r="58" spans="1:14" ht="12.75" customHeight="1">
      <c r="A58" s="3" t="s">
        <v>68</v>
      </c>
      <c r="B58" s="4">
        <v>169.79530418306132</v>
      </c>
      <c r="C58" s="4">
        <v>109.45326185565469</v>
      </c>
      <c r="D58" s="4">
        <v>131.12401964448173</v>
      </c>
      <c r="E58" s="4">
        <v>184.27447882281362</v>
      </c>
      <c r="F58" s="4">
        <v>203.10612006927602</v>
      </c>
      <c r="G58" s="4">
        <v>240.63033098424378</v>
      </c>
      <c r="H58" s="4">
        <v>185.55114614460877</v>
      </c>
      <c r="I58" s="4">
        <v>98.43038807550835</v>
      </c>
      <c r="J58" s="4">
        <v>162.93233647442074</v>
      </c>
      <c r="K58" s="4">
        <v>139.4559607847848</v>
      </c>
      <c r="L58" s="4">
        <v>85.08016226197483</v>
      </c>
      <c r="M58" s="4">
        <v>123.46060741356828</v>
      </c>
      <c r="N58" s="4">
        <v>1833.294116714397</v>
      </c>
    </row>
    <row r="59" spans="1:14" ht="12.75" customHeight="1">
      <c r="A59" s="3" t="s">
        <v>69</v>
      </c>
      <c r="B59" s="4">
        <v>229.88255831089734</v>
      </c>
      <c r="C59" s="4">
        <v>182.64155392428458</v>
      </c>
      <c r="D59" s="4">
        <v>153.91872658044022</v>
      </c>
      <c r="E59" s="4">
        <v>180.75572354578915</v>
      </c>
      <c r="F59" s="4">
        <v>200.67132193850702</v>
      </c>
      <c r="G59" s="4">
        <v>154.31239857410816</v>
      </c>
      <c r="H59" s="4">
        <v>251.7703113721726</v>
      </c>
      <c r="I59" s="4">
        <v>311.0397736435127</v>
      </c>
      <c r="J59" s="4">
        <v>188.01606491117377</v>
      </c>
      <c r="K59" s="4">
        <v>169.39315192812137</v>
      </c>
      <c r="L59" s="4">
        <v>129.89370076532444</v>
      </c>
      <c r="M59" s="4">
        <v>96.81311234441365</v>
      </c>
      <c r="N59" s="4">
        <v>2249.108397838745</v>
      </c>
    </row>
    <row r="60" spans="1:14" ht="12.75" customHeight="1">
      <c r="A60" s="3" t="s">
        <v>70</v>
      </c>
      <c r="B60" s="4">
        <v>126.81164560584155</v>
      </c>
      <c r="C60" s="4">
        <v>115.55622216863286</v>
      </c>
      <c r="D60" s="4">
        <v>121.55956875717779</v>
      </c>
      <c r="E60" s="4">
        <v>43.778440513446675</v>
      </c>
      <c r="F60" s="4">
        <v>190.57905594554256</v>
      </c>
      <c r="G60" s="4">
        <v>172.47643629587935</v>
      </c>
      <c r="H60" s="4">
        <v>174.6245126411416</v>
      </c>
      <c r="I60" s="4">
        <v>90.21206014724449</v>
      </c>
      <c r="J60" s="4">
        <v>121.77223554669399</v>
      </c>
      <c r="K60" s="4">
        <v>93.15404910055365</v>
      </c>
      <c r="L60" s="4">
        <v>86.59886478028669</v>
      </c>
      <c r="M60" s="4">
        <v>101.71660689467629</v>
      </c>
      <c r="N60" s="4">
        <v>1438.8396983971174</v>
      </c>
    </row>
    <row r="61" spans="1:14" ht="12.75" customHeight="1">
      <c r="A61" s="7" t="s">
        <v>71</v>
      </c>
      <c r="B61" s="8">
        <v>267.1547122417032</v>
      </c>
      <c r="C61" s="8">
        <v>237.6897222124367</v>
      </c>
      <c r="D61" s="8">
        <v>191.00330174597622</v>
      </c>
      <c r="E61" s="8">
        <v>302.56701917769425</v>
      </c>
      <c r="F61" s="8">
        <v>166.49921312504756</v>
      </c>
      <c r="G61" s="8">
        <v>136.73069394956033</v>
      </c>
      <c r="H61" s="8">
        <v>176.2379207780379</v>
      </c>
      <c r="I61" s="8">
        <v>110.49462763793568</v>
      </c>
      <c r="J61" s="8">
        <v>120.51000384181665</v>
      </c>
      <c r="K61" s="8">
        <v>143.79617845531126</v>
      </c>
      <c r="L61" s="8">
        <v>211.86689091139112</v>
      </c>
      <c r="M61" s="8">
        <v>215.51298467660473</v>
      </c>
      <c r="N61" s="8">
        <v>2280.063268753516</v>
      </c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sheetProtection/>
  <printOptions/>
  <pageMargins left="0.5" right="0.5" top="1" bottom="0.5" header="0.5" footer="0.5"/>
  <pageSetup horizontalDpi="600" verticalDpi="600" orientation="portrait" scale="81" r:id="rId1"/>
  <headerFooter alignWithMargins="0">
    <oddHeader>&amp;CVisitor Arrivals by MSA and Month:  Kaua'i
(Arrivals by Air)</oddHeader>
    <oddFooter xml:space="preserve">&amp;LSource:  Hawai'i Tourism Authority
              Department of Business, Economic Development and Tourism - Research and Economic Analysis Division
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A1">
      <selection activeCell="O19" sqref="O19"/>
    </sheetView>
  </sheetViews>
  <sheetFormatPr defaultColWidth="9.140625" defaultRowHeight="12.75"/>
  <cols>
    <col min="1" max="1" width="38.421875" style="0" bestFit="1" customWidth="1"/>
    <col min="2" max="13" width="6.00390625" style="0" bestFit="1" customWidth="1"/>
    <col min="14" max="14" width="7.28125" style="0" customWidth="1"/>
  </cols>
  <sheetData>
    <row r="1" spans="1:14" ht="17.25" customHeight="1">
      <c r="A1" s="11" t="s">
        <v>72</v>
      </c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12</v>
      </c>
    </row>
    <row r="2" spans="1:14" ht="6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 customHeight="1">
      <c r="A3" s="9" t="s">
        <v>16</v>
      </c>
      <c r="B3" s="15">
        <v>0.02507779481902125</v>
      </c>
      <c r="C3" s="15">
        <v>-0.07170739105404615</v>
      </c>
      <c r="D3" s="15">
        <v>0.10528442186086157</v>
      </c>
      <c r="E3" s="15">
        <v>-0.06235682734517274</v>
      </c>
      <c r="F3" s="15">
        <v>-0.12201205561971466</v>
      </c>
      <c r="G3" s="15">
        <v>-0.004144860613456455</v>
      </c>
      <c r="H3" s="15">
        <v>-0.041060744976384844</v>
      </c>
      <c r="I3" s="15">
        <v>0.021884257725966163</v>
      </c>
      <c r="J3" s="15">
        <v>0.057279971494167393</v>
      </c>
      <c r="K3" s="15">
        <v>0.02830840576869075</v>
      </c>
      <c r="L3" s="15"/>
      <c r="M3" s="15"/>
      <c r="N3" s="15">
        <v>-0.010446683080065133</v>
      </c>
    </row>
    <row r="4" spans="1:14" ht="12.75" customHeight="1">
      <c r="A4" s="3" t="s">
        <v>17</v>
      </c>
      <c r="B4" s="13">
        <v>0.06724507321437259</v>
      </c>
      <c r="C4" s="13">
        <v>-0.043376861593331345</v>
      </c>
      <c r="D4" s="13">
        <v>0.08722905368524571</v>
      </c>
      <c r="E4" s="13">
        <v>0.05088333553506025</v>
      </c>
      <c r="F4" s="13">
        <v>-0.14073338364265373</v>
      </c>
      <c r="G4" s="13">
        <v>0.04282082456810383</v>
      </c>
      <c r="H4" s="13">
        <v>-0.032122596782020243</v>
      </c>
      <c r="I4" s="13">
        <v>-0.04989436566559055</v>
      </c>
      <c r="J4" s="13">
        <v>0.032538739139211285</v>
      </c>
      <c r="K4" s="13">
        <v>0.08734453982002408</v>
      </c>
      <c r="L4" s="13"/>
      <c r="M4" s="13"/>
      <c r="N4" s="13">
        <v>0.0016813462810518764</v>
      </c>
    </row>
    <row r="5" spans="1:14" ht="12.75" customHeight="1">
      <c r="A5" s="3" t="s">
        <v>18</v>
      </c>
      <c r="B5" s="13">
        <v>0.1086487490102889</v>
      </c>
      <c r="C5" s="13">
        <v>0.10118713175886093</v>
      </c>
      <c r="D5" s="13">
        <v>0.03380992726338547</v>
      </c>
      <c r="E5" s="13">
        <v>0.08194565124090021</v>
      </c>
      <c r="F5" s="13">
        <v>-0.010524869250576515</v>
      </c>
      <c r="G5" s="13">
        <v>-0.02923503345753496</v>
      </c>
      <c r="H5" s="13">
        <v>0.0016711998603986813</v>
      </c>
      <c r="I5" s="13">
        <v>0.03974301341567108</v>
      </c>
      <c r="J5" s="13">
        <v>0.13808371670668512</v>
      </c>
      <c r="K5" s="13">
        <v>0.16807292619997</v>
      </c>
      <c r="L5" s="13"/>
      <c r="M5" s="13"/>
      <c r="N5" s="13">
        <v>0.06310544509225857</v>
      </c>
    </row>
    <row r="6" spans="1:14" ht="12.75" customHeight="1">
      <c r="A6" s="5" t="s">
        <v>13</v>
      </c>
      <c r="B6" s="16">
        <v>0.01894727828239702</v>
      </c>
      <c r="C6" s="16">
        <v>-0.08479506989201337</v>
      </c>
      <c r="D6" s="16">
        <v>0.45363041086393147</v>
      </c>
      <c r="E6" s="16">
        <v>-0.14271999676008754</v>
      </c>
      <c r="F6" s="16">
        <v>-0.07341310791873364</v>
      </c>
      <c r="G6" s="16">
        <v>0.039388852596709496</v>
      </c>
      <c r="H6" s="16">
        <v>0.08898149430512778</v>
      </c>
      <c r="I6" s="16">
        <v>0.11890713689624471</v>
      </c>
      <c r="J6" s="16">
        <v>-0.0672715149205043</v>
      </c>
      <c r="K6" s="16">
        <v>-0.028390455895712555</v>
      </c>
      <c r="L6" s="16"/>
      <c r="M6" s="16"/>
      <c r="N6" s="16">
        <v>0.03045860861693983</v>
      </c>
    </row>
    <row r="7" spans="1:14" ht="12.75" customHeight="1">
      <c r="A7" s="3" t="s">
        <v>19</v>
      </c>
      <c r="B7" s="13">
        <v>0.1226121009361895</v>
      </c>
      <c r="C7" s="13">
        <v>0.07282849040020838</v>
      </c>
      <c r="D7" s="13">
        <v>-0.02063510960706866</v>
      </c>
      <c r="E7" s="13">
        <v>-0.0207134548995162</v>
      </c>
      <c r="F7" s="13">
        <v>-0.06442465905421908</v>
      </c>
      <c r="G7" s="13">
        <v>-0.06199293596394649</v>
      </c>
      <c r="H7" s="13">
        <v>0.1852654653097417</v>
      </c>
      <c r="I7" s="13">
        <v>0.09042869101237719</v>
      </c>
      <c r="J7" s="13">
        <v>-0.04355770396411893</v>
      </c>
      <c r="K7" s="13">
        <v>0.036401091085095774</v>
      </c>
      <c r="L7" s="13"/>
      <c r="M7" s="13"/>
      <c r="N7" s="13">
        <v>0.02823148143676546</v>
      </c>
    </row>
    <row r="8" spans="1:14" ht="12.75" customHeight="1">
      <c r="A8" s="3" t="s">
        <v>20</v>
      </c>
      <c r="B8" s="13">
        <v>-0.10160380293705171</v>
      </c>
      <c r="C8" s="13">
        <v>-0.20624048082941818</v>
      </c>
      <c r="D8" s="13">
        <v>0.23950316820748632</v>
      </c>
      <c r="E8" s="13">
        <v>-0.17591800115428316</v>
      </c>
      <c r="F8" s="13">
        <v>-0.04358685914891891</v>
      </c>
      <c r="G8" s="13">
        <v>0.15421400201414492</v>
      </c>
      <c r="H8" s="13">
        <v>-0.07456420601770228</v>
      </c>
      <c r="I8" s="13">
        <v>0.06891033274635465</v>
      </c>
      <c r="J8" s="13">
        <v>0.01867642399683543</v>
      </c>
      <c r="K8" s="13">
        <v>0.11906357342155581</v>
      </c>
      <c r="L8" s="13"/>
      <c r="M8" s="13"/>
      <c r="N8" s="13">
        <v>0.0017521318701876343</v>
      </c>
    </row>
    <row r="9" spans="1:14" ht="12.75" customHeight="1">
      <c r="A9" s="3" t="s">
        <v>21</v>
      </c>
      <c r="B9" s="13">
        <v>-0.063169270936989</v>
      </c>
      <c r="C9" s="13">
        <v>-0.2305392981054903</v>
      </c>
      <c r="D9" s="13">
        <v>-0.14811856392284467</v>
      </c>
      <c r="E9" s="13">
        <v>-0.009050176105379063</v>
      </c>
      <c r="F9" s="13">
        <v>-0.08445998783005643</v>
      </c>
      <c r="G9" s="13">
        <v>-0.048523080402264496</v>
      </c>
      <c r="H9" s="13">
        <v>-0.004408207940927861</v>
      </c>
      <c r="I9" s="13">
        <v>0.19003341668534993</v>
      </c>
      <c r="J9" s="13">
        <v>0.09516419717937308</v>
      </c>
      <c r="K9" s="13">
        <v>0.13539106889023791</v>
      </c>
      <c r="L9" s="13"/>
      <c r="M9" s="13"/>
      <c r="N9" s="13">
        <v>-0.03099643660169238</v>
      </c>
    </row>
    <row r="10" spans="1:14" ht="12.75" customHeight="1">
      <c r="A10" s="3" t="s">
        <v>22</v>
      </c>
      <c r="B10" s="13">
        <v>-0.09850807377949665</v>
      </c>
      <c r="C10" s="13">
        <v>-0.23707437728747496</v>
      </c>
      <c r="D10" s="13">
        <v>0.29608531338385735</v>
      </c>
      <c r="E10" s="13">
        <v>-0.08667494299735028</v>
      </c>
      <c r="F10" s="13">
        <v>0.0005941547145626783</v>
      </c>
      <c r="G10" s="13">
        <v>0.03827970854493782</v>
      </c>
      <c r="H10" s="13">
        <v>-0.10130320738845773</v>
      </c>
      <c r="I10" s="13">
        <v>0.04182017126903036</v>
      </c>
      <c r="J10" s="13">
        <v>-0.07532765261976601</v>
      </c>
      <c r="K10" s="13">
        <v>0.23726606589119775</v>
      </c>
      <c r="L10" s="13"/>
      <c r="M10" s="13"/>
      <c r="N10" s="13">
        <v>-0.008387767035929472</v>
      </c>
    </row>
    <row r="11" spans="1:14" ht="12.75" customHeight="1">
      <c r="A11" s="3" t="s">
        <v>23</v>
      </c>
      <c r="B11" s="13">
        <v>-0.0484027960555339</v>
      </c>
      <c r="C11" s="13">
        <v>-0.04737479298939797</v>
      </c>
      <c r="D11" s="13">
        <v>0.07283621605573208</v>
      </c>
      <c r="E11" s="13">
        <v>0.21539844455180537</v>
      </c>
      <c r="F11" s="13">
        <v>0.006121168133701611</v>
      </c>
      <c r="G11" s="13">
        <v>0.02126211100587903</v>
      </c>
      <c r="H11" s="13">
        <v>0.17015124695599457</v>
      </c>
      <c r="I11" s="13">
        <v>0.09024340276804818</v>
      </c>
      <c r="J11" s="13">
        <v>0.029825212863707772</v>
      </c>
      <c r="K11" s="13">
        <v>0.08343520338857234</v>
      </c>
      <c r="L11" s="13"/>
      <c r="M11" s="13"/>
      <c r="N11" s="13">
        <v>0.06518157965086258</v>
      </c>
    </row>
    <row r="12" spans="1:14" ht="12.75" customHeight="1">
      <c r="A12" s="7" t="s">
        <v>24</v>
      </c>
      <c r="B12" s="14">
        <v>-0.15469921921765348</v>
      </c>
      <c r="C12" s="14">
        <v>-0.10241832729132254</v>
      </c>
      <c r="D12" s="14">
        <v>0.11677814918325481</v>
      </c>
      <c r="E12" s="14">
        <v>-0.0005687206831642776</v>
      </c>
      <c r="F12" s="14">
        <v>-0.18177101100495338</v>
      </c>
      <c r="G12" s="14">
        <v>0.09266383834704815</v>
      </c>
      <c r="H12" s="14">
        <v>-0.004412950178740367</v>
      </c>
      <c r="I12" s="14">
        <v>-0.07442938342920216</v>
      </c>
      <c r="J12" s="14">
        <v>-0.056006669630603335</v>
      </c>
      <c r="K12" s="14">
        <v>0.10414117640058593</v>
      </c>
      <c r="L12" s="14"/>
      <c r="M12" s="14"/>
      <c r="N12" s="14">
        <v>-0.021694333356394147</v>
      </c>
    </row>
    <row r="13" spans="1:14" ht="12.75" customHeight="1">
      <c r="A13" s="9" t="s">
        <v>25</v>
      </c>
      <c r="B13" s="15">
        <v>-0.08734239133810168</v>
      </c>
      <c r="C13" s="15">
        <v>-0.09275181839267395</v>
      </c>
      <c r="D13" s="15">
        <v>-0.08264945737659316</v>
      </c>
      <c r="E13" s="15">
        <v>0.058246982422058</v>
      </c>
      <c r="F13" s="15">
        <v>-0.11696894025050755</v>
      </c>
      <c r="G13" s="15">
        <v>-0.016165336632755732</v>
      </c>
      <c r="H13" s="15">
        <v>-0.15528126859577893</v>
      </c>
      <c r="I13" s="15">
        <v>0.20117460163419693</v>
      </c>
      <c r="J13" s="15">
        <v>0.03515182556708665</v>
      </c>
      <c r="K13" s="15">
        <v>0.036942337423687036</v>
      </c>
      <c r="L13" s="15"/>
      <c r="M13" s="15"/>
      <c r="N13" s="15">
        <v>-0.03443357048058371</v>
      </c>
    </row>
    <row r="14" spans="1:14" ht="12.75" customHeight="1">
      <c r="A14" s="3" t="s">
        <v>26</v>
      </c>
      <c r="B14" s="13">
        <v>0.010063235852525937</v>
      </c>
      <c r="C14" s="13">
        <v>-0.10096792219152792</v>
      </c>
      <c r="D14" s="13">
        <v>0.36763567719326345</v>
      </c>
      <c r="E14" s="13">
        <v>-0.25093062560254564</v>
      </c>
      <c r="F14" s="13">
        <v>-0.1597277354194065</v>
      </c>
      <c r="G14" s="13">
        <v>0.14172626973164804</v>
      </c>
      <c r="H14" s="13">
        <v>-0.0010147911551672611</v>
      </c>
      <c r="I14" s="13">
        <v>-0.08500217727331465</v>
      </c>
      <c r="J14" s="13">
        <v>0.0629573425216854</v>
      </c>
      <c r="K14" s="13">
        <v>0.0858406643564398</v>
      </c>
      <c r="L14" s="13"/>
      <c r="M14" s="13"/>
      <c r="N14" s="13">
        <v>-0.005081619168860518</v>
      </c>
    </row>
    <row r="15" spans="1:14" ht="12.75" customHeight="1">
      <c r="A15" s="3" t="s">
        <v>27</v>
      </c>
      <c r="B15" s="13">
        <v>-0.0521965136521626</v>
      </c>
      <c r="C15" s="13">
        <v>-0.21586146803570336</v>
      </c>
      <c r="D15" s="13">
        <v>0.134036796304874</v>
      </c>
      <c r="E15" s="13">
        <v>0.15018780371641174</v>
      </c>
      <c r="F15" s="13">
        <v>-0.10166601528846601</v>
      </c>
      <c r="G15" s="13">
        <v>-0.12043308516861877</v>
      </c>
      <c r="H15" s="13">
        <v>0.15671920947808649</v>
      </c>
      <c r="I15" s="13">
        <v>0.17714639745635435</v>
      </c>
      <c r="J15" s="13">
        <v>0.03399051106499738</v>
      </c>
      <c r="K15" s="13">
        <v>0.13071400387590423</v>
      </c>
      <c r="L15" s="13"/>
      <c r="M15" s="13"/>
      <c r="N15" s="13">
        <v>-0.00316753527855107</v>
      </c>
    </row>
    <row r="16" spans="1:14" ht="12.75" customHeight="1">
      <c r="A16" s="5" t="s">
        <v>28</v>
      </c>
      <c r="B16" s="13">
        <v>0.04360311323044314</v>
      </c>
      <c r="C16" s="13">
        <v>-0.09930477755939857</v>
      </c>
      <c r="D16" s="13">
        <v>-0.02020538789869381</v>
      </c>
      <c r="E16" s="13">
        <v>-0.04350922741324628</v>
      </c>
      <c r="F16" s="13">
        <v>0.07724078008701059</v>
      </c>
      <c r="G16" s="13">
        <v>0.15793162868351002</v>
      </c>
      <c r="H16" s="13">
        <v>0.21096883995297425</v>
      </c>
      <c r="I16" s="13">
        <v>0.2595326685104663</v>
      </c>
      <c r="J16" s="13">
        <v>0.19068400341133612</v>
      </c>
      <c r="K16" s="13">
        <v>0.19555351545241814</v>
      </c>
      <c r="L16" s="13"/>
      <c r="M16" s="13"/>
      <c r="N16" s="13">
        <v>0.06950549492963876</v>
      </c>
    </row>
    <row r="17" spans="1:14" ht="12.75" customHeight="1">
      <c r="A17" s="3" t="s">
        <v>29</v>
      </c>
      <c r="B17" s="13">
        <v>-0.0075845921035635816</v>
      </c>
      <c r="C17" s="13">
        <v>-0.27945336389187575</v>
      </c>
      <c r="D17" s="13">
        <v>0.21328137382812423</v>
      </c>
      <c r="E17" s="13">
        <v>-0.12241023335411816</v>
      </c>
      <c r="F17" s="13">
        <v>-0.11661652120742282</v>
      </c>
      <c r="G17" s="13">
        <v>0.12025711755185527</v>
      </c>
      <c r="H17" s="13">
        <v>0.007367617379853299</v>
      </c>
      <c r="I17" s="13">
        <v>-0.17909964180754584</v>
      </c>
      <c r="J17" s="13">
        <v>-0.11405307428311398</v>
      </c>
      <c r="K17" s="13">
        <v>0.052873589488952606</v>
      </c>
      <c r="L17" s="13"/>
      <c r="M17" s="13"/>
      <c r="N17" s="13">
        <v>-0.04808504349447029</v>
      </c>
    </row>
    <row r="18" spans="1:14" ht="12.75" customHeight="1">
      <c r="A18" s="3" t="s">
        <v>30</v>
      </c>
      <c r="B18" s="13">
        <v>0.06582596213130826</v>
      </c>
      <c r="C18" s="13">
        <v>-0.19561869153029499</v>
      </c>
      <c r="D18" s="13">
        <v>0.3153464100379555</v>
      </c>
      <c r="E18" s="13">
        <v>0.004509645046167971</v>
      </c>
      <c r="F18" s="13">
        <v>-0.22412716736652818</v>
      </c>
      <c r="G18" s="13">
        <v>0.005220446071308192</v>
      </c>
      <c r="H18" s="13">
        <v>0.020339996573412122</v>
      </c>
      <c r="I18" s="13">
        <v>0.11296808226168974</v>
      </c>
      <c r="J18" s="13">
        <v>0.036026253023119674</v>
      </c>
      <c r="K18" s="13">
        <v>-0.10851531629289646</v>
      </c>
      <c r="L18" s="13"/>
      <c r="M18" s="13"/>
      <c r="N18" s="13">
        <v>-0.021851965747489266</v>
      </c>
    </row>
    <row r="19" spans="1:14" ht="12.75" customHeight="1">
      <c r="A19" s="5" t="s">
        <v>15</v>
      </c>
      <c r="B19" s="16">
        <v>0.06425362293176425</v>
      </c>
      <c r="C19" s="16">
        <v>-0.09571752037036149</v>
      </c>
      <c r="D19" s="16">
        <v>0.03437260075477647</v>
      </c>
      <c r="E19" s="16">
        <v>0.08239782542419917</v>
      </c>
      <c r="F19" s="16">
        <v>-0.07661211152369746</v>
      </c>
      <c r="G19" s="16">
        <v>0.13168407079632305</v>
      </c>
      <c r="H19" s="16">
        <v>0.18978968947994523</v>
      </c>
      <c r="I19" s="16">
        <v>0.10531369415700655</v>
      </c>
      <c r="J19" s="16">
        <v>-0.04469775210658302</v>
      </c>
      <c r="K19" s="16">
        <v>-0.057077837603518054</v>
      </c>
      <c r="L19" s="16"/>
      <c r="M19" s="16"/>
      <c r="N19" s="16">
        <v>0.03535657017035132</v>
      </c>
    </row>
    <row r="20" spans="1:14" ht="12.75" customHeight="1">
      <c r="A20" s="3" t="s">
        <v>31</v>
      </c>
      <c r="B20" s="13">
        <v>0.3566934391988002</v>
      </c>
      <c r="C20" s="13">
        <v>0.08542606055671229</v>
      </c>
      <c r="D20" s="13">
        <v>-0.028083043810372757</v>
      </c>
      <c r="E20" s="13">
        <v>0.0177090334259326</v>
      </c>
      <c r="F20" s="13">
        <v>-0.16451258125744964</v>
      </c>
      <c r="G20" s="13">
        <v>0.06313876242202265</v>
      </c>
      <c r="H20" s="13">
        <v>-0.059293018903859185</v>
      </c>
      <c r="I20" s="13">
        <v>0.1442412774563916</v>
      </c>
      <c r="J20" s="13">
        <v>-0.013407349961907192</v>
      </c>
      <c r="K20" s="13">
        <v>-0.11565091996917252</v>
      </c>
      <c r="L20" s="13"/>
      <c r="M20" s="13"/>
      <c r="N20" s="13">
        <v>0.0030857565075896876</v>
      </c>
    </row>
    <row r="21" spans="1:14" ht="12.75" customHeight="1">
      <c r="A21" s="3" t="s">
        <v>14</v>
      </c>
      <c r="B21" s="13">
        <v>0.07981439303542819</v>
      </c>
      <c r="C21" s="13">
        <v>-0.12844652311775062</v>
      </c>
      <c r="D21" s="13">
        <v>0.4127636266849288</v>
      </c>
      <c r="E21" s="13">
        <v>-0.13437910511315235</v>
      </c>
      <c r="F21" s="13">
        <v>0.03211093574852263</v>
      </c>
      <c r="G21" s="13">
        <v>-0.03381833654415335</v>
      </c>
      <c r="H21" s="13">
        <v>0.05927251968822691</v>
      </c>
      <c r="I21" s="13">
        <v>0.01836888907284315</v>
      </c>
      <c r="J21" s="13">
        <v>-0.08516305636013138</v>
      </c>
      <c r="K21" s="13">
        <v>-0.06505489079037453</v>
      </c>
      <c r="L21" s="13"/>
      <c r="M21" s="13"/>
      <c r="N21" s="13">
        <v>0.002681688235623092</v>
      </c>
    </row>
    <row r="22" spans="1:14" ht="12.75" customHeight="1">
      <c r="A22" s="7" t="s">
        <v>32</v>
      </c>
      <c r="B22" s="14">
        <v>-0.010266813725010988</v>
      </c>
      <c r="C22" s="14">
        <v>-0.08079247695540369</v>
      </c>
      <c r="D22" s="14">
        <v>0.7466995716353881</v>
      </c>
      <c r="E22" s="14">
        <v>-0.19389432422189415</v>
      </c>
      <c r="F22" s="14">
        <v>-0.15526273095469614</v>
      </c>
      <c r="G22" s="14">
        <v>-0.07784800263866028</v>
      </c>
      <c r="H22" s="14">
        <v>-0.017716862047524127</v>
      </c>
      <c r="I22" s="14">
        <v>0.09952969052434356</v>
      </c>
      <c r="J22" s="14">
        <v>0.09105838721361437</v>
      </c>
      <c r="K22" s="14">
        <v>0.30618113969517985</v>
      </c>
      <c r="L22" s="14"/>
      <c r="M22" s="14"/>
      <c r="N22" s="14">
        <v>0.03378939377665979</v>
      </c>
    </row>
    <row r="23" spans="1:14" ht="12.75" customHeight="1">
      <c r="A23" s="9" t="s">
        <v>33</v>
      </c>
      <c r="B23" s="15">
        <v>-0.23250907149654826</v>
      </c>
      <c r="C23" s="15">
        <v>-0.04995944819163726</v>
      </c>
      <c r="D23" s="15">
        <v>-0.0012086912315574729</v>
      </c>
      <c r="E23" s="15">
        <v>0.02965283906308362</v>
      </c>
      <c r="F23" s="15">
        <v>-0.17112620535649253</v>
      </c>
      <c r="G23" s="15">
        <v>0.30715356296874835</v>
      </c>
      <c r="H23" s="15">
        <v>0.5908092068473638</v>
      </c>
      <c r="I23" s="15">
        <v>0.653642554972327</v>
      </c>
      <c r="J23" s="15">
        <v>0.0725186812753404</v>
      </c>
      <c r="K23" s="15">
        <v>-0.1342285803233447</v>
      </c>
      <c r="L23" s="15"/>
      <c r="M23" s="15"/>
      <c r="N23" s="15">
        <v>0.08282767290495263</v>
      </c>
    </row>
    <row r="24" spans="1:14" ht="12.75" customHeight="1">
      <c r="A24" s="3" t="s">
        <v>34</v>
      </c>
      <c r="B24" s="13">
        <v>0.08492555722864634</v>
      </c>
      <c r="C24" s="13">
        <v>-0.24076684442944749</v>
      </c>
      <c r="D24" s="13">
        <v>-0.06627386343790283</v>
      </c>
      <c r="E24" s="13">
        <v>-0.02909236275851967</v>
      </c>
      <c r="F24" s="13">
        <v>-0.2282852106713614</v>
      </c>
      <c r="G24" s="13">
        <v>0.2696833496307085</v>
      </c>
      <c r="H24" s="13">
        <v>0.1388107161738843</v>
      </c>
      <c r="I24" s="13">
        <v>0.07387382788745248</v>
      </c>
      <c r="J24" s="13">
        <v>0.016214341755809953</v>
      </c>
      <c r="K24" s="13">
        <v>0.1943583991258776</v>
      </c>
      <c r="L24" s="13"/>
      <c r="M24" s="13"/>
      <c r="N24" s="13">
        <v>0.008748341118606007</v>
      </c>
    </row>
    <row r="25" spans="1:14" ht="12.75" customHeight="1">
      <c r="A25" s="3" t="s">
        <v>35</v>
      </c>
      <c r="B25" s="13">
        <v>0.39186972768781286</v>
      </c>
      <c r="C25" s="13">
        <v>-0.2006238747690189</v>
      </c>
      <c r="D25" s="13">
        <v>0.05340296390050407</v>
      </c>
      <c r="E25" s="13">
        <v>-0.2380384412918976</v>
      </c>
      <c r="F25" s="13">
        <v>-0.12986970294209133</v>
      </c>
      <c r="G25" s="13">
        <v>0.3808659240541683</v>
      </c>
      <c r="H25" s="13">
        <v>0.21984418936826808</v>
      </c>
      <c r="I25" s="13">
        <v>0.2986105162225694</v>
      </c>
      <c r="J25" s="13">
        <v>-0.13332267013404495</v>
      </c>
      <c r="K25" s="13">
        <v>0.3422561599665322</v>
      </c>
      <c r="L25" s="13"/>
      <c r="M25" s="13"/>
      <c r="N25" s="13">
        <v>0.07681703846980859</v>
      </c>
    </row>
    <row r="26" spans="1:14" ht="12.75" customHeight="1">
      <c r="A26" s="5" t="s">
        <v>36</v>
      </c>
      <c r="B26" s="13">
        <v>-0.0021189332743645228</v>
      </c>
      <c r="C26" s="13">
        <v>-0.17285667766370066</v>
      </c>
      <c r="D26" s="13">
        <v>0.15393486213458965</v>
      </c>
      <c r="E26" s="13">
        <v>-0.024811185374061684</v>
      </c>
      <c r="F26" s="13">
        <v>-0.028100098847385246</v>
      </c>
      <c r="G26" s="13">
        <v>-0.09602980231334417</v>
      </c>
      <c r="H26" s="13">
        <v>0.5823681039957366</v>
      </c>
      <c r="I26" s="13">
        <v>0.5941930187231493</v>
      </c>
      <c r="J26" s="13">
        <v>0.19150580997182404</v>
      </c>
      <c r="K26" s="13">
        <v>0.053292794048445113</v>
      </c>
      <c r="L26" s="13"/>
      <c r="M26" s="13"/>
      <c r="N26" s="13">
        <v>0.03136979226855119</v>
      </c>
    </row>
    <row r="27" spans="1:14" ht="12.75" customHeight="1">
      <c r="A27" s="3" t="s">
        <v>37</v>
      </c>
      <c r="B27" s="13">
        <v>-0.15219864721340137</v>
      </c>
      <c r="C27" s="13">
        <v>-0.24640832595971487</v>
      </c>
      <c r="D27" s="13">
        <v>0.3324044641094005</v>
      </c>
      <c r="E27" s="13">
        <v>0.025022317954919413</v>
      </c>
      <c r="F27" s="13">
        <v>-0.33311198377577056</v>
      </c>
      <c r="G27" s="13">
        <v>0.12612907410369284</v>
      </c>
      <c r="H27" s="13">
        <v>0.2828401624044162</v>
      </c>
      <c r="I27" s="13">
        <v>-0.2543578192156199</v>
      </c>
      <c r="J27" s="13">
        <v>-0.10968645594995835</v>
      </c>
      <c r="K27" s="13">
        <v>-0.10424969969274968</v>
      </c>
      <c r="L27" s="13"/>
      <c r="M27" s="13"/>
      <c r="N27" s="13">
        <v>-0.03645454284419514</v>
      </c>
    </row>
    <row r="28" spans="1:14" ht="12.75" customHeight="1">
      <c r="A28" s="3" t="s">
        <v>38</v>
      </c>
      <c r="B28" s="13">
        <v>0.008065097316053094</v>
      </c>
      <c r="C28" s="13">
        <v>-0.15810148341221777</v>
      </c>
      <c r="D28" s="13">
        <v>-0.03044549129560896</v>
      </c>
      <c r="E28" s="13">
        <v>-0.0940369262684417</v>
      </c>
      <c r="F28" s="13">
        <v>0.14413207775003573</v>
      </c>
      <c r="G28" s="13">
        <v>0.07460947240286746</v>
      </c>
      <c r="H28" s="13">
        <v>0.13257517483606554</v>
      </c>
      <c r="I28" s="13">
        <v>0.26349835760557117</v>
      </c>
      <c r="J28" s="13">
        <v>0.13451192887073352</v>
      </c>
      <c r="K28" s="13">
        <v>0.09675738637295578</v>
      </c>
      <c r="L28" s="13"/>
      <c r="M28" s="13"/>
      <c r="N28" s="13">
        <v>0.07922418559594457</v>
      </c>
    </row>
    <row r="29" spans="1:14" ht="12.75" customHeight="1">
      <c r="A29" s="3" t="s">
        <v>39</v>
      </c>
      <c r="B29" s="13">
        <v>-0.12582391533005127</v>
      </c>
      <c r="C29" s="13">
        <v>0.1116251178289716</v>
      </c>
      <c r="D29" s="13">
        <v>-0.01747659736676526</v>
      </c>
      <c r="E29" s="13">
        <v>0.013104033696200354</v>
      </c>
      <c r="F29" s="13">
        <v>0.19023489200386223</v>
      </c>
      <c r="G29" s="13">
        <v>-0.09569371624361485</v>
      </c>
      <c r="H29" s="13">
        <v>0.08059907117893603</v>
      </c>
      <c r="I29" s="13">
        <v>-0.023398721567231575</v>
      </c>
      <c r="J29" s="13">
        <v>0.24274516464008467</v>
      </c>
      <c r="K29" s="13">
        <v>0.15045710481508934</v>
      </c>
      <c r="L29" s="13"/>
      <c r="M29" s="13"/>
      <c r="N29" s="13">
        <v>0.03939764176844607</v>
      </c>
    </row>
    <row r="30" spans="1:14" ht="12.75" customHeight="1">
      <c r="A30" s="3" t="s">
        <v>40</v>
      </c>
      <c r="B30" s="13">
        <v>0.0685159843605536</v>
      </c>
      <c r="C30" s="13">
        <v>-0.20499562187067333</v>
      </c>
      <c r="D30" s="13">
        <v>0.32482471188004675</v>
      </c>
      <c r="E30" s="13">
        <v>0.2486475036175378</v>
      </c>
      <c r="F30" s="13">
        <v>-0.1145414114854732</v>
      </c>
      <c r="G30" s="13">
        <v>-0.19651857740472817</v>
      </c>
      <c r="H30" s="13">
        <v>0.08801396871000398</v>
      </c>
      <c r="I30" s="13">
        <v>-0.1386184039979624</v>
      </c>
      <c r="J30" s="13">
        <v>0.23310480675353895</v>
      </c>
      <c r="K30" s="13">
        <v>0.06916633801304695</v>
      </c>
      <c r="L30" s="13"/>
      <c r="M30" s="13"/>
      <c r="N30" s="13">
        <v>0.00922512296863931</v>
      </c>
    </row>
    <row r="31" spans="1:14" ht="12.75" customHeight="1">
      <c r="A31" s="3" t="s">
        <v>41</v>
      </c>
      <c r="B31" s="13">
        <v>-0.15255591385937803</v>
      </c>
      <c r="C31" s="13">
        <v>-0.1010128257025139</v>
      </c>
      <c r="D31" s="13">
        <v>0.45175354788760264</v>
      </c>
      <c r="E31" s="13">
        <v>-0.27917873488326755</v>
      </c>
      <c r="F31" s="13">
        <v>-0.02826316232720369</v>
      </c>
      <c r="G31" s="13">
        <v>0.2386312354768009</v>
      </c>
      <c r="H31" s="13">
        <v>-0.04318992626601041</v>
      </c>
      <c r="I31" s="13">
        <v>-0.048046004247067765</v>
      </c>
      <c r="J31" s="13">
        <v>0.06760517339000356</v>
      </c>
      <c r="K31" s="13">
        <v>-0.005008550224342673</v>
      </c>
      <c r="L31" s="13"/>
      <c r="M31" s="13"/>
      <c r="N31" s="13">
        <v>0.005910575493030201</v>
      </c>
    </row>
    <row r="32" spans="1:14" ht="12.75" customHeight="1">
      <c r="A32" s="7" t="s">
        <v>42</v>
      </c>
      <c r="B32" s="14">
        <v>-0.0984913012423593</v>
      </c>
      <c r="C32" s="14">
        <v>-0.2609539955287525</v>
      </c>
      <c r="D32" s="14">
        <v>0.588847997461594</v>
      </c>
      <c r="E32" s="14">
        <v>-0.154647883938187</v>
      </c>
      <c r="F32" s="14">
        <v>-0.10414526583516923</v>
      </c>
      <c r="G32" s="14">
        <v>-0.14666799654763713</v>
      </c>
      <c r="H32" s="14">
        <v>-0.033094083447471064</v>
      </c>
      <c r="I32" s="14">
        <v>-0.11665805826169177</v>
      </c>
      <c r="J32" s="14">
        <v>-0.18288984874765118</v>
      </c>
      <c r="K32" s="14">
        <v>0.02029883243432664</v>
      </c>
      <c r="L32" s="14"/>
      <c r="M32" s="14"/>
      <c r="N32" s="14">
        <v>-0.07233440056260121</v>
      </c>
    </row>
    <row r="33" spans="1:14" ht="12.75" customHeight="1">
      <c r="A33" s="9" t="s">
        <v>43</v>
      </c>
      <c r="B33" s="15">
        <v>-0.08758137330990337</v>
      </c>
      <c r="C33" s="15">
        <v>0.3730951861347489</v>
      </c>
      <c r="D33" s="15">
        <v>0.3043664529063659</v>
      </c>
      <c r="E33" s="15">
        <v>-0.16487122101131474</v>
      </c>
      <c r="F33" s="15">
        <v>-0.0937087882316178</v>
      </c>
      <c r="G33" s="15">
        <v>0.18345184910403786</v>
      </c>
      <c r="H33" s="15">
        <v>-0.22769633493612973</v>
      </c>
      <c r="I33" s="15">
        <v>0.1199540993597507</v>
      </c>
      <c r="J33" s="15">
        <v>0.4248002821165682</v>
      </c>
      <c r="K33" s="15">
        <v>-0.1683596021951942</v>
      </c>
      <c r="L33" s="15"/>
      <c r="M33" s="15"/>
      <c r="N33" s="15">
        <v>0.024987445111014805</v>
      </c>
    </row>
    <row r="34" spans="1:14" ht="12.75" customHeight="1">
      <c r="A34" s="3" t="s">
        <v>44</v>
      </c>
      <c r="B34" s="13">
        <v>0.16308782649515066</v>
      </c>
      <c r="C34" s="13">
        <v>-0.11919471952503183</v>
      </c>
      <c r="D34" s="13">
        <v>-0.06427885328241513</v>
      </c>
      <c r="E34" s="13">
        <v>0.06651400346908777</v>
      </c>
      <c r="F34" s="13">
        <v>-0.1749511358815502</v>
      </c>
      <c r="G34" s="13">
        <v>0.5478475036212137</v>
      </c>
      <c r="H34" s="13">
        <v>-0.1056970546203525</v>
      </c>
      <c r="I34" s="13">
        <v>0.7777550402689573</v>
      </c>
      <c r="J34" s="13">
        <v>-0.08698472656013699</v>
      </c>
      <c r="K34" s="13">
        <v>0.25469287491777926</v>
      </c>
      <c r="L34" s="13"/>
      <c r="M34" s="13"/>
      <c r="N34" s="13">
        <v>0.10323138029398748</v>
      </c>
    </row>
    <row r="35" spans="1:14" ht="12.75" customHeight="1">
      <c r="A35" s="3" t="s">
        <v>45</v>
      </c>
      <c r="B35" s="13">
        <v>0.08949687461250044</v>
      </c>
      <c r="C35" s="13">
        <v>-0.09890448123329451</v>
      </c>
      <c r="D35" s="13">
        <v>0.08487222113434878</v>
      </c>
      <c r="E35" s="13">
        <v>0.6416992339967633</v>
      </c>
      <c r="F35" s="13">
        <v>0.3510838378464899</v>
      </c>
      <c r="G35" s="13">
        <v>0.698168108217367</v>
      </c>
      <c r="H35" s="13">
        <v>-0.1798559667260537</v>
      </c>
      <c r="I35" s="13">
        <v>0.011623178903756817</v>
      </c>
      <c r="J35" s="13">
        <v>-0.23784057698877864</v>
      </c>
      <c r="K35" s="13">
        <v>-0.22503602921300267</v>
      </c>
      <c r="L35" s="13"/>
      <c r="M35" s="13"/>
      <c r="N35" s="13">
        <v>0.06788506713809217</v>
      </c>
    </row>
    <row r="36" spans="1:14" ht="12.75" customHeight="1">
      <c r="A36" s="5" t="s">
        <v>46</v>
      </c>
      <c r="B36" s="13">
        <v>0.15909173661386677</v>
      </c>
      <c r="C36" s="13">
        <v>-0.026250074860440963</v>
      </c>
      <c r="D36" s="13">
        <v>-0.24430415994999977</v>
      </c>
      <c r="E36" s="13">
        <v>-0.11664805043825924</v>
      </c>
      <c r="F36" s="13">
        <v>0.0861463181084165</v>
      </c>
      <c r="G36" s="13">
        <v>-0.16988873368931362</v>
      </c>
      <c r="H36" s="13">
        <v>0.11726698510782774</v>
      </c>
      <c r="I36" s="13">
        <v>0.06101923696539176</v>
      </c>
      <c r="J36" s="13">
        <v>-0.21060203615487907</v>
      </c>
      <c r="K36" s="13">
        <v>0.12824805898447394</v>
      </c>
      <c r="L36" s="13"/>
      <c r="M36" s="13"/>
      <c r="N36" s="13">
        <v>-0.0379051226368321</v>
      </c>
    </row>
    <row r="37" spans="1:14" ht="12.75" customHeight="1">
      <c r="A37" s="3" t="s">
        <v>47</v>
      </c>
      <c r="B37" s="13">
        <v>-0.18787218910103384</v>
      </c>
      <c r="C37" s="13">
        <v>0.1706885267371142</v>
      </c>
      <c r="D37" s="13">
        <v>-0.08980666416036417</v>
      </c>
      <c r="E37" s="13">
        <v>-0.26694341469746236</v>
      </c>
      <c r="F37" s="13">
        <v>-0.16869236474851323</v>
      </c>
      <c r="G37" s="13">
        <v>0.048341117504837244</v>
      </c>
      <c r="H37" s="13">
        <v>-0.09667531801163314</v>
      </c>
      <c r="I37" s="13">
        <v>-0.032290452949240794</v>
      </c>
      <c r="J37" s="13">
        <v>0.2390497356384051</v>
      </c>
      <c r="K37" s="13">
        <v>0.13989072230913532</v>
      </c>
      <c r="L37" s="13"/>
      <c r="M37" s="13"/>
      <c r="N37" s="13">
        <v>-0.03027992229788712</v>
      </c>
    </row>
    <row r="38" spans="1:14" ht="12.75" customHeight="1">
      <c r="A38" s="3" t="s">
        <v>48</v>
      </c>
      <c r="B38" s="13">
        <v>-0.003464883528519965</v>
      </c>
      <c r="C38" s="13">
        <v>0.005224874033146708</v>
      </c>
      <c r="D38" s="13">
        <v>0.08038303051934205</v>
      </c>
      <c r="E38" s="13">
        <v>0.1251962242889971</v>
      </c>
      <c r="F38" s="13">
        <v>-0.12948581252433725</v>
      </c>
      <c r="G38" s="13">
        <v>-0.0090609111138201</v>
      </c>
      <c r="H38" s="13">
        <v>0.2226123186504926</v>
      </c>
      <c r="I38" s="13">
        <v>-0.06365033024641756</v>
      </c>
      <c r="J38" s="13">
        <v>-0.2329000799184832</v>
      </c>
      <c r="K38" s="13">
        <v>0.16410280607800531</v>
      </c>
      <c r="L38" s="13"/>
      <c r="M38" s="13"/>
      <c r="N38" s="13">
        <v>0.014750323427735301</v>
      </c>
    </row>
    <row r="39" spans="1:14" ht="12.75" customHeight="1">
      <c r="A39" s="3" t="s">
        <v>49</v>
      </c>
      <c r="B39" s="13">
        <v>0.2324959701632003</v>
      </c>
      <c r="C39" s="13">
        <v>0.05694443991498986</v>
      </c>
      <c r="D39" s="13">
        <v>0.14517479190688676</v>
      </c>
      <c r="E39" s="13">
        <v>0.35210191649073347</v>
      </c>
      <c r="F39" s="13">
        <v>-0.12890518586268887</v>
      </c>
      <c r="G39" s="13">
        <v>-0.13970025945016395</v>
      </c>
      <c r="H39" s="13">
        <v>0.018896089701691158</v>
      </c>
      <c r="I39" s="13">
        <v>-0.05780046702960343</v>
      </c>
      <c r="J39" s="13">
        <v>0.027471723263187222</v>
      </c>
      <c r="K39" s="13">
        <v>0.17629225226547904</v>
      </c>
      <c r="L39" s="13"/>
      <c r="M39" s="13"/>
      <c r="N39" s="13">
        <v>0.08229184698163294</v>
      </c>
    </row>
    <row r="40" spans="1:14" ht="12.75" customHeight="1">
      <c r="A40" s="3" t="s">
        <v>50</v>
      </c>
      <c r="B40" s="13">
        <v>-0.3387083451923522</v>
      </c>
      <c r="C40" s="13">
        <v>0.1060085658045421</v>
      </c>
      <c r="D40" s="13">
        <v>-0.06750276345705666</v>
      </c>
      <c r="E40" s="13">
        <v>0.17937457312327101</v>
      </c>
      <c r="F40" s="13">
        <v>-0.16849562175580737</v>
      </c>
      <c r="G40" s="13">
        <v>-0.33135068189444244</v>
      </c>
      <c r="H40" s="13">
        <v>0.24114006830029178</v>
      </c>
      <c r="I40" s="13">
        <v>0.08988761904124373</v>
      </c>
      <c r="J40" s="13">
        <v>-0.21216671281321686</v>
      </c>
      <c r="K40" s="13">
        <v>0.3348038031869513</v>
      </c>
      <c r="L40" s="13"/>
      <c r="M40" s="13"/>
      <c r="N40" s="13">
        <v>-0.033867413917068045</v>
      </c>
    </row>
    <row r="41" spans="1:14" ht="12.75" customHeight="1">
      <c r="A41" s="3" t="s">
        <v>51</v>
      </c>
      <c r="B41" s="13">
        <v>0.18037153294323044</v>
      </c>
      <c r="C41" s="13">
        <v>-0.24858660596506948</v>
      </c>
      <c r="D41" s="13">
        <v>-0.03951708538719404</v>
      </c>
      <c r="E41" s="13">
        <v>0.11223562057392093</v>
      </c>
      <c r="F41" s="13">
        <v>0.009509698941396475</v>
      </c>
      <c r="G41" s="13">
        <v>-0.04969934162835735</v>
      </c>
      <c r="H41" s="13">
        <v>0.4109113518466199</v>
      </c>
      <c r="I41" s="13">
        <v>-0.028180326224931895</v>
      </c>
      <c r="J41" s="13">
        <v>0.018445380471698233</v>
      </c>
      <c r="K41" s="13">
        <v>0.27700551723223193</v>
      </c>
      <c r="L41" s="13"/>
      <c r="M41" s="13"/>
      <c r="N41" s="13">
        <v>0.03132482164760764</v>
      </c>
    </row>
    <row r="42" spans="1:14" ht="12.75" customHeight="1">
      <c r="A42" s="7" t="s">
        <v>52</v>
      </c>
      <c r="B42" s="14">
        <v>-0.12179581503387589</v>
      </c>
      <c r="C42" s="14">
        <v>-0.2902464729170081</v>
      </c>
      <c r="D42" s="14">
        <v>-0.018830283394621262</v>
      </c>
      <c r="E42" s="14">
        <v>0.11836362587363114</v>
      </c>
      <c r="F42" s="14">
        <v>-0.08096440050597944</v>
      </c>
      <c r="G42" s="14">
        <v>0.521526248686525</v>
      </c>
      <c r="H42" s="14">
        <v>-0.020339508095362113</v>
      </c>
      <c r="I42" s="14">
        <v>0.057357887825504814</v>
      </c>
      <c r="J42" s="14">
        <v>0.16314820429164384</v>
      </c>
      <c r="K42" s="14">
        <v>-0.13302233632117458</v>
      </c>
      <c r="L42" s="14"/>
      <c r="M42" s="14"/>
      <c r="N42" s="14">
        <v>0.013508411547929589</v>
      </c>
    </row>
    <row r="43" spans="1:14" ht="12.75" customHeight="1">
      <c r="A43" s="9" t="s">
        <v>53</v>
      </c>
      <c r="B43" s="15">
        <v>-0.11520178998540499</v>
      </c>
      <c r="C43" s="15">
        <v>-0.15778355931050816</v>
      </c>
      <c r="D43" s="15">
        <v>0.1298595532455592</v>
      </c>
      <c r="E43" s="15">
        <v>0.2794964970604657</v>
      </c>
      <c r="F43" s="15">
        <v>0.015599702881784607</v>
      </c>
      <c r="G43" s="15">
        <v>-0.059109940163425675</v>
      </c>
      <c r="H43" s="15">
        <v>0.10504740351030847</v>
      </c>
      <c r="I43" s="15">
        <v>-0.2659744274342787</v>
      </c>
      <c r="J43" s="15">
        <v>0.059757634016062065</v>
      </c>
      <c r="K43" s="15">
        <v>-0.3796627186713163</v>
      </c>
      <c r="L43" s="15"/>
      <c r="M43" s="15"/>
      <c r="N43" s="15">
        <v>-0.05800409100382942</v>
      </c>
    </row>
    <row r="44" spans="1:14" ht="12.75" customHeight="1">
      <c r="A44" s="3" t="s">
        <v>54</v>
      </c>
      <c r="B44" s="13">
        <v>-0.13685268536911718</v>
      </c>
      <c r="C44" s="13">
        <v>-0.09139071090056282</v>
      </c>
      <c r="D44" s="13">
        <v>-0.3334380194601695</v>
      </c>
      <c r="E44" s="13">
        <v>-0.20838334154289467</v>
      </c>
      <c r="F44" s="13">
        <v>-0.23249618987412637</v>
      </c>
      <c r="G44" s="13">
        <v>0.2969940127095253</v>
      </c>
      <c r="H44" s="13">
        <v>0.11685565823943216</v>
      </c>
      <c r="I44" s="13">
        <v>-0.08996101803254215</v>
      </c>
      <c r="J44" s="13">
        <v>0.03089998012249259</v>
      </c>
      <c r="K44" s="13">
        <v>0.12779494526921412</v>
      </c>
      <c r="L44" s="13"/>
      <c r="M44" s="13"/>
      <c r="N44" s="13">
        <v>-0.02617818203342548</v>
      </c>
    </row>
    <row r="45" spans="1:14" ht="12.75" customHeight="1">
      <c r="A45" s="3" t="s">
        <v>55</v>
      </c>
      <c r="B45" s="13">
        <v>0.29807123509242345</v>
      </c>
      <c r="C45" s="13">
        <v>-0.0693136481837299</v>
      </c>
      <c r="D45" s="13">
        <v>0.012252190512787546</v>
      </c>
      <c r="E45" s="13">
        <v>0.03818063133642887</v>
      </c>
      <c r="F45" s="13">
        <v>-0.17153625894069893</v>
      </c>
      <c r="G45" s="13">
        <v>-0.19329087813899265</v>
      </c>
      <c r="H45" s="13">
        <v>-0.08930962138218804</v>
      </c>
      <c r="I45" s="13">
        <v>-0.06813992560332281</v>
      </c>
      <c r="J45" s="13">
        <v>-0.06734133675124332</v>
      </c>
      <c r="K45" s="13">
        <v>0.009151137601988</v>
      </c>
      <c r="L45" s="13"/>
      <c r="M45" s="13"/>
      <c r="N45" s="13">
        <v>-0.04566130974887661</v>
      </c>
    </row>
    <row r="46" spans="1:14" ht="12.75" customHeight="1">
      <c r="A46" s="5" t="s">
        <v>56</v>
      </c>
      <c r="B46" s="13">
        <v>0.08832184623872943</v>
      </c>
      <c r="C46" s="13">
        <v>0.03827775234362633</v>
      </c>
      <c r="D46" s="13">
        <v>-0.03440013441621696</v>
      </c>
      <c r="E46" s="13">
        <v>-0.13167939212937402</v>
      </c>
      <c r="F46" s="13">
        <v>-0.3050843527204495</v>
      </c>
      <c r="G46" s="13">
        <v>0.05854853506397898</v>
      </c>
      <c r="H46" s="13">
        <v>-0.23375710243949444</v>
      </c>
      <c r="I46" s="13">
        <v>-0.10540573828501604</v>
      </c>
      <c r="J46" s="13">
        <v>0.03884440367496021</v>
      </c>
      <c r="K46" s="13">
        <v>-0.001270645455846155</v>
      </c>
      <c r="L46" s="13"/>
      <c r="M46" s="13"/>
      <c r="N46" s="13">
        <v>-0.07548851206382723</v>
      </c>
    </row>
    <row r="47" spans="1:14" ht="12.75" customHeight="1">
      <c r="A47" s="3" t="s">
        <v>57</v>
      </c>
      <c r="B47" s="13">
        <v>0.05464094380505732</v>
      </c>
      <c r="C47" s="13">
        <v>0.013802921714989454</v>
      </c>
      <c r="D47" s="13">
        <v>0.0405702727179753</v>
      </c>
      <c r="E47" s="13">
        <v>-0.20070484239036698</v>
      </c>
      <c r="F47" s="13">
        <v>-0.052171109641952554</v>
      </c>
      <c r="G47" s="13">
        <v>0.039778559496762705</v>
      </c>
      <c r="H47" s="13">
        <v>-0.14016581330696024</v>
      </c>
      <c r="I47" s="13">
        <v>-0.0667204009883018</v>
      </c>
      <c r="J47" s="13">
        <v>0.07767127419243527</v>
      </c>
      <c r="K47" s="13">
        <v>0.028865455268871576</v>
      </c>
      <c r="L47" s="13"/>
      <c r="M47" s="13"/>
      <c r="N47" s="13">
        <v>-0.014914841667159395</v>
      </c>
    </row>
    <row r="48" spans="1:14" ht="12.75" customHeight="1">
      <c r="A48" s="3" t="s">
        <v>58</v>
      </c>
      <c r="B48" s="13">
        <v>-0.4203384774754285</v>
      </c>
      <c r="C48" s="13">
        <v>-0.3486724300410992</v>
      </c>
      <c r="D48" s="13">
        <v>0.031999034114320465</v>
      </c>
      <c r="E48" s="13">
        <v>-0.2675980061705438</v>
      </c>
      <c r="F48" s="13">
        <v>-0.048734863219469696</v>
      </c>
      <c r="G48" s="13">
        <v>-0.021694209236615886</v>
      </c>
      <c r="H48" s="13">
        <v>0.007847139951813575</v>
      </c>
      <c r="I48" s="13">
        <v>-0.2248047997868713</v>
      </c>
      <c r="J48" s="13">
        <v>0.11898255211133615</v>
      </c>
      <c r="K48" s="13">
        <v>-0.00687734286047757</v>
      </c>
      <c r="L48" s="13"/>
      <c r="M48" s="13"/>
      <c r="N48" s="13">
        <v>-0.09926222175560262</v>
      </c>
    </row>
    <row r="49" spans="1:14" ht="12.75" customHeight="1">
      <c r="A49" s="3" t="s">
        <v>59</v>
      </c>
      <c r="B49" s="13">
        <v>-0.2443995434779497</v>
      </c>
      <c r="C49" s="13">
        <v>-0.19550720495160742</v>
      </c>
      <c r="D49" s="13">
        <v>0.5549673871706535</v>
      </c>
      <c r="E49" s="13">
        <v>-0.18062251529797102</v>
      </c>
      <c r="F49" s="13">
        <v>-0.27779161960633764</v>
      </c>
      <c r="G49" s="13">
        <v>-0.08788630161660635</v>
      </c>
      <c r="H49" s="13">
        <v>-0.0070674039698740785</v>
      </c>
      <c r="I49" s="13">
        <v>0.1396169062105827</v>
      </c>
      <c r="J49" s="13">
        <v>-0.1327585377814939</v>
      </c>
      <c r="K49" s="13">
        <v>0.26896251747250605</v>
      </c>
      <c r="L49" s="13"/>
      <c r="M49" s="13"/>
      <c r="N49" s="13">
        <v>-0.04190059709921856</v>
      </c>
    </row>
    <row r="50" spans="1:14" ht="12.75" customHeight="1">
      <c r="A50" s="3" t="s">
        <v>60</v>
      </c>
      <c r="B50" s="13">
        <v>-0.2738113587434423</v>
      </c>
      <c r="C50" s="13">
        <v>0.11194269405129922</v>
      </c>
      <c r="D50" s="13">
        <v>-0.1761855514738879</v>
      </c>
      <c r="E50" s="13">
        <v>0.005172304872539785</v>
      </c>
      <c r="F50" s="13">
        <v>-0.3193046966422501</v>
      </c>
      <c r="G50" s="13">
        <v>0.08353294684735177</v>
      </c>
      <c r="H50" s="13">
        <v>-0.09096436850436361</v>
      </c>
      <c r="I50" s="13">
        <v>-0.306046544306117</v>
      </c>
      <c r="J50" s="13">
        <v>-0.04936074534819704</v>
      </c>
      <c r="K50" s="13">
        <v>0.019160515886097004</v>
      </c>
      <c r="L50" s="13"/>
      <c r="M50" s="13"/>
      <c r="N50" s="13">
        <v>-0.09674841057609629</v>
      </c>
    </row>
    <row r="51" spans="1:14" ht="12.75" customHeight="1">
      <c r="A51" s="3" t="s">
        <v>61</v>
      </c>
      <c r="B51" s="13">
        <v>0.6820722675592602</v>
      </c>
      <c r="C51" s="13">
        <v>-0.3367610692106852</v>
      </c>
      <c r="D51" s="13">
        <v>0.07607432886387679</v>
      </c>
      <c r="E51" s="13">
        <v>0.10607684051515386</v>
      </c>
      <c r="F51" s="13">
        <v>0.00888682371470257</v>
      </c>
      <c r="G51" s="13">
        <v>0.3655445644471544</v>
      </c>
      <c r="H51" s="13">
        <v>0.4761159679997634</v>
      </c>
      <c r="I51" s="13">
        <v>0.17606787956436631</v>
      </c>
      <c r="J51" s="13">
        <v>-0.26996655405562664</v>
      </c>
      <c r="K51" s="13">
        <v>-0.17256476853289301</v>
      </c>
      <c r="L51" s="13"/>
      <c r="M51" s="13"/>
      <c r="N51" s="13">
        <v>0.08186963674087777</v>
      </c>
    </row>
    <row r="52" spans="1:14" ht="12.75" customHeight="1">
      <c r="A52" s="7" t="s">
        <v>62</v>
      </c>
      <c r="B52" s="14">
        <v>0.4728756017582891</v>
      </c>
      <c r="C52" s="14">
        <v>-0.21443211512683397</v>
      </c>
      <c r="D52" s="14">
        <v>-0.10500078784739432</v>
      </c>
      <c r="E52" s="14">
        <v>0.16475544973210118</v>
      </c>
      <c r="F52" s="14">
        <v>-0.03135034157998817</v>
      </c>
      <c r="G52" s="14">
        <v>-0.0802558536606214</v>
      </c>
      <c r="H52" s="14">
        <v>0.3625329615360954</v>
      </c>
      <c r="I52" s="14">
        <v>-0.25101200145305885</v>
      </c>
      <c r="J52" s="14">
        <v>0.11632813401550687</v>
      </c>
      <c r="K52" s="14">
        <v>-0.02134742422507408</v>
      </c>
      <c r="L52" s="14"/>
      <c r="M52" s="14"/>
      <c r="N52" s="14">
        <v>0.0035190381726333264</v>
      </c>
    </row>
    <row r="53" spans="1:14" ht="12.75" customHeight="1">
      <c r="A53" s="9" t="s">
        <v>63</v>
      </c>
      <c r="B53" s="15">
        <v>-0.38979753799987793</v>
      </c>
      <c r="C53" s="15">
        <v>-0.20481618837339577</v>
      </c>
      <c r="D53" s="15">
        <v>0.38115789860517496</v>
      </c>
      <c r="E53" s="15">
        <v>0.3415500687335644</v>
      </c>
      <c r="F53" s="15">
        <v>-0.06430852315644871</v>
      </c>
      <c r="G53" s="15">
        <v>0.346754715466828</v>
      </c>
      <c r="H53" s="15">
        <v>0.3155931210218439</v>
      </c>
      <c r="I53" s="15">
        <v>0.30533284716678805</v>
      </c>
      <c r="J53" s="15">
        <v>-0.188685894831491</v>
      </c>
      <c r="K53" s="15">
        <v>-0.1976863513535781</v>
      </c>
      <c r="L53" s="15"/>
      <c r="M53" s="15"/>
      <c r="N53" s="15">
        <v>0.054296308265949556</v>
      </c>
    </row>
    <row r="54" spans="1:14" ht="12.75" customHeight="1">
      <c r="A54" s="3" t="s">
        <v>64</v>
      </c>
      <c r="B54" s="13">
        <v>0.19365161341894857</v>
      </c>
      <c r="C54" s="13">
        <v>-0.27341735288151353</v>
      </c>
      <c r="D54" s="13">
        <v>0.37694502475468616</v>
      </c>
      <c r="E54" s="13">
        <v>-0.22981519522020957</v>
      </c>
      <c r="F54" s="13">
        <v>-0.005657130423873362</v>
      </c>
      <c r="G54" s="13">
        <v>-0.14246776625231955</v>
      </c>
      <c r="H54" s="13">
        <v>0.013278987835814613</v>
      </c>
      <c r="I54" s="13">
        <v>-0.025067527329905304</v>
      </c>
      <c r="J54" s="13">
        <v>0.005007003497609682</v>
      </c>
      <c r="K54" s="13">
        <v>-0.13351608488759986</v>
      </c>
      <c r="L54" s="13"/>
      <c r="M54" s="13"/>
      <c r="N54" s="13">
        <v>-0.034996197415560704</v>
      </c>
    </row>
    <row r="55" spans="1:14" ht="12.75" customHeight="1">
      <c r="A55" s="3" t="s">
        <v>65</v>
      </c>
      <c r="B55" s="13">
        <v>0.05831744436493248</v>
      </c>
      <c r="C55" s="13">
        <v>-0.1636510221645704</v>
      </c>
      <c r="D55" s="13">
        <v>0.23478698211370494</v>
      </c>
      <c r="E55" s="13">
        <v>-0.04345184903297213</v>
      </c>
      <c r="F55" s="13">
        <v>-0.11854156255260337</v>
      </c>
      <c r="G55" s="13">
        <v>0.5800030583017527</v>
      </c>
      <c r="H55" s="13">
        <v>0.226237202611569</v>
      </c>
      <c r="I55" s="13">
        <v>0.41775679775072444</v>
      </c>
      <c r="J55" s="13">
        <v>-0.16690098493971206</v>
      </c>
      <c r="K55" s="13">
        <v>0.09042472237313491</v>
      </c>
      <c r="L55" s="13"/>
      <c r="M55" s="13"/>
      <c r="N55" s="13">
        <v>0.11669131081855788</v>
      </c>
    </row>
    <row r="56" spans="1:14" ht="12.75" customHeight="1">
      <c r="A56" s="5" t="s">
        <v>66</v>
      </c>
      <c r="B56" s="13">
        <v>-0.3082775231401178</v>
      </c>
      <c r="C56" s="13">
        <v>-0.14484598095934964</v>
      </c>
      <c r="D56" s="13">
        <v>0.11767051936271235</v>
      </c>
      <c r="E56" s="13">
        <v>-0.06408543249678886</v>
      </c>
      <c r="F56" s="13">
        <v>0.26181021615862865</v>
      </c>
      <c r="G56" s="13">
        <v>0.12197278535171294</v>
      </c>
      <c r="H56" s="13">
        <v>0.2926369685436111</v>
      </c>
      <c r="I56" s="13">
        <v>0.15603492226688792</v>
      </c>
      <c r="J56" s="13">
        <v>-0.3580070574626037</v>
      </c>
      <c r="K56" s="13">
        <v>0.33544458186407783</v>
      </c>
      <c r="L56" s="13"/>
      <c r="M56" s="13"/>
      <c r="N56" s="13">
        <v>-0.012141895923603485</v>
      </c>
    </row>
    <row r="57" spans="1:14" ht="12.75" customHeight="1">
      <c r="A57" s="3" t="s">
        <v>67</v>
      </c>
      <c r="B57" s="13">
        <v>-0.07474879736950776</v>
      </c>
      <c r="C57" s="13">
        <v>0.020087633304817182</v>
      </c>
      <c r="D57" s="13">
        <v>-0.11838150986962008</v>
      </c>
      <c r="E57" s="13">
        <v>-0.15387149278159812</v>
      </c>
      <c r="F57" s="13">
        <v>-0.2044608999768633</v>
      </c>
      <c r="G57" s="13">
        <v>-0.03901432341449112</v>
      </c>
      <c r="H57" s="13">
        <v>-0.06051934991729539</v>
      </c>
      <c r="I57" s="13">
        <v>-0.1884087163055283</v>
      </c>
      <c r="J57" s="13">
        <v>-0.23946531727530174</v>
      </c>
      <c r="K57" s="13">
        <v>0.406274708696692</v>
      </c>
      <c r="L57" s="13"/>
      <c r="M57" s="13"/>
      <c r="N57" s="13">
        <v>-0.07047461907089336</v>
      </c>
    </row>
    <row r="58" spans="1:14" ht="12.75" customHeight="1">
      <c r="A58" s="3" t="s">
        <v>68</v>
      </c>
      <c r="B58" s="13">
        <v>-0.12447222678880805</v>
      </c>
      <c r="C58" s="13">
        <v>0.13164797143645363</v>
      </c>
      <c r="D58" s="13">
        <v>0.09964276117011853</v>
      </c>
      <c r="E58" s="13">
        <v>0.2485147773376704</v>
      </c>
      <c r="F58" s="13">
        <v>-0.11281511457796954</v>
      </c>
      <c r="G58" s="13">
        <v>0.44595131294726187</v>
      </c>
      <c r="H58" s="13">
        <v>0.24634427216310983</v>
      </c>
      <c r="I58" s="13">
        <v>0.9041844683078621</v>
      </c>
      <c r="J58" s="13">
        <v>0.06072549980735508</v>
      </c>
      <c r="K58" s="13">
        <v>0.06615053047016982</v>
      </c>
      <c r="L58" s="13"/>
      <c r="M58" s="13"/>
      <c r="N58" s="13">
        <v>0.17870951710326022</v>
      </c>
    </row>
    <row r="59" spans="1:14" ht="12.75" customHeight="1">
      <c r="A59" s="3" t="s">
        <v>69</v>
      </c>
      <c r="B59" s="13">
        <v>-0.21911650478205139</v>
      </c>
      <c r="C59" s="13">
        <v>-0.022730142517037828</v>
      </c>
      <c r="D59" s="13">
        <v>-0.14270881401655364</v>
      </c>
      <c r="E59" s="13">
        <v>0.056500023579064904</v>
      </c>
      <c r="F59" s="13">
        <v>-0.15288668969851843</v>
      </c>
      <c r="G59" s="13">
        <v>0.11583115641294012</v>
      </c>
      <c r="H59" s="13">
        <v>0.3764438521450469</v>
      </c>
      <c r="I59" s="13">
        <v>-0.20225472891664847</v>
      </c>
      <c r="J59" s="13">
        <v>0.09712063586993269</v>
      </c>
      <c r="K59" s="13">
        <v>0.21172605090766483</v>
      </c>
      <c r="L59" s="13"/>
      <c r="M59" s="13"/>
      <c r="N59" s="13">
        <v>0.0034177809359814404</v>
      </c>
    </row>
    <row r="60" spans="1:14" ht="12.75" customHeight="1">
      <c r="A60" s="3" t="s">
        <v>70</v>
      </c>
      <c r="B60" s="13">
        <v>0.10292093144382959</v>
      </c>
      <c r="C60" s="13">
        <v>-0.5321047439061795</v>
      </c>
      <c r="D60" s="13">
        <v>0.08170005012461656</v>
      </c>
      <c r="E60" s="13">
        <v>0.9796795318595622</v>
      </c>
      <c r="F60" s="13">
        <v>-0.17221390393855984</v>
      </c>
      <c r="G60" s="13">
        <v>0.1619829371892109</v>
      </c>
      <c r="H60" s="13">
        <v>0.17734146322096345</v>
      </c>
      <c r="I60" s="13">
        <v>0.10959841170140168</v>
      </c>
      <c r="J60" s="13">
        <v>0.1766507158289815</v>
      </c>
      <c r="K60" s="13">
        <v>0.3673004048766176</v>
      </c>
      <c r="L60" s="13"/>
      <c r="M60" s="13"/>
      <c r="N60" s="13">
        <v>0.0768346871906036</v>
      </c>
    </row>
    <row r="61" spans="1:14" ht="12.75" customHeight="1">
      <c r="A61" s="7" t="s">
        <v>71</v>
      </c>
      <c r="B61" s="14">
        <v>-0.21243126349839114</v>
      </c>
      <c r="C61" s="14">
        <v>-0.0310029701046161</v>
      </c>
      <c r="D61" s="14">
        <v>0.30068448400848485</v>
      </c>
      <c r="E61" s="14">
        <v>-0.2917463191792917</v>
      </c>
      <c r="F61" s="14">
        <v>0.06767780271088895</v>
      </c>
      <c r="G61" s="14">
        <v>-0.04118352146876396</v>
      </c>
      <c r="H61" s="14">
        <v>-0.18926016999028708</v>
      </c>
      <c r="I61" s="14">
        <v>0.40507569605281946</v>
      </c>
      <c r="J61" s="14">
        <v>0.05552301122231065</v>
      </c>
      <c r="K61" s="14">
        <v>0.0247428960591764</v>
      </c>
      <c r="L61" s="14"/>
      <c r="M61" s="14"/>
      <c r="N61" s="14">
        <v>-0.03652650777644406</v>
      </c>
    </row>
  </sheetData>
  <sheetProtection/>
  <printOptions/>
  <pageMargins left="0.5" right="0.5" top="1" bottom="0.5" header="0.5" footer="0.5"/>
  <pageSetup horizontalDpi="600" verticalDpi="600" orientation="portrait" scale="81" r:id="rId1"/>
  <headerFooter alignWithMargins="0">
    <oddHeader>&amp;CVisitor Arrivals by MSA and Month:  Kaua'i
(Arrivals by Air)</oddHeader>
    <oddFooter xml:space="preserve">&amp;LSource:  Hawai'i Tourism Authority
              Department of Business, Economic Development and Tourism - Research and Economic Analysis Division
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lawrenceL</dc:creator>
  <cp:keywords/>
  <dc:description/>
  <cp:lastModifiedBy>LawrenceL</cp:lastModifiedBy>
  <cp:lastPrinted>2010-04-06T18:33:46Z</cp:lastPrinted>
  <dcterms:created xsi:type="dcterms:W3CDTF">2008-03-08T00:49:07Z</dcterms:created>
  <dcterms:modified xsi:type="dcterms:W3CDTF">2010-12-02T20:06:19Z</dcterms:modified>
  <cp:category/>
  <cp:version/>
  <cp:contentType/>
  <cp:contentStatus/>
</cp:coreProperties>
</file>