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5480" windowHeight="11505" activeTab="0"/>
  </bookViews>
  <sheets>
    <sheet name="Kauai10" sheetId="1" r:id="rId1"/>
    <sheet name="Kauai09" sheetId="2" r:id="rId2"/>
    <sheet name="Kauai%chg10vs09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'Kauai%chg10vs09'!$1:$2</definedName>
    <definedName name="_xlnm.Print_Titles" localSheetId="1">'Kauai09'!$1:$2</definedName>
    <definedName name="_xlnm.Print_Titles" localSheetId="0">'Kauai10'!$1:$2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<sst xmlns="http://schemas.openxmlformats.org/spreadsheetml/2006/main" count="218" uniqueCount="75">
  <si>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</si>
  <si>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</si>
  <si>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</si>
  <si>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</si>
  <si>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</si>
  <si>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</si>
  <si>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</si>
  <si>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</si>
  <si>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</si>
  <si>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</si>
  <si>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</si>
  <si>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</si>
  <si>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</si>
  <si>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</si>
  <si>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</si>
  <si>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</si>
  <si>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</si>
  <si>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</si>
  <si>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</si>
  <si>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</si>
  <si>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</si>
  <si>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</si>
  <si>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</si>
  <si>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</si>
  <si>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</si>
  <si>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</si>
  <si>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</si>
  <si>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</si>
  <si>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</si>
  <si>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</si>
  <si>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</si>
  <si>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</si>
  <si>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</si>
  <si>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</si>
  <si>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</si>
  <si>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</si>
  <si>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</si>
  <si>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</si>
  <si>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</si>
  <si>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</si>
  <si>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</si>
  <si>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</si>
  <si>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</si>
  <si>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</si>
  <si>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</si>
  <si>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</si>
  <si>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</si>
  <si>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</si>
  <si>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</si>
  <si>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</si>
  <si>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</si>
  <si>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</si>
  <si>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</si>
  <si>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</si>
  <si>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</si>
  <si>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</si>
  <si>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</si>
  <si>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</si>
  <si>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</si>
  <si>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</si>
  <si>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</si>
  <si>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</si>
  <si>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</si>
  <si>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</si>
  <si>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</si>
  <si>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</si>
  <si>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</si>
  <si>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</si>
  <si>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</si>
  <si>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</si>
  <si>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</si>
  <si>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</si>
  <si>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2010 PRELIMINARY</t>
  </si>
  <si>
    <t>Percent change 2010Pvs2009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</si>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</sst>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2" xfId="58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left" wrapText="1"/>
    </xf>
    <xf numFmtId="166" fontId="2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3" fontId="2" fillId="0" borderId="14" xfId="58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3" fontId="2" fillId="0" borderId="12" xfId="58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3" fontId="2" fillId="0" borderId="10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P7" sqref="P7"/>
    </sheetView>
  </sheetViews>
  <sheetFormatPr defaultColWidth="9.140625" defaultRowHeight="12.75"/>
  <cols>
    <col min="1" max="1" width="19.140625" style="14" bestFit="1" customWidth="1"/>
    <col min="2" max="14" width="7.57421875" style="14" customWidth="1"/>
    <col min="15" max="16384" width="9.140625" style="14" customWidth="1"/>
  </cols>
  <sheetData>
    <row r="1" spans="1:14" ht="19.5" customHeight="1">
      <c r="A1" s="21" t="s">
        <v>72</v>
      </c>
      <c r="B1" s="13" t="s">
        <v>0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  <c r="K1" s="13" t="s">
        <v>68</v>
      </c>
      <c r="L1" s="13" t="s">
        <v>69</v>
      </c>
      <c r="M1" s="13" t="s">
        <v>70</v>
      </c>
      <c r="N1" s="13" t="s">
        <v>71</v>
      </c>
    </row>
    <row r="2" spans="1:14" ht="4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 customHeight="1">
      <c r="A3" s="17" t="s">
        <v>1</v>
      </c>
      <c r="B3" s="18">
        <v>22771.253014445687</v>
      </c>
      <c r="C3" s="18">
        <v>23026.48092329009</v>
      </c>
      <c r="D3" s="18">
        <v>27397.777442167215</v>
      </c>
      <c r="E3" s="18">
        <v>31349.877498688864</v>
      </c>
      <c r="F3" s="18">
        <v>30588.088760545925</v>
      </c>
      <c r="G3" s="18">
        <v>37229.961403236</v>
      </c>
      <c r="H3" s="18">
        <v>40284.4334674884</v>
      </c>
      <c r="I3" s="18">
        <v>40876.89188161112</v>
      </c>
      <c r="J3" s="18">
        <v>30022.11516599126</v>
      </c>
      <c r="K3" s="18">
        <v>31518.78211089824</v>
      </c>
      <c r="L3" s="18"/>
      <c r="M3" s="18"/>
      <c r="N3" s="18">
        <f>SUM(B3:M3)</f>
        <v>315065.6616683628</v>
      </c>
    </row>
    <row r="4" spans="1:14" ht="12.75" customHeight="1">
      <c r="A4" s="17" t="s">
        <v>2</v>
      </c>
      <c r="B4" s="18">
        <v>1415.4657060041347</v>
      </c>
      <c r="C4" s="18">
        <v>1170.8324273112426</v>
      </c>
      <c r="D4" s="18">
        <v>1261.4095358835311</v>
      </c>
      <c r="E4" s="18">
        <v>561.7078956136934</v>
      </c>
      <c r="F4" s="18">
        <v>467.61006657280024</v>
      </c>
      <c r="G4" s="18">
        <v>266.1015374333585</v>
      </c>
      <c r="H4" s="18">
        <v>317.105825860895</v>
      </c>
      <c r="I4" s="18">
        <v>274.0562063572748</v>
      </c>
      <c r="J4" s="18">
        <v>316.2358007432598</v>
      </c>
      <c r="K4" s="18">
        <v>693.1303673204533</v>
      </c>
      <c r="L4" s="18"/>
      <c r="M4" s="18"/>
      <c r="N4" s="18">
        <f aca="true" t="shared" si="0" ref="N4:N61">SUM(B4:M4)</f>
        <v>6743.655369100642</v>
      </c>
    </row>
    <row r="5" spans="1:14" ht="12.75" customHeight="1">
      <c r="A5" s="17" t="s">
        <v>3</v>
      </c>
      <c r="B5" s="18">
        <v>12949.25906802249</v>
      </c>
      <c r="C5" s="18">
        <v>12241.291598795558</v>
      </c>
      <c r="D5" s="18">
        <v>15995.002605184458</v>
      </c>
      <c r="E5" s="18">
        <v>21613.537421550205</v>
      </c>
      <c r="F5" s="18">
        <v>22245.60553194336</v>
      </c>
      <c r="G5" s="18">
        <v>29564.27583844248</v>
      </c>
      <c r="H5" s="18">
        <v>33193.47660626389</v>
      </c>
      <c r="I5" s="18">
        <v>32910.29979011327</v>
      </c>
      <c r="J5" s="18">
        <v>22299.554914098942</v>
      </c>
      <c r="K5" s="18">
        <v>21907.748400551594</v>
      </c>
      <c r="L5" s="18"/>
      <c r="M5" s="18"/>
      <c r="N5" s="18">
        <f t="shared" si="0"/>
        <v>224920.05177496624</v>
      </c>
    </row>
    <row r="6" spans="1:14" ht="12.75" customHeight="1">
      <c r="A6" s="19" t="s">
        <v>4</v>
      </c>
      <c r="B6" s="18">
        <v>2749.8226372078248</v>
      </c>
      <c r="C6" s="18">
        <v>2526.048605464778</v>
      </c>
      <c r="D6" s="18">
        <v>3116.2247778122105</v>
      </c>
      <c r="E6" s="18">
        <v>2633.2338422325483</v>
      </c>
      <c r="F6" s="18">
        <v>2540.6230932783246</v>
      </c>
      <c r="G6" s="18">
        <v>2531.073250085756</v>
      </c>
      <c r="H6" s="18">
        <v>2064.7691167728585</v>
      </c>
      <c r="I6" s="18">
        <v>2515.486305829156</v>
      </c>
      <c r="J6" s="18">
        <v>2290.221830792991</v>
      </c>
      <c r="K6" s="18">
        <v>2826.1676674919177</v>
      </c>
      <c r="L6" s="18"/>
      <c r="M6" s="18"/>
      <c r="N6" s="18">
        <f t="shared" si="0"/>
        <v>25793.671126968366</v>
      </c>
    </row>
    <row r="7" spans="1:14" ht="12.75" customHeight="1">
      <c r="A7" s="15" t="s">
        <v>5</v>
      </c>
      <c r="B7" s="20">
        <v>5656.705603208558</v>
      </c>
      <c r="C7" s="20">
        <v>7088.308291717029</v>
      </c>
      <c r="D7" s="20">
        <v>7025.1405232886345</v>
      </c>
      <c r="E7" s="20">
        <v>6541.3983392928</v>
      </c>
      <c r="F7" s="20">
        <v>5334.250068748256</v>
      </c>
      <c r="G7" s="20">
        <v>4868.510777273784</v>
      </c>
      <c r="H7" s="20">
        <v>4709.081918594782</v>
      </c>
      <c r="I7" s="20">
        <v>5177.049579308383</v>
      </c>
      <c r="J7" s="20">
        <v>5116.102620357162</v>
      </c>
      <c r="K7" s="20">
        <v>6091.735675534038</v>
      </c>
      <c r="L7" s="20"/>
      <c r="M7" s="20"/>
      <c r="N7" s="20">
        <f t="shared" si="0"/>
        <v>57608.28339732343</v>
      </c>
    </row>
    <row r="8" spans="1:14" ht="12.75" customHeight="1">
      <c r="A8" s="17" t="s">
        <v>6</v>
      </c>
      <c r="B8" s="18">
        <v>8174.789627850379</v>
      </c>
      <c r="C8" s="18">
        <v>7264.278995918757</v>
      </c>
      <c r="D8" s="18">
        <v>11066.17783738126</v>
      </c>
      <c r="E8" s="18">
        <v>8605.020055437628</v>
      </c>
      <c r="F8" s="18">
        <v>10959.908978875228</v>
      </c>
      <c r="G8" s="18">
        <v>11818.454191427449</v>
      </c>
      <c r="H8" s="18">
        <v>9591.467656988243</v>
      </c>
      <c r="I8" s="18">
        <v>7393.069143544018</v>
      </c>
      <c r="J8" s="18">
        <v>8033.066258668043</v>
      </c>
      <c r="K8" s="18">
        <v>10088.471523305912</v>
      </c>
      <c r="L8" s="18"/>
      <c r="M8" s="18"/>
      <c r="N8" s="18">
        <f t="shared" si="0"/>
        <v>92994.70426939691</v>
      </c>
    </row>
    <row r="9" spans="1:14" ht="12.75" customHeight="1">
      <c r="A9" s="17" t="s">
        <v>7</v>
      </c>
      <c r="B9" s="18">
        <v>1621.3122115184756</v>
      </c>
      <c r="C9" s="18">
        <v>1367.5347838727241</v>
      </c>
      <c r="D9" s="18">
        <v>2376.5880297435842</v>
      </c>
      <c r="E9" s="18">
        <v>2099.384278744838</v>
      </c>
      <c r="F9" s="18">
        <v>3761.3340764375976</v>
      </c>
      <c r="G9" s="18">
        <v>3560.4203095313023</v>
      </c>
      <c r="H9" s="18">
        <v>3330.255990056007</v>
      </c>
      <c r="I9" s="18">
        <v>2331.9395960370944</v>
      </c>
      <c r="J9" s="18">
        <v>2764.260657410621</v>
      </c>
      <c r="K9" s="18">
        <v>3200.0751876655336</v>
      </c>
      <c r="L9" s="18"/>
      <c r="M9" s="18"/>
      <c r="N9" s="18">
        <f t="shared" si="0"/>
        <v>26413.105121017776</v>
      </c>
    </row>
    <row r="10" spans="1:14" ht="12.75" customHeight="1">
      <c r="A10" s="17" t="s">
        <v>8</v>
      </c>
      <c r="B10" s="18">
        <v>2085.1998642244916</v>
      </c>
      <c r="C10" s="18">
        <v>1937.6548990814226</v>
      </c>
      <c r="D10" s="18">
        <v>3489.91686313713</v>
      </c>
      <c r="E10" s="18">
        <v>2242.4355997435164</v>
      </c>
      <c r="F10" s="18">
        <v>2750.985947836057</v>
      </c>
      <c r="G10" s="18">
        <v>3171.4781207436176</v>
      </c>
      <c r="H10" s="18">
        <v>2458.1447409449015</v>
      </c>
      <c r="I10" s="18">
        <v>1741.6931413591328</v>
      </c>
      <c r="J10" s="18">
        <v>1989.5842873697018</v>
      </c>
      <c r="K10" s="18">
        <v>2829.66893898334</v>
      </c>
      <c r="L10" s="18"/>
      <c r="M10" s="18"/>
      <c r="N10" s="18">
        <f t="shared" si="0"/>
        <v>24696.762403423312</v>
      </c>
    </row>
    <row r="11" spans="1:14" ht="12.75" customHeight="1">
      <c r="A11" s="17" t="s">
        <v>9</v>
      </c>
      <c r="B11" s="18">
        <v>832.3327910251702</v>
      </c>
      <c r="C11" s="18">
        <v>683.9530952798694</v>
      </c>
      <c r="D11" s="18">
        <v>981.9637951832286</v>
      </c>
      <c r="E11" s="18">
        <v>521.4420485977141</v>
      </c>
      <c r="F11" s="18">
        <v>514.2088747063758</v>
      </c>
      <c r="G11" s="18">
        <v>664.9463782766462</v>
      </c>
      <c r="H11" s="18">
        <v>431.1950283838539</v>
      </c>
      <c r="I11" s="18">
        <v>343.2960289583469</v>
      </c>
      <c r="J11" s="18">
        <v>394.62631465047633</v>
      </c>
      <c r="K11" s="18">
        <v>543.1490505730457</v>
      </c>
      <c r="L11" s="18"/>
      <c r="M11" s="18"/>
      <c r="N11" s="18">
        <f t="shared" si="0"/>
        <v>5911.113405634727</v>
      </c>
    </row>
    <row r="12" spans="1:14" ht="12.75" customHeight="1">
      <c r="A12" s="17" t="s">
        <v>10</v>
      </c>
      <c r="B12" s="18">
        <v>643.8556557581702</v>
      </c>
      <c r="C12" s="18">
        <v>717.1788909626505</v>
      </c>
      <c r="D12" s="18">
        <v>656.9517594873598</v>
      </c>
      <c r="E12" s="18">
        <v>426.18326050393046</v>
      </c>
      <c r="F12" s="18">
        <v>418.6108701600238</v>
      </c>
      <c r="G12" s="18">
        <v>338.8597818087144</v>
      </c>
      <c r="H12" s="18">
        <v>205.24915728120766</v>
      </c>
      <c r="I12" s="18">
        <v>212.5111571973302</v>
      </c>
      <c r="J12" s="18">
        <v>182.2724819748773</v>
      </c>
      <c r="K12" s="18">
        <v>313.9241415559933</v>
      </c>
      <c r="L12" s="18"/>
      <c r="M12" s="18"/>
      <c r="N12" s="18">
        <f t="shared" si="0"/>
        <v>4115.597156690258</v>
      </c>
    </row>
    <row r="13" spans="1:14" ht="12.75" customHeight="1">
      <c r="A13" s="17" t="s">
        <v>11</v>
      </c>
      <c r="B13" s="18">
        <v>641.8807259210204</v>
      </c>
      <c r="C13" s="18">
        <v>666.9131734802065</v>
      </c>
      <c r="D13" s="18">
        <v>970.1807589819684</v>
      </c>
      <c r="E13" s="18">
        <v>1001.7951105803918</v>
      </c>
      <c r="F13" s="18">
        <v>1046.5216414519437</v>
      </c>
      <c r="G13" s="18">
        <v>1127.953813371793</v>
      </c>
      <c r="H13" s="18">
        <v>1111.5884034010387</v>
      </c>
      <c r="I13" s="18">
        <v>1074.8109538862384</v>
      </c>
      <c r="J13" s="18">
        <v>847.8154007028002</v>
      </c>
      <c r="K13" s="18">
        <v>1068.1482219956158</v>
      </c>
      <c r="L13" s="18"/>
      <c r="M13" s="18"/>
      <c r="N13" s="18">
        <f t="shared" si="0"/>
        <v>9557.608203773018</v>
      </c>
    </row>
    <row r="14" spans="1:14" ht="12.75" customHeight="1">
      <c r="A14" s="17" t="s">
        <v>12</v>
      </c>
      <c r="B14" s="18">
        <v>466.0596509389467</v>
      </c>
      <c r="C14" s="18">
        <v>316.39750288039505</v>
      </c>
      <c r="D14" s="18">
        <v>582.9728965810358</v>
      </c>
      <c r="E14" s="18">
        <v>376.4309254183058</v>
      </c>
      <c r="F14" s="18">
        <v>696.31876610031</v>
      </c>
      <c r="G14" s="18">
        <v>829.9851910967529</v>
      </c>
      <c r="H14" s="18">
        <v>653.0035665655977</v>
      </c>
      <c r="I14" s="18">
        <v>453.9444411596144</v>
      </c>
      <c r="J14" s="18">
        <v>515.4886301621236</v>
      </c>
      <c r="K14" s="18">
        <v>526.3307978127713</v>
      </c>
      <c r="L14" s="18"/>
      <c r="M14" s="18"/>
      <c r="N14" s="18">
        <f t="shared" si="0"/>
        <v>5416.932368715853</v>
      </c>
    </row>
    <row r="15" spans="1:14" ht="12.75" customHeight="1">
      <c r="A15" s="17" t="s">
        <v>13</v>
      </c>
      <c r="B15" s="18">
        <v>1681.7146073471217</v>
      </c>
      <c r="C15" s="18">
        <v>1419.3666737322449</v>
      </c>
      <c r="D15" s="18">
        <v>1716.7587054489593</v>
      </c>
      <c r="E15" s="18">
        <v>1689.1360004193753</v>
      </c>
      <c r="F15" s="18">
        <v>1614.5703505903143</v>
      </c>
      <c r="G15" s="18">
        <v>1924.0317586903216</v>
      </c>
      <c r="H15" s="18">
        <v>1267.05730365245</v>
      </c>
      <c r="I15" s="18">
        <v>1120.7168582473275</v>
      </c>
      <c r="J15" s="18">
        <v>1240.6304002993456</v>
      </c>
      <c r="K15" s="18">
        <v>1470.5270464523885</v>
      </c>
      <c r="L15" s="18"/>
      <c r="M15" s="18"/>
      <c r="N15" s="18">
        <f t="shared" si="0"/>
        <v>15144.50970487985</v>
      </c>
    </row>
    <row r="16" spans="1:14" ht="12.75" customHeight="1">
      <c r="A16" s="15" t="s">
        <v>14</v>
      </c>
      <c r="B16" s="20">
        <v>202.43412111730117</v>
      </c>
      <c r="C16" s="20">
        <v>155.27997662967553</v>
      </c>
      <c r="D16" s="20">
        <v>290.8450288182908</v>
      </c>
      <c r="E16" s="20">
        <v>248.21283142988707</v>
      </c>
      <c r="F16" s="20">
        <v>157.35845159227438</v>
      </c>
      <c r="G16" s="20">
        <v>200.7788379085463</v>
      </c>
      <c r="H16" s="20">
        <v>134.97346670273384</v>
      </c>
      <c r="I16" s="20">
        <v>114.15696669910031</v>
      </c>
      <c r="J16" s="20">
        <v>98.3880860983389</v>
      </c>
      <c r="K16" s="20">
        <v>136.64813826710005</v>
      </c>
      <c r="L16" s="20"/>
      <c r="M16" s="20"/>
      <c r="N16" s="20">
        <f t="shared" si="0"/>
        <v>1739.0759052632482</v>
      </c>
    </row>
    <row r="17" spans="1:14" ht="12.75" customHeight="1">
      <c r="A17" s="17" t="s">
        <v>15</v>
      </c>
      <c r="B17" s="18">
        <v>5484.64393541326</v>
      </c>
      <c r="C17" s="18">
        <v>4911.482417243855</v>
      </c>
      <c r="D17" s="18">
        <v>4702.3060410301305</v>
      </c>
      <c r="E17" s="18">
        <v>2278.1856129544344</v>
      </c>
      <c r="F17" s="18">
        <v>2456.3626455036124</v>
      </c>
      <c r="G17" s="18">
        <v>2920.0629524432743</v>
      </c>
      <c r="H17" s="18">
        <v>2956.3931879307597</v>
      </c>
      <c r="I17" s="18">
        <v>1916.8046641685814</v>
      </c>
      <c r="J17" s="18">
        <v>1990.1023943322539</v>
      </c>
      <c r="K17" s="18">
        <v>2508.170355056537</v>
      </c>
      <c r="L17" s="18"/>
      <c r="M17" s="18"/>
      <c r="N17" s="18">
        <f t="shared" si="0"/>
        <v>32124.5142060767</v>
      </c>
    </row>
    <row r="18" spans="1:14" ht="12.75" customHeight="1">
      <c r="A18" s="17" t="s">
        <v>16</v>
      </c>
      <c r="B18" s="18">
        <v>809.7223684382652</v>
      </c>
      <c r="C18" s="18">
        <v>716.262365281501</v>
      </c>
      <c r="D18" s="18">
        <v>575.7658423375432</v>
      </c>
      <c r="E18" s="18">
        <v>258.07461757864235</v>
      </c>
      <c r="F18" s="18">
        <v>313.74992111628796</v>
      </c>
      <c r="G18" s="18">
        <v>292.9142594360535</v>
      </c>
      <c r="H18" s="18">
        <v>337.97614921110113</v>
      </c>
      <c r="I18" s="18">
        <v>259.3001094801693</v>
      </c>
      <c r="J18" s="18">
        <v>225.26735600003784</v>
      </c>
      <c r="K18" s="18">
        <v>243.60117623753973</v>
      </c>
      <c r="L18" s="18"/>
      <c r="M18" s="18"/>
      <c r="N18" s="18">
        <f t="shared" si="0"/>
        <v>4032.6341651171415</v>
      </c>
    </row>
    <row r="19" spans="1:14" ht="12.75" customHeight="1">
      <c r="A19" s="17" t="s">
        <v>17</v>
      </c>
      <c r="B19" s="18">
        <v>642.701557948277</v>
      </c>
      <c r="C19" s="18">
        <v>444.8477415476583</v>
      </c>
      <c r="D19" s="18">
        <v>445.45128992401146</v>
      </c>
      <c r="E19" s="18">
        <v>307.20581840169353</v>
      </c>
      <c r="F19" s="18">
        <v>463.1648313080676</v>
      </c>
      <c r="G19" s="18">
        <v>539.8798903982339</v>
      </c>
      <c r="H19" s="18">
        <v>495.92559034666067</v>
      </c>
      <c r="I19" s="18">
        <v>243.93101457462015</v>
      </c>
      <c r="J19" s="18">
        <v>269.0941416805839</v>
      </c>
      <c r="K19" s="18">
        <v>354.09232447785945</v>
      </c>
      <c r="L19" s="18"/>
      <c r="M19" s="18"/>
      <c r="N19" s="18">
        <f t="shared" si="0"/>
        <v>4206.294200607666</v>
      </c>
    </row>
    <row r="20" spans="1:14" ht="12.75" customHeight="1">
      <c r="A20" s="17" t="s">
        <v>18</v>
      </c>
      <c r="B20" s="18">
        <v>2191.6619187983824</v>
      </c>
      <c r="C20" s="18">
        <v>2034.5839759239238</v>
      </c>
      <c r="D20" s="18">
        <v>2434.3820641343864</v>
      </c>
      <c r="E20" s="18">
        <v>871.8051590740397</v>
      </c>
      <c r="F20" s="18">
        <v>559.0017502711718</v>
      </c>
      <c r="G20" s="18">
        <v>567.8012938112442</v>
      </c>
      <c r="H20" s="18">
        <v>597.6792564196764</v>
      </c>
      <c r="I20" s="18">
        <v>621.5207117226017</v>
      </c>
      <c r="J20" s="18">
        <v>528.2316934879095</v>
      </c>
      <c r="K20" s="18">
        <v>800.0743915358906</v>
      </c>
      <c r="L20" s="18"/>
      <c r="M20" s="18"/>
      <c r="N20" s="18">
        <f t="shared" si="0"/>
        <v>11206.742215179227</v>
      </c>
    </row>
    <row r="21" spans="1:14" ht="12.75" customHeight="1">
      <c r="A21" s="17" t="s">
        <v>19</v>
      </c>
      <c r="B21" s="18">
        <v>833.1101427589896</v>
      </c>
      <c r="C21" s="18">
        <v>768.7985551178273</v>
      </c>
      <c r="D21" s="18">
        <v>647.2231177195464</v>
      </c>
      <c r="E21" s="18">
        <v>506.0569203849102</v>
      </c>
      <c r="F21" s="18">
        <v>772.3583727881805</v>
      </c>
      <c r="G21" s="18">
        <v>1158.8413263728878</v>
      </c>
      <c r="H21" s="18">
        <v>1163.6418152261353</v>
      </c>
      <c r="I21" s="18">
        <v>569.8040270218867</v>
      </c>
      <c r="J21" s="18">
        <v>693.6457442715691</v>
      </c>
      <c r="K21" s="18">
        <v>704.3972211240729</v>
      </c>
      <c r="L21" s="18"/>
      <c r="M21" s="18"/>
      <c r="N21" s="18">
        <f t="shared" si="0"/>
        <v>7817.877242786006</v>
      </c>
    </row>
    <row r="22" spans="1:14" ht="12.75" customHeight="1">
      <c r="A22" s="17" t="s">
        <v>20</v>
      </c>
      <c r="B22" s="18">
        <v>457.0667546343771</v>
      </c>
      <c r="C22" s="18">
        <v>415.77246399533976</v>
      </c>
      <c r="D22" s="18">
        <v>297.04004320064263</v>
      </c>
      <c r="E22" s="18">
        <v>168.09131864006943</v>
      </c>
      <c r="F22" s="18">
        <v>210.61802051005884</v>
      </c>
      <c r="G22" s="18">
        <v>206.11319750293507</v>
      </c>
      <c r="H22" s="18">
        <v>228.90303341584774</v>
      </c>
      <c r="I22" s="18">
        <v>140.14171998751664</v>
      </c>
      <c r="J22" s="18">
        <v>142.26512830268132</v>
      </c>
      <c r="K22" s="18">
        <v>231.98830666597</v>
      </c>
      <c r="L22" s="18"/>
      <c r="M22" s="18"/>
      <c r="N22" s="18">
        <f t="shared" si="0"/>
        <v>2497.9999868554387</v>
      </c>
    </row>
    <row r="23" spans="1:14" ht="12.75" customHeight="1">
      <c r="A23" s="17" t="s">
        <v>21</v>
      </c>
      <c r="B23" s="18">
        <v>262.70007553035225</v>
      </c>
      <c r="C23" s="18">
        <v>267.4864159766609</v>
      </c>
      <c r="D23" s="18">
        <v>144.16498834672132</v>
      </c>
      <c r="E23" s="18">
        <v>50.829910110924374</v>
      </c>
      <c r="F23" s="18">
        <v>47.5943605581886</v>
      </c>
      <c r="G23" s="18">
        <v>79.47378999044258</v>
      </c>
      <c r="H23" s="18">
        <v>43.084764965917834</v>
      </c>
      <c r="I23" s="18">
        <v>26.077888425110146</v>
      </c>
      <c r="J23" s="18">
        <v>62.117062629852676</v>
      </c>
      <c r="K23" s="18">
        <v>56.77907351206356</v>
      </c>
      <c r="L23" s="18"/>
      <c r="M23" s="18"/>
      <c r="N23" s="18">
        <f t="shared" si="0"/>
        <v>1040.3083300462342</v>
      </c>
    </row>
    <row r="24" spans="1:14" ht="12.75" customHeight="1">
      <c r="A24" s="15" t="s">
        <v>22</v>
      </c>
      <c r="B24" s="20">
        <v>287.6811173047652</v>
      </c>
      <c r="C24" s="20">
        <v>263.73089940105007</v>
      </c>
      <c r="D24" s="20">
        <v>158.2786953671751</v>
      </c>
      <c r="E24" s="20">
        <v>116.12186876413327</v>
      </c>
      <c r="F24" s="20">
        <v>89.87538895169529</v>
      </c>
      <c r="G24" s="20">
        <v>75.03919493145844</v>
      </c>
      <c r="H24" s="20">
        <v>89.18257834541883</v>
      </c>
      <c r="I24" s="20">
        <v>56.029192956660005</v>
      </c>
      <c r="J24" s="20">
        <v>69.48126795963952</v>
      </c>
      <c r="K24" s="20">
        <v>117.237861503116</v>
      </c>
      <c r="L24" s="20"/>
      <c r="M24" s="20"/>
      <c r="N24" s="20">
        <f t="shared" si="0"/>
        <v>1322.6580654851116</v>
      </c>
    </row>
    <row r="25" spans="1:14" ht="12.75" customHeight="1">
      <c r="A25" s="17" t="s">
        <v>23</v>
      </c>
      <c r="B25" s="18">
        <v>3200.411810609772</v>
      </c>
      <c r="C25" s="18">
        <v>2452.425897194206</v>
      </c>
      <c r="D25" s="18">
        <v>3851.4145037116905</v>
      </c>
      <c r="E25" s="18">
        <v>3168.975851676392</v>
      </c>
      <c r="F25" s="18">
        <v>4929.026998392352</v>
      </c>
      <c r="G25" s="18">
        <v>7985.994973121225</v>
      </c>
      <c r="H25" s="18">
        <v>7991.915134071306</v>
      </c>
      <c r="I25" s="18">
        <v>4503.370723784161</v>
      </c>
      <c r="J25" s="18">
        <v>4176.701418124309</v>
      </c>
      <c r="K25" s="18">
        <v>3768.6672143806277</v>
      </c>
      <c r="L25" s="18"/>
      <c r="M25" s="18"/>
      <c r="N25" s="18">
        <f t="shared" si="0"/>
        <v>46028.904525066035</v>
      </c>
    </row>
    <row r="26" spans="1:14" ht="12.75" customHeight="1">
      <c r="A26" s="17" t="s">
        <v>24</v>
      </c>
      <c r="B26" s="18">
        <v>251.40097756165628</v>
      </c>
      <c r="C26" s="18">
        <v>204.06332425832</v>
      </c>
      <c r="D26" s="18">
        <v>204.32496475667602</v>
      </c>
      <c r="E26" s="18">
        <v>150.77561589426844</v>
      </c>
      <c r="F26" s="18">
        <v>236.2833736984927</v>
      </c>
      <c r="G26" s="18">
        <v>345.2903560735551</v>
      </c>
      <c r="H26" s="18">
        <v>419.89911957986993</v>
      </c>
      <c r="I26" s="18">
        <v>137.1197450077781</v>
      </c>
      <c r="J26" s="18">
        <v>280.95241554653927</v>
      </c>
      <c r="K26" s="18">
        <v>239.55446758035472</v>
      </c>
      <c r="L26" s="18"/>
      <c r="M26" s="18"/>
      <c r="N26" s="18">
        <f t="shared" si="0"/>
        <v>2469.664359957511</v>
      </c>
    </row>
    <row r="27" spans="1:14" ht="12.75" customHeight="1">
      <c r="A27" s="17" t="s">
        <v>25</v>
      </c>
      <c r="B27" s="18">
        <v>160.37314440600332</v>
      </c>
      <c r="C27" s="18">
        <v>133.63395354679741</v>
      </c>
      <c r="D27" s="18">
        <v>169.9703015676687</v>
      </c>
      <c r="E27" s="18">
        <v>272.16824975606374</v>
      </c>
      <c r="F27" s="18">
        <v>441.98656514014084</v>
      </c>
      <c r="G27" s="18">
        <v>525.8065247058723</v>
      </c>
      <c r="H27" s="18">
        <v>468.19290941299397</v>
      </c>
      <c r="I27" s="18">
        <v>259.29854574310036</v>
      </c>
      <c r="J27" s="18">
        <v>242.51556103922505</v>
      </c>
      <c r="K27" s="18">
        <v>263.1745533742623</v>
      </c>
      <c r="L27" s="18"/>
      <c r="M27" s="18"/>
      <c r="N27" s="18">
        <f t="shared" si="0"/>
        <v>2937.120308692128</v>
      </c>
    </row>
    <row r="28" spans="1:14" ht="12.75" customHeight="1">
      <c r="A28" s="17" t="s">
        <v>26</v>
      </c>
      <c r="B28" s="18">
        <v>400.5009782109478</v>
      </c>
      <c r="C28" s="18">
        <v>207.31798389965877</v>
      </c>
      <c r="D28" s="18">
        <v>372.753183269083</v>
      </c>
      <c r="E28" s="18">
        <v>298.5601299719431</v>
      </c>
      <c r="F28" s="18">
        <v>515.4951343640041</v>
      </c>
      <c r="G28" s="18">
        <v>724.750801357965</v>
      </c>
      <c r="H28" s="18">
        <v>738.8332065307928</v>
      </c>
      <c r="I28" s="18">
        <v>360.0069904142283</v>
      </c>
      <c r="J28" s="18">
        <v>404.5967754410117</v>
      </c>
      <c r="K28" s="18">
        <v>348.8341636983304</v>
      </c>
      <c r="L28" s="18"/>
      <c r="M28" s="18"/>
      <c r="N28" s="18">
        <f t="shared" si="0"/>
        <v>4371.649347157965</v>
      </c>
    </row>
    <row r="29" spans="1:14" ht="12.75" customHeight="1">
      <c r="A29" s="15" t="s">
        <v>27</v>
      </c>
      <c r="B29" s="20">
        <v>2388.1367104312053</v>
      </c>
      <c r="C29" s="20">
        <v>1907.410635489444</v>
      </c>
      <c r="D29" s="20">
        <v>3104.366054118242</v>
      </c>
      <c r="E29" s="20">
        <v>2447.4718560541405</v>
      </c>
      <c r="F29" s="20">
        <v>3735.2619251896904</v>
      </c>
      <c r="G29" s="20">
        <v>6390.147290983898</v>
      </c>
      <c r="H29" s="20">
        <v>6364.989898547546</v>
      </c>
      <c r="I29" s="20">
        <v>3746.945442619071</v>
      </c>
      <c r="J29" s="20">
        <v>3248.6366660975073</v>
      </c>
      <c r="K29" s="20">
        <v>2917.104029727638</v>
      </c>
      <c r="L29" s="20"/>
      <c r="M29" s="20"/>
      <c r="N29" s="20">
        <f t="shared" si="0"/>
        <v>36250.47050925838</v>
      </c>
    </row>
    <row r="30" spans="1:14" ht="12.75" customHeight="1">
      <c r="A30" s="17" t="s">
        <v>28</v>
      </c>
      <c r="B30" s="18">
        <v>6682.893458867442</v>
      </c>
      <c r="C30" s="18">
        <v>7240.236487726222</v>
      </c>
      <c r="D30" s="18">
        <v>7040.146249470172</v>
      </c>
      <c r="E30" s="18">
        <v>5113.202365529306</v>
      </c>
      <c r="F30" s="18">
        <v>4706.51387603383</v>
      </c>
      <c r="G30" s="18">
        <v>6619.816931080712</v>
      </c>
      <c r="H30" s="18">
        <v>6312.368486989453</v>
      </c>
      <c r="I30" s="18">
        <v>4757.9296264682025</v>
      </c>
      <c r="J30" s="18">
        <v>4559.221643492235</v>
      </c>
      <c r="K30" s="18">
        <v>5534.294926231867</v>
      </c>
      <c r="L30" s="18"/>
      <c r="M30" s="18"/>
      <c r="N30" s="18">
        <f t="shared" si="0"/>
        <v>58566.62405188945</v>
      </c>
    </row>
    <row r="31" spans="1:14" ht="12.75" customHeight="1">
      <c r="A31" s="17" t="s">
        <v>29</v>
      </c>
      <c r="B31" s="18">
        <v>2268.103149573431</v>
      </c>
      <c r="C31" s="18">
        <v>2464.839080780837</v>
      </c>
      <c r="D31" s="18">
        <v>2462.7099717387637</v>
      </c>
      <c r="E31" s="18">
        <v>1508.1939999832348</v>
      </c>
      <c r="F31" s="18">
        <v>1785.4691538262146</v>
      </c>
      <c r="G31" s="18">
        <v>2289.60524901004</v>
      </c>
      <c r="H31" s="18">
        <v>2584.2667832468032</v>
      </c>
      <c r="I31" s="18">
        <v>1889.57390095649</v>
      </c>
      <c r="J31" s="18">
        <v>1709.5577384127305</v>
      </c>
      <c r="K31" s="18">
        <v>1985.894938096767</v>
      </c>
      <c r="L31" s="18"/>
      <c r="M31" s="18"/>
      <c r="N31" s="18">
        <f t="shared" si="0"/>
        <v>20948.213965625313</v>
      </c>
    </row>
    <row r="32" spans="1:14" ht="12.75" customHeight="1">
      <c r="A32" s="17" t="s">
        <v>30</v>
      </c>
      <c r="B32" s="18">
        <v>728.9817635077496</v>
      </c>
      <c r="C32" s="18">
        <v>618.9009047435883</v>
      </c>
      <c r="D32" s="18">
        <v>736.9765784250703</v>
      </c>
      <c r="E32" s="18">
        <v>545.2473857248533</v>
      </c>
      <c r="F32" s="18">
        <v>557.5462151857499</v>
      </c>
      <c r="G32" s="18">
        <v>1038.3241622858404</v>
      </c>
      <c r="H32" s="18">
        <v>773.1702940132071</v>
      </c>
      <c r="I32" s="18">
        <v>542.7436332819891</v>
      </c>
      <c r="J32" s="18">
        <v>524.7906089881898</v>
      </c>
      <c r="K32" s="18">
        <v>696.0792966534178</v>
      </c>
      <c r="L32" s="18"/>
      <c r="M32" s="18"/>
      <c r="N32" s="18">
        <f t="shared" si="0"/>
        <v>6762.760842809656</v>
      </c>
    </row>
    <row r="33" spans="1:14" ht="12.75" customHeight="1">
      <c r="A33" s="17" t="s">
        <v>31</v>
      </c>
      <c r="B33" s="18">
        <v>1274.0129809712698</v>
      </c>
      <c r="C33" s="18">
        <v>1500.8545915325901</v>
      </c>
      <c r="D33" s="18">
        <v>1379.6084922081675</v>
      </c>
      <c r="E33" s="18">
        <v>1187.9040649269195</v>
      </c>
      <c r="F33" s="18">
        <v>894.0113983718198</v>
      </c>
      <c r="G33" s="18">
        <v>952.1609651925766</v>
      </c>
      <c r="H33" s="18">
        <v>926.9113597124917</v>
      </c>
      <c r="I33" s="18">
        <v>883.2845909004485</v>
      </c>
      <c r="J33" s="18">
        <v>803.9293298521646</v>
      </c>
      <c r="K33" s="18">
        <v>1107.811305158211</v>
      </c>
      <c r="L33" s="18"/>
      <c r="M33" s="18"/>
      <c r="N33" s="18">
        <f t="shared" si="0"/>
        <v>10910.489078826658</v>
      </c>
    </row>
    <row r="34" spans="1:14" ht="12.75" customHeight="1">
      <c r="A34" s="17" t="s">
        <v>32</v>
      </c>
      <c r="B34" s="18">
        <v>1145.2189494691427</v>
      </c>
      <c r="C34" s="18">
        <v>1080.5217514218443</v>
      </c>
      <c r="D34" s="18">
        <v>1165.267487154697</v>
      </c>
      <c r="E34" s="18">
        <v>1024.276293250553</v>
      </c>
      <c r="F34" s="18">
        <v>877.0707990076799</v>
      </c>
      <c r="G34" s="18">
        <v>1744.2915637066712</v>
      </c>
      <c r="H34" s="18">
        <v>1572.431835735873</v>
      </c>
      <c r="I34" s="18">
        <v>961.5485482395004</v>
      </c>
      <c r="J34" s="18">
        <v>1077.699544157172</v>
      </c>
      <c r="K34" s="18">
        <v>1104.655873914918</v>
      </c>
      <c r="L34" s="18"/>
      <c r="M34" s="18"/>
      <c r="N34" s="18">
        <f t="shared" si="0"/>
        <v>11752.982646058052</v>
      </c>
    </row>
    <row r="35" spans="1:14" ht="12.75" customHeight="1">
      <c r="A35" s="15" t="s">
        <v>33</v>
      </c>
      <c r="B35" s="20">
        <v>1266.57661534605</v>
      </c>
      <c r="C35" s="20">
        <v>1575.1201592477673</v>
      </c>
      <c r="D35" s="20">
        <v>1295.583719943338</v>
      </c>
      <c r="E35" s="20">
        <v>847.5806216438368</v>
      </c>
      <c r="F35" s="20">
        <v>592.4163096424166</v>
      </c>
      <c r="G35" s="20">
        <v>595.434990885789</v>
      </c>
      <c r="H35" s="20">
        <v>455.58821428086</v>
      </c>
      <c r="I35" s="20">
        <v>480.7789530897161</v>
      </c>
      <c r="J35" s="20">
        <v>443.24442208181773</v>
      </c>
      <c r="K35" s="20">
        <v>639.8535124083733</v>
      </c>
      <c r="L35" s="20"/>
      <c r="M35" s="20"/>
      <c r="N35" s="20">
        <f t="shared" si="0"/>
        <v>8192.177518569964</v>
      </c>
    </row>
    <row r="36" spans="1:14" ht="12.75" customHeight="1">
      <c r="A36" s="17" t="s">
        <v>34</v>
      </c>
      <c r="B36" s="18">
        <v>3692.098997705686</v>
      </c>
      <c r="C36" s="18">
        <v>3386.2513193657646</v>
      </c>
      <c r="D36" s="18">
        <v>3776.131165844609</v>
      </c>
      <c r="E36" s="18">
        <v>3618.801278154555</v>
      </c>
      <c r="F36" s="18">
        <v>3943.707051574126</v>
      </c>
      <c r="G36" s="18">
        <v>4533.394113021152</v>
      </c>
      <c r="H36" s="18">
        <v>6385.8844913429975</v>
      </c>
      <c r="I36" s="18">
        <v>7170.027541186738</v>
      </c>
      <c r="J36" s="18">
        <v>4131.183640618945</v>
      </c>
      <c r="K36" s="18">
        <v>4471.320507257138</v>
      </c>
      <c r="L36" s="18"/>
      <c r="M36" s="18"/>
      <c r="N36" s="18">
        <f t="shared" si="0"/>
        <v>45108.800106071714</v>
      </c>
    </row>
    <row r="37" spans="1:14" ht="12.75" customHeight="1">
      <c r="A37" s="17" t="s">
        <v>35</v>
      </c>
      <c r="B37" s="18">
        <v>939.1200846886125</v>
      </c>
      <c r="C37" s="18">
        <v>740.7812534410303</v>
      </c>
      <c r="D37" s="18">
        <v>949.2452349849729</v>
      </c>
      <c r="E37" s="18">
        <v>998.1812800572959</v>
      </c>
      <c r="F37" s="18">
        <v>1003.4883768240356</v>
      </c>
      <c r="G37" s="18">
        <v>1325.8811883135759</v>
      </c>
      <c r="H37" s="18">
        <v>1812.0355147362843</v>
      </c>
      <c r="I37" s="18">
        <v>2281.238400152432</v>
      </c>
      <c r="J37" s="18">
        <v>1156.1322412449988</v>
      </c>
      <c r="K37" s="18">
        <v>1225.3861904567293</v>
      </c>
      <c r="L37" s="18"/>
      <c r="M37" s="18"/>
      <c r="N37" s="18">
        <f t="shared" si="0"/>
        <v>12431.489764899969</v>
      </c>
    </row>
    <row r="38" spans="1:14" ht="12.75" customHeight="1">
      <c r="A38" s="17" t="s">
        <v>36</v>
      </c>
      <c r="B38" s="18">
        <v>1677.3719150000047</v>
      </c>
      <c r="C38" s="18">
        <v>1601.5082954910138</v>
      </c>
      <c r="D38" s="18">
        <v>1743.6517306909752</v>
      </c>
      <c r="E38" s="18">
        <v>1648.109598496601</v>
      </c>
      <c r="F38" s="18">
        <v>1694.663894719197</v>
      </c>
      <c r="G38" s="18">
        <v>1670.195417232267</v>
      </c>
      <c r="H38" s="18">
        <v>2947.745903600524</v>
      </c>
      <c r="I38" s="18">
        <v>3569.8946757105714</v>
      </c>
      <c r="J38" s="18">
        <v>1877.2240753195151</v>
      </c>
      <c r="K38" s="18">
        <v>2070.732327307456</v>
      </c>
      <c r="L38" s="18"/>
      <c r="M38" s="18"/>
      <c r="N38" s="18">
        <f t="shared" si="0"/>
        <v>20501.09783356813</v>
      </c>
    </row>
    <row r="39" spans="1:14" ht="12.75" customHeight="1">
      <c r="A39" s="15" t="s">
        <v>37</v>
      </c>
      <c r="B39" s="20">
        <v>1075.6069980171553</v>
      </c>
      <c r="C39" s="20">
        <v>1043.9617704337538</v>
      </c>
      <c r="D39" s="20">
        <v>1083.2342001685925</v>
      </c>
      <c r="E39" s="20">
        <v>972.5103996007083</v>
      </c>
      <c r="F39" s="20">
        <v>1245.5547800309357</v>
      </c>
      <c r="G39" s="20">
        <v>1537.317507475341</v>
      </c>
      <c r="H39" s="20">
        <v>1626.1030730059665</v>
      </c>
      <c r="I39" s="20">
        <v>1318.8944653239462</v>
      </c>
      <c r="J39" s="20">
        <v>1097.8273240543256</v>
      </c>
      <c r="K39" s="20">
        <v>1175.201989492782</v>
      </c>
      <c r="L39" s="20"/>
      <c r="M39" s="20"/>
      <c r="N39" s="20">
        <f t="shared" si="0"/>
        <v>12176.212507603506</v>
      </c>
    </row>
    <row r="40" spans="1:14" ht="12.75" customHeight="1">
      <c r="A40" s="21" t="s">
        <v>38</v>
      </c>
      <c r="B40" s="22">
        <v>1826.7273290912012</v>
      </c>
      <c r="C40" s="22">
        <v>1976.0922711830824</v>
      </c>
      <c r="D40" s="22">
        <v>1523.6711024625797</v>
      </c>
      <c r="E40" s="22">
        <v>2016.868626634181</v>
      </c>
      <c r="F40" s="22">
        <v>1589.6110843900171</v>
      </c>
      <c r="G40" s="22">
        <v>1855.8860797989726</v>
      </c>
      <c r="H40" s="22">
        <v>2362.4656622273706</v>
      </c>
      <c r="I40" s="22">
        <v>2389.0600686525013</v>
      </c>
      <c r="J40" s="18">
        <v>1624.162337634042</v>
      </c>
      <c r="K40" s="22">
        <v>1749.7793914992585</v>
      </c>
      <c r="L40" s="22"/>
      <c r="M40" s="22"/>
      <c r="N40" s="22">
        <f t="shared" si="0"/>
        <v>18914.323953573206</v>
      </c>
    </row>
    <row r="41" spans="1:14" ht="12.75" customHeight="1">
      <c r="A41" s="17" t="s">
        <v>39</v>
      </c>
      <c r="B41" s="18">
        <v>369.339169942844</v>
      </c>
      <c r="C41" s="18">
        <v>389.4420913817312</v>
      </c>
      <c r="D41" s="18">
        <v>291.16374740990756</v>
      </c>
      <c r="E41" s="18">
        <v>453.34701895653546</v>
      </c>
      <c r="F41" s="18">
        <v>385.34692522021254</v>
      </c>
      <c r="G41" s="18">
        <v>338.9568651055503</v>
      </c>
      <c r="H41" s="18">
        <v>697.7935743099958</v>
      </c>
      <c r="I41" s="18">
        <v>622.7099245311416</v>
      </c>
      <c r="J41" s="18">
        <v>379.56043361067816</v>
      </c>
      <c r="K41" s="18">
        <v>372.65537012490415</v>
      </c>
      <c r="L41" s="18"/>
      <c r="M41" s="18"/>
      <c r="N41" s="18">
        <f t="shared" si="0"/>
        <v>4300.315120593501</v>
      </c>
    </row>
    <row r="42" spans="1:14" ht="12.75" customHeight="1">
      <c r="A42" s="17" t="s">
        <v>40</v>
      </c>
      <c r="B42" s="18">
        <v>152.8046795755365</v>
      </c>
      <c r="C42" s="18">
        <v>164.484686398619</v>
      </c>
      <c r="D42" s="18">
        <v>113.82105921876197</v>
      </c>
      <c r="E42" s="18">
        <v>164.4427278896141</v>
      </c>
      <c r="F42" s="18">
        <v>107.87874219932753</v>
      </c>
      <c r="G42" s="18">
        <v>91.18197580291233</v>
      </c>
      <c r="H42" s="18">
        <v>132.36515702627472</v>
      </c>
      <c r="I42" s="18">
        <v>78.94377006045457</v>
      </c>
      <c r="J42" s="18">
        <v>127.67147132195272</v>
      </c>
      <c r="K42" s="18">
        <v>103.69689052614119</v>
      </c>
      <c r="L42" s="18"/>
      <c r="M42" s="18"/>
      <c r="N42" s="18">
        <f t="shared" si="0"/>
        <v>1237.2911600195948</v>
      </c>
    </row>
    <row r="43" spans="1:14" ht="12.75" customHeight="1">
      <c r="A43" s="17" t="s">
        <v>41</v>
      </c>
      <c r="B43" s="18">
        <v>925.9973089907527</v>
      </c>
      <c r="C43" s="18">
        <v>1033.8864059130904</v>
      </c>
      <c r="D43" s="18">
        <v>781.0864301418194</v>
      </c>
      <c r="E43" s="18">
        <v>947.3327864639106</v>
      </c>
      <c r="F43" s="18">
        <v>788.9406389556779</v>
      </c>
      <c r="G43" s="18">
        <v>1038.6676366508152</v>
      </c>
      <c r="H43" s="18">
        <v>1165.6981268986744</v>
      </c>
      <c r="I43" s="18">
        <v>1311.5409949880532</v>
      </c>
      <c r="J43" s="18">
        <v>824.7867040673747</v>
      </c>
      <c r="K43" s="18">
        <v>901.4283820065646</v>
      </c>
      <c r="L43" s="18"/>
      <c r="M43" s="18"/>
      <c r="N43" s="18">
        <f t="shared" si="0"/>
        <v>9719.365415076734</v>
      </c>
    </row>
    <row r="44" spans="1:14" ht="12.75" customHeight="1">
      <c r="A44" s="17" t="s">
        <v>42</v>
      </c>
      <c r="B44" s="18">
        <v>197.10389333811403</v>
      </c>
      <c r="C44" s="18">
        <v>178.19487773291118</v>
      </c>
      <c r="D44" s="18">
        <v>173.02063733281594</v>
      </c>
      <c r="E44" s="18">
        <v>228.54086462373402</v>
      </c>
      <c r="F44" s="18">
        <v>121.95963813681966</v>
      </c>
      <c r="G44" s="18">
        <v>174.03768508533568</v>
      </c>
      <c r="H44" s="18">
        <v>207.5314173787053</v>
      </c>
      <c r="I44" s="18">
        <v>161.30011852052436</v>
      </c>
      <c r="J44" s="18">
        <v>157.98314168317114</v>
      </c>
      <c r="K44" s="18">
        <v>191.32423049457736</v>
      </c>
      <c r="L44" s="18"/>
      <c r="M44" s="18"/>
      <c r="N44" s="18">
        <f t="shared" si="0"/>
        <v>1790.9965043267089</v>
      </c>
    </row>
    <row r="45" spans="1:14" ht="12.75" customHeight="1">
      <c r="A45" s="17" t="s">
        <v>43</v>
      </c>
      <c r="B45" s="18">
        <v>85.10689657561748</v>
      </c>
      <c r="C45" s="18">
        <v>82.10609422865149</v>
      </c>
      <c r="D45" s="18">
        <v>68.41927794980805</v>
      </c>
      <c r="E45" s="18">
        <v>91.91273291504447</v>
      </c>
      <c r="F45" s="18">
        <v>103.108976679196</v>
      </c>
      <c r="G45" s="18">
        <v>124.20596105014508</v>
      </c>
      <c r="H45" s="18">
        <v>96.88085096993701</v>
      </c>
      <c r="I45" s="18">
        <v>139.06079909112876</v>
      </c>
      <c r="J45" s="18">
        <v>84.06370290864791</v>
      </c>
      <c r="K45" s="18">
        <v>101.72143695049301</v>
      </c>
      <c r="L45" s="18"/>
      <c r="M45" s="18"/>
      <c r="N45" s="18">
        <f t="shared" si="0"/>
        <v>976.5867293186692</v>
      </c>
    </row>
    <row r="46" spans="1:14" ht="12.75" customHeight="1">
      <c r="A46" s="15" t="s">
        <v>44</v>
      </c>
      <c r="B46" s="20">
        <v>96.37538066833427</v>
      </c>
      <c r="C46" s="20">
        <v>127.97811552806199</v>
      </c>
      <c r="D46" s="20">
        <v>96.15995040945991</v>
      </c>
      <c r="E46" s="20">
        <v>131.29249578532827</v>
      </c>
      <c r="F46" s="20">
        <v>82.37616319879622</v>
      </c>
      <c r="G46" s="20">
        <v>88.83595610420082</v>
      </c>
      <c r="H46" s="20">
        <v>62.19653564379974</v>
      </c>
      <c r="I46" s="20">
        <v>75.50446146116201</v>
      </c>
      <c r="J46" s="20">
        <v>50.096884042233405</v>
      </c>
      <c r="K46" s="20">
        <v>78.95308139658081</v>
      </c>
      <c r="L46" s="20"/>
      <c r="M46" s="20"/>
      <c r="N46" s="20">
        <f t="shared" si="0"/>
        <v>889.7690242379575</v>
      </c>
    </row>
    <row r="47" spans="1:14" ht="12.75" customHeight="1">
      <c r="A47" s="17" t="s">
        <v>45</v>
      </c>
      <c r="B47" s="18">
        <v>1115.5902184722408</v>
      </c>
      <c r="C47" s="18">
        <v>863.1413934963513</v>
      </c>
      <c r="D47" s="18">
        <v>984.8342365743727</v>
      </c>
      <c r="E47" s="18">
        <v>1219.7965015051982</v>
      </c>
      <c r="F47" s="18">
        <v>1431.8646413372135</v>
      </c>
      <c r="G47" s="18">
        <v>2120.2888248894683</v>
      </c>
      <c r="H47" s="18">
        <v>1531.3733191335855</v>
      </c>
      <c r="I47" s="18">
        <v>907.5003247835043</v>
      </c>
      <c r="J47" s="18">
        <v>1212.310704029594</v>
      </c>
      <c r="K47" s="18">
        <v>1154.4567291980547</v>
      </c>
      <c r="L47" s="18"/>
      <c r="M47" s="18"/>
      <c r="N47" s="18">
        <f t="shared" si="0"/>
        <v>12541.156893419584</v>
      </c>
    </row>
    <row r="48" spans="1:14" ht="12.75" customHeight="1">
      <c r="A48" s="17" t="s">
        <v>46</v>
      </c>
      <c r="B48" s="18">
        <v>229.62036438632697</v>
      </c>
      <c r="C48" s="18">
        <v>192.8383084538411</v>
      </c>
      <c r="D48" s="18">
        <v>290.28195267622766</v>
      </c>
      <c r="E48" s="18">
        <v>277.1744221388707</v>
      </c>
      <c r="F48" s="18">
        <v>400.7578208990643</v>
      </c>
      <c r="G48" s="18">
        <v>632.891814524161</v>
      </c>
      <c r="H48" s="18">
        <v>345.0829427638795</v>
      </c>
      <c r="I48" s="18">
        <v>192.5223029121961</v>
      </c>
      <c r="J48" s="18">
        <v>276.2786524480179</v>
      </c>
      <c r="K48" s="18">
        <v>279.24197677074307</v>
      </c>
      <c r="L48" s="18"/>
      <c r="M48" s="18"/>
      <c r="N48" s="18">
        <f t="shared" si="0"/>
        <v>3116.6905579733284</v>
      </c>
    </row>
    <row r="49" spans="1:14" ht="12.75" customHeight="1">
      <c r="A49" s="17" t="s">
        <v>47</v>
      </c>
      <c r="B49" s="18">
        <v>312.59349108433906</v>
      </c>
      <c r="C49" s="18">
        <v>240.5300649432061</v>
      </c>
      <c r="D49" s="18">
        <v>218.37212203651694</v>
      </c>
      <c r="E49" s="18">
        <v>327.55364692198964</v>
      </c>
      <c r="F49" s="18">
        <v>239.5770537326992</v>
      </c>
      <c r="G49" s="18">
        <v>588.9841146844673</v>
      </c>
      <c r="H49" s="18">
        <v>449.8553144248412</v>
      </c>
      <c r="I49" s="18">
        <v>240.1450479991298</v>
      </c>
      <c r="J49" s="18">
        <v>300.36081855676036</v>
      </c>
      <c r="K49" s="18">
        <v>240.7155433819207</v>
      </c>
      <c r="L49" s="18"/>
      <c r="M49" s="18"/>
      <c r="N49" s="18">
        <f t="shared" si="0"/>
        <v>3158.6872177658706</v>
      </c>
    </row>
    <row r="50" spans="1:14" ht="12.75" customHeight="1">
      <c r="A50" s="17" t="s">
        <v>48</v>
      </c>
      <c r="B50" s="18">
        <v>83.87431852913913</v>
      </c>
      <c r="C50" s="18">
        <v>113.64856911739686</v>
      </c>
      <c r="D50" s="18">
        <v>136.26807529894197</v>
      </c>
      <c r="E50" s="18">
        <v>90.14826504697808</v>
      </c>
      <c r="F50" s="18">
        <v>157.7465009627421</v>
      </c>
      <c r="G50" s="18">
        <v>180.86325718476152</v>
      </c>
      <c r="H50" s="18">
        <v>132.87957612596477</v>
      </c>
      <c r="I50" s="18">
        <v>64.44858037004927</v>
      </c>
      <c r="J50" s="18">
        <v>87.61557120736875</v>
      </c>
      <c r="K50" s="18">
        <v>125.31391062852502</v>
      </c>
      <c r="L50" s="18"/>
      <c r="M50" s="18"/>
      <c r="N50" s="18">
        <f t="shared" si="0"/>
        <v>1172.8066244718675</v>
      </c>
    </row>
    <row r="51" spans="1:14" ht="12.75" customHeight="1">
      <c r="A51" s="15" t="s">
        <v>49</v>
      </c>
      <c r="B51" s="20">
        <v>489.50204447243937</v>
      </c>
      <c r="C51" s="20">
        <v>316.1244509819114</v>
      </c>
      <c r="D51" s="20">
        <v>339.91208656268583</v>
      </c>
      <c r="E51" s="20">
        <v>524.9201673973567</v>
      </c>
      <c r="F51" s="20">
        <v>633.7832657427182</v>
      </c>
      <c r="G51" s="20">
        <v>717.5496384960657</v>
      </c>
      <c r="H51" s="20">
        <v>603.5554858189041</v>
      </c>
      <c r="I51" s="20">
        <v>410.3843935021306</v>
      </c>
      <c r="J51" s="20">
        <v>548.0556618174534</v>
      </c>
      <c r="K51" s="20">
        <v>509.1852984168743</v>
      </c>
      <c r="L51" s="20"/>
      <c r="M51" s="20"/>
      <c r="N51" s="20">
        <f t="shared" si="0"/>
        <v>5092.972493208539</v>
      </c>
    </row>
    <row r="52" spans="1:14" ht="12.75" customHeight="1">
      <c r="A52" s="17" t="s">
        <v>50</v>
      </c>
      <c r="B52" s="18">
        <v>4381.009838851586</v>
      </c>
      <c r="C52" s="18">
        <v>3587.563052302761</v>
      </c>
      <c r="D52" s="18">
        <v>4351.403566414721</v>
      </c>
      <c r="E52" s="18">
        <v>5031.936799615488</v>
      </c>
      <c r="F52" s="18">
        <v>5564.234676139659</v>
      </c>
      <c r="G52" s="18">
        <v>7598.90529959393</v>
      </c>
      <c r="H52" s="18">
        <v>7493.801454460965</v>
      </c>
      <c r="I52" s="18">
        <v>5486.296205175126</v>
      </c>
      <c r="J52" s="18">
        <v>5276.198735225355</v>
      </c>
      <c r="K52" s="18">
        <v>5181.127731215759</v>
      </c>
      <c r="L52" s="18"/>
      <c r="M52" s="18"/>
      <c r="N52" s="18">
        <f t="shared" si="0"/>
        <v>53952.47735899535</v>
      </c>
    </row>
    <row r="53" spans="1:14" ht="12.75" customHeight="1">
      <c r="A53" s="17" t="s">
        <v>51</v>
      </c>
      <c r="B53" s="18">
        <v>114.98708013215948</v>
      </c>
      <c r="C53" s="18">
        <v>81.46815711714858</v>
      </c>
      <c r="D53" s="18">
        <v>97.4317731558995</v>
      </c>
      <c r="E53" s="18">
        <v>100.16522789778563</v>
      </c>
      <c r="F53" s="18">
        <v>115.23608991232999</v>
      </c>
      <c r="G53" s="18">
        <v>141.47276973843094</v>
      </c>
      <c r="H53" s="18">
        <v>127.25985772911783</v>
      </c>
      <c r="I53" s="18">
        <v>178.90500868475513</v>
      </c>
      <c r="J53" s="18">
        <v>106.79820402922478</v>
      </c>
      <c r="K53" s="18">
        <v>164.62281748374784</v>
      </c>
      <c r="L53" s="18"/>
      <c r="M53" s="18"/>
      <c r="N53" s="18">
        <f t="shared" si="0"/>
        <v>1228.3469858805997</v>
      </c>
    </row>
    <row r="54" spans="1:14" ht="12.75" customHeight="1">
      <c r="A54" s="17" t="s">
        <v>52</v>
      </c>
      <c r="B54" s="18">
        <v>80.41998940323789</v>
      </c>
      <c r="C54" s="18">
        <v>64.06128113696074</v>
      </c>
      <c r="D54" s="18">
        <v>52.271042617507966</v>
      </c>
      <c r="E54" s="18">
        <v>118.95226859245922</v>
      </c>
      <c r="F54" s="18">
        <v>61.11217373417303</v>
      </c>
      <c r="G54" s="18">
        <v>116.41324648370205</v>
      </c>
      <c r="H54" s="18">
        <v>78.45646832381722</v>
      </c>
      <c r="I54" s="18">
        <v>78.14082124635661</v>
      </c>
      <c r="J54" s="18">
        <v>43.45200445253671</v>
      </c>
      <c r="K54" s="18">
        <v>91.97225269294329</v>
      </c>
      <c r="L54" s="18"/>
      <c r="M54" s="18"/>
      <c r="N54" s="18">
        <f t="shared" si="0"/>
        <v>785.2515486836946</v>
      </c>
    </row>
    <row r="55" spans="1:14" ht="12.75" customHeight="1">
      <c r="A55" s="17" t="s">
        <v>53</v>
      </c>
      <c r="B55" s="18">
        <v>1109.915128695788</v>
      </c>
      <c r="C55" s="18">
        <v>904.4986589438806</v>
      </c>
      <c r="D55" s="18">
        <v>1169.832243991651</v>
      </c>
      <c r="E55" s="18">
        <v>1441.2128031705774</v>
      </c>
      <c r="F55" s="18">
        <v>1637.6455560254662</v>
      </c>
      <c r="G55" s="18">
        <v>2137.0738570996555</v>
      </c>
      <c r="H55" s="18">
        <v>2020.9857130449266</v>
      </c>
      <c r="I55" s="18">
        <v>1365.3115546010165</v>
      </c>
      <c r="J55" s="18">
        <v>1483.9075116666402</v>
      </c>
      <c r="K55" s="18">
        <v>1395.8446381788365</v>
      </c>
      <c r="L55" s="18"/>
      <c r="M55" s="18"/>
      <c r="N55" s="18">
        <f t="shared" si="0"/>
        <v>14666.227665418439</v>
      </c>
    </row>
    <row r="56" spans="1:14" ht="12.75" customHeight="1">
      <c r="A56" s="17" t="s">
        <v>54</v>
      </c>
      <c r="B56" s="18">
        <v>505.87084104385815</v>
      </c>
      <c r="C56" s="18">
        <v>475.02443692427676</v>
      </c>
      <c r="D56" s="18">
        <v>554.7769090491914</v>
      </c>
      <c r="E56" s="18">
        <v>783.9998467237003</v>
      </c>
      <c r="F56" s="18">
        <v>922.2502645288681</v>
      </c>
      <c r="G56" s="18">
        <v>1213.1927322581482</v>
      </c>
      <c r="H56" s="18">
        <v>1023.727143433526</v>
      </c>
      <c r="I56" s="18">
        <v>570.6507722425525</v>
      </c>
      <c r="J56" s="18">
        <v>985.8374521388004</v>
      </c>
      <c r="K56" s="18">
        <v>637.4540464441559</v>
      </c>
      <c r="L56" s="18"/>
      <c r="M56" s="18"/>
      <c r="N56" s="18">
        <f t="shared" si="0"/>
        <v>7672.784444787078</v>
      </c>
    </row>
    <row r="57" spans="1:14" ht="12.75" customHeight="1">
      <c r="A57" s="17" t="s">
        <v>55</v>
      </c>
      <c r="B57" s="18">
        <v>635.887167123187</v>
      </c>
      <c r="C57" s="18">
        <v>525.085878722718</v>
      </c>
      <c r="D57" s="18">
        <v>606.2242151850932</v>
      </c>
      <c r="E57" s="18">
        <v>514.1410356030765</v>
      </c>
      <c r="F57" s="18">
        <v>637.3000190349348</v>
      </c>
      <c r="G57" s="18">
        <v>922.774643339092</v>
      </c>
      <c r="H57" s="18">
        <v>1126.0238454808323</v>
      </c>
      <c r="I57" s="18">
        <v>804.840201314393</v>
      </c>
      <c r="J57" s="18">
        <v>693.8034088189114</v>
      </c>
      <c r="K57" s="18">
        <v>796.4142905709033</v>
      </c>
      <c r="L57" s="18"/>
      <c r="M57" s="18"/>
      <c r="N57" s="18">
        <f t="shared" si="0"/>
        <v>7262.494705193142</v>
      </c>
    </row>
    <row r="58" spans="1:14" ht="12.75" customHeight="1">
      <c r="A58" s="17" t="s">
        <v>56</v>
      </c>
      <c r="B58" s="18">
        <v>631.4622301932293</v>
      </c>
      <c r="C58" s="18">
        <v>566.6981518013788</v>
      </c>
      <c r="D58" s="18">
        <v>657.9014734915334</v>
      </c>
      <c r="E58" s="18">
        <v>737.0839764404096</v>
      </c>
      <c r="F58" s="18">
        <v>840.2057576678847</v>
      </c>
      <c r="G58" s="18">
        <v>1145.2984442080385</v>
      </c>
      <c r="H58" s="18">
        <v>1000.5411299856848</v>
      </c>
      <c r="I58" s="18">
        <v>692.058483447818</v>
      </c>
      <c r="J58" s="18">
        <v>666.9391829151056</v>
      </c>
      <c r="K58" s="18">
        <v>609.9624505011654</v>
      </c>
      <c r="L58" s="18"/>
      <c r="M58" s="18"/>
      <c r="N58" s="18">
        <f t="shared" si="0"/>
        <v>7548.151280652248</v>
      </c>
    </row>
    <row r="59" spans="1:14" ht="12.75" customHeight="1">
      <c r="A59" s="17" t="s">
        <v>57</v>
      </c>
      <c r="B59" s="18">
        <v>297.15857535787586</v>
      </c>
      <c r="C59" s="18">
        <v>201.0334997869854</v>
      </c>
      <c r="D59" s="18">
        <v>253.30728289224908</v>
      </c>
      <c r="E59" s="18">
        <v>331.5488040883571</v>
      </c>
      <c r="F59" s="18">
        <v>336.2061083719744</v>
      </c>
      <c r="G59" s="18">
        <v>510.78255822557327</v>
      </c>
      <c r="H59" s="18">
        <v>385.06003258476863</v>
      </c>
      <c r="I59" s="18">
        <v>259.8452728267797</v>
      </c>
      <c r="J59" s="18">
        <v>306.9755372060255</v>
      </c>
      <c r="K59" s="18">
        <v>293.24059829717885</v>
      </c>
      <c r="L59" s="18"/>
      <c r="M59" s="18"/>
      <c r="N59" s="18">
        <f t="shared" si="0"/>
        <v>3175.158269637768</v>
      </c>
    </row>
    <row r="60" spans="1:14" ht="12.75" customHeight="1">
      <c r="A60" s="17" t="s">
        <v>58</v>
      </c>
      <c r="B60" s="18">
        <v>937.7211534149732</v>
      </c>
      <c r="C60" s="18">
        <v>688.1601588601712</v>
      </c>
      <c r="D60" s="18">
        <v>895.9238924210574</v>
      </c>
      <c r="E60" s="18">
        <v>903.2836499930263</v>
      </c>
      <c r="F60" s="18">
        <v>928.8622237960238</v>
      </c>
      <c r="G60" s="18">
        <v>1285.6121572128384</v>
      </c>
      <c r="H60" s="18">
        <v>1584.8629612519621</v>
      </c>
      <c r="I60" s="18">
        <v>1430.254811461075</v>
      </c>
      <c r="J60" s="18">
        <v>900.9578312554103</v>
      </c>
      <c r="K60" s="18">
        <v>1077.330314305788</v>
      </c>
      <c r="L60" s="18"/>
      <c r="M60" s="18"/>
      <c r="N60" s="18">
        <f t="shared" si="0"/>
        <v>10632.969153972324</v>
      </c>
    </row>
    <row r="61" spans="1:14" ht="12.75" customHeight="1">
      <c r="A61" s="15" t="s">
        <v>59</v>
      </c>
      <c r="B61" s="20">
        <v>67.58767348738067</v>
      </c>
      <c r="C61" s="20">
        <v>81.53282900928036</v>
      </c>
      <c r="D61" s="20">
        <v>63.73473361042331</v>
      </c>
      <c r="E61" s="20">
        <v>101.54918710621989</v>
      </c>
      <c r="F61" s="20">
        <v>85.41648306803744</v>
      </c>
      <c r="G61" s="20">
        <v>126.28489102868892</v>
      </c>
      <c r="H61" s="20">
        <v>146.88430262602773</v>
      </c>
      <c r="I61" s="20">
        <v>106.28927935041744</v>
      </c>
      <c r="J61" s="20">
        <v>87.52760274266149</v>
      </c>
      <c r="K61" s="20">
        <v>114.2863227408933</v>
      </c>
      <c r="L61" s="20"/>
      <c r="M61" s="20"/>
      <c r="N61" s="20">
        <f t="shared" si="0"/>
        <v>981.0933047700306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5" right="0.5" top="1.02" bottom="0.75" header="0.5" footer="0.5"/>
  <pageSetup horizontalDpi="600" verticalDpi="600" orientation="portrait" scale="81" r:id="rId1"/>
  <headerFooter alignWithMargins="0">
    <oddHeader>&amp;CVisitor Arrivals by State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19.140625" style="14" bestFit="1" customWidth="1"/>
    <col min="2" max="14" width="7.57421875" style="14" customWidth="1"/>
    <col min="15" max="16384" width="9.140625" style="14" customWidth="1"/>
  </cols>
  <sheetData>
    <row r="1" spans="1:14" ht="19.5" customHeight="1">
      <c r="A1" s="21">
        <v>2009</v>
      </c>
      <c r="B1" s="13" t="s">
        <v>0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  <c r="K1" s="13" t="s">
        <v>68</v>
      </c>
      <c r="L1" s="13" t="s">
        <v>69</v>
      </c>
      <c r="M1" s="13" t="s">
        <v>70</v>
      </c>
      <c r="N1" s="13" t="s">
        <v>74</v>
      </c>
    </row>
    <row r="2" spans="1:14" ht="4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 customHeight="1">
      <c r="A3" s="17" t="s">
        <v>1</v>
      </c>
      <c r="B3" s="18">
        <v>22585.659973700167</v>
      </c>
      <c r="C3" s="18">
        <v>24358.382055019454</v>
      </c>
      <c r="D3" s="18">
        <v>25370.99840879914</v>
      </c>
      <c r="E3" s="18">
        <v>31989.338331380633</v>
      </c>
      <c r="F3" s="18">
        <v>33485.54319544321</v>
      </c>
      <c r="G3" s="18">
        <v>36722.7983193226</v>
      </c>
      <c r="H3" s="18">
        <v>41396.24740341118</v>
      </c>
      <c r="I3" s="18">
        <v>40278.58353920956</v>
      </c>
      <c r="J3" s="18">
        <v>28453.470045099442</v>
      </c>
      <c r="K3" s="18">
        <v>28847.83954727432</v>
      </c>
      <c r="L3" s="18">
        <v>27809.821440758238</v>
      </c>
      <c r="M3" s="18">
        <v>28764.996286342222</v>
      </c>
      <c r="N3" s="18">
        <v>370063.67854576017</v>
      </c>
    </row>
    <row r="4" spans="1:14" ht="12.75" customHeight="1">
      <c r="A4" s="17" t="s">
        <v>2</v>
      </c>
      <c r="B4" s="18">
        <v>1462.7465763900777</v>
      </c>
      <c r="C4" s="18">
        <v>1228.7113358942402</v>
      </c>
      <c r="D4" s="18">
        <v>1070.73575527194</v>
      </c>
      <c r="E4" s="18">
        <v>694.7152500435465</v>
      </c>
      <c r="F4" s="18">
        <v>468.8674623783209</v>
      </c>
      <c r="G4" s="18">
        <v>309.53704180066336</v>
      </c>
      <c r="H4" s="18">
        <v>244.85755967428983</v>
      </c>
      <c r="I4" s="18">
        <v>208.54385574042124</v>
      </c>
      <c r="J4" s="18">
        <v>291.7734488625925</v>
      </c>
      <c r="K4" s="18">
        <v>574.5594492823288</v>
      </c>
      <c r="L4" s="18">
        <v>888.9693768283272</v>
      </c>
      <c r="M4" s="18">
        <v>1444.3222704273142</v>
      </c>
      <c r="N4" s="18">
        <v>8888.339382594062</v>
      </c>
    </row>
    <row r="5" spans="1:14" ht="12.75" customHeight="1">
      <c r="A5" s="17" t="s">
        <v>3</v>
      </c>
      <c r="B5" s="18">
        <v>12977.39792606183</v>
      </c>
      <c r="C5" s="18">
        <v>13392.051325156473</v>
      </c>
      <c r="D5" s="18">
        <v>14109.040645270263</v>
      </c>
      <c r="E5" s="18">
        <v>22679.285236612337</v>
      </c>
      <c r="F5" s="18">
        <v>24774.704199941025</v>
      </c>
      <c r="G5" s="18">
        <v>28777.400473049347</v>
      </c>
      <c r="H5" s="18">
        <v>34549.52134834854</v>
      </c>
      <c r="I5" s="18">
        <v>32907.13599416185</v>
      </c>
      <c r="J5" s="18">
        <v>21549.06675008086</v>
      </c>
      <c r="K5" s="18">
        <v>20477.63196306339</v>
      </c>
      <c r="L5" s="18">
        <v>18857.554408094722</v>
      </c>
      <c r="M5" s="18">
        <v>19232.26884523527</v>
      </c>
      <c r="N5" s="18">
        <v>264283.0591150759</v>
      </c>
    </row>
    <row r="6" spans="1:14" ht="12.75" customHeight="1">
      <c r="A6" s="19" t="s">
        <v>4</v>
      </c>
      <c r="B6" s="18">
        <v>2859.178602217768</v>
      </c>
      <c r="C6" s="18">
        <v>3099.77203549407</v>
      </c>
      <c r="D6" s="18">
        <v>3370.689613313414</v>
      </c>
      <c r="E6" s="18">
        <v>2473.632200157071</v>
      </c>
      <c r="F6" s="18">
        <v>2721.5623726851727</v>
      </c>
      <c r="G6" s="18">
        <v>2605.8706535924916</v>
      </c>
      <c r="H6" s="18">
        <v>2001.141576589853</v>
      </c>
      <c r="I6" s="18">
        <v>2186.570813494855</v>
      </c>
      <c r="J6" s="18">
        <v>2109.6645582172796</v>
      </c>
      <c r="K6" s="18">
        <v>2480.333426459621</v>
      </c>
      <c r="L6" s="18">
        <v>2531.5752272728487</v>
      </c>
      <c r="M6" s="18">
        <v>2270.453096554793</v>
      </c>
      <c r="N6" s="18">
        <v>30710.444176049234</v>
      </c>
    </row>
    <row r="7" spans="1:14" ht="12.75" customHeight="1">
      <c r="A7" s="15" t="s">
        <v>5</v>
      </c>
      <c r="B7" s="20">
        <v>5286.336869030491</v>
      </c>
      <c r="C7" s="20">
        <v>6637.847358474671</v>
      </c>
      <c r="D7" s="20">
        <v>6820.532394943521</v>
      </c>
      <c r="E7" s="20">
        <v>6141.70564456768</v>
      </c>
      <c r="F7" s="20">
        <v>5520.409160438694</v>
      </c>
      <c r="G7" s="20">
        <v>5029.990150880103</v>
      </c>
      <c r="H7" s="20">
        <v>4600.726918798492</v>
      </c>
      <c r="I7" s="20">
        <v>4976.332875812437</v>
      </c>
      <c r="J7" s="20">
        <v>4502.965287938711</v>
      </c>
      <c r="K7" s="20">
        <v>5315.314708468979</v>
      </c>
      <c r="L7" s="20">
        <v>5531.722428562337</v>
      </c>
      <c r="M7" s="20">
        <v>5817.952074124844</v>
      </c>
      <c r="N7" s="20">
        <v>66181.83587204096</v>
      </c>
    </row>
    <row r="8" spans="1:14" ht="12.75" customHeight="1">
      <c r="A8" s="17" t="s">
        <v>6</v>
      </c>
      <c r="B8" s="18">
        <v>8393.81668937684</v>
      </c>
      <c r="C8" s="18">
        <v>8564.38485192236</v>
      </c>
      <c r="D8" s="18">
        <v>10096.139304040444</v>
      </c>
      <c r="E8" s="18">
        <v>8555.91368085309</v>
      </c>
      <c r="F8" s="18">
        <v>12070.66710999106</v>
      </c>
      <c r="G8" s="18">
        <v>11187.114802746533</v>
      </c>
      <c r="H8" s="18">
        <v>10002.583483531747</v>
      </c>
      <c r="I8" s="18">
        <v>7256.215706363007</v>
      </c>
      <c r="J8" s="18">
        <v>7923.980950118743</v>
      </c>
      <c r="K8" s="18">
        <v>9024.540213878428</v>
      </c>
      <c r="L8" s="18">
        <v>7349.549269519841</v>
      </c>
      <c r="M8" s="18">
        <v>8382.514630238049</v>
      </c>
      <c r="N8" s="18">
        <v>108807.42069258013</v>
      </c>
    </row>
    <row r="9" spans="1:14" ht="12.75" customHeight="1">
      <c r="A9" s="17" t="s">
        <v>7</v>
      </c>
      <c r="B9" s="18">
        <v>1700.1827831355388</v>
      </c>
      <c r="C9" s="18">
        <v>1601.677210910602</v>
      </c>
      <c r="D9" s="18">
        <v>2388.243069522744</v>
      </c>
      <c r="E9" s="18">
        <v>1900.4049224385988</v>
      </c>
      <c r="F9" s="18">
        <v>4011.8590370702427</v>
      </c>
      <c r="G9" s="18">
        <v>3529.5973333781158</v>
      </c>
      <c r="H9" s="18">
        <v>3765.2601359223863</v>
      </c>
      <c r="I9" s="18">
        <v>2013.5074118882733</v>
      </c>
      <c r="J9" s="18">
        <v>2506.492995700078</v>
      </c>
      <c r="K9" s="18">
        <v>2919.52875899245</v>
      </c>
      <c r="L9" s="18">
        <v>1723.6273538173787</v>
      </c>
      <c r="M9" s="18">
        <v>1984.1060047090677</v>
      </c>
      <c r="N9" s="18">
        <v>30044.487017485477</v>
      </c>
    </row>
    <row r="10" spans="1:14" ht="12.75" customHeight="1">
      <c r="A10" s="17" t="s">
        <v>8</v>
      </c>
      <c r="B10" s="18">
        <v>2305.100580155895</v>
      </c>
      <c r="C10" s="18">
        <v>2239.148916269091</v>
      </c>
      <c r="D10" s="18">
        <v>3117.602945067962</v>
      </c>
      <c r="E10" s="18">
        <v>2168.75635625575</v>
      </c>
      <c r="F10" s="18">
        <v>3275.017594053302</v>
      </c>
      <c r="G10" s="18">
        <v>2977.6490865487835</v>
      </c>
      <c r="H10" s="18">
        <v>2467.8084515733926</v>
      </c>
      <c r="I10" s="18">
        <v>1876.3879997045688</v>
      </c>
      <c r="J10" s="18">
        <v>2058.8751513377815</v>
      </c>
      <c r="K10" s="18">
        <v>2529.7938410704314</v>
      </c>
      <c r="L10" s="18">
        <v>2003.056337515962</v>
      </c>
      <c r="M10" s="18">
        <v>2316.6283186781016</v>
      </c>
      <c r="N10" s="18">
        <v>29335.82557823102</v>
      </c>
    </row>
    <row r="11" spans="1:14" ht="12.75" customHeight="1">
      <c r="A11" s="17" t="s">
        <v>9</v>
      </c>
      <c r="B11" s="18">
        <v>736.1427532719191</v>
      </c>
      <c r="C11" s="18">
        <v>930.5760353933043</v>
      </c>
      <c r="D11" s="18">
        <v>936.3825776302904</v>
      </c>
      <c r="E11" s="18">
        <v>515.7462885636951</v>
      </c>
      <c r="F11" s="18">
        <v>565.7838473078564</v>
      </c>
      <c r="G11" s="18">
        <v>680.8721904834664</v>
      </c>
      <c r="H11" s="18">
        <v>399.500246387087</v>
      </c>
      <c r="I11" s="18">
        <v>436.6313793429361</v>
      </c>
      <c r="J11" s="18">
        <v>410.86563795633145</v>
      </c>
      <c r="K11" s="18">
        <v>568.303802482685</v>
      </c>
      <c r="L11" s="18">
        <v>611.2532049916504</v>
      </c>
      <c r="M11" s="18">
        <v>539.5456102087672</v>
      </c>
      <c r="N11" s="18">
        <v>7331.603574019989</v>
      </c>
    </row>
    <row r="12" spans="1:14" ht="12.75" customHeight="1">
      <c r="A12" s="17" t="s">
        <v>10</v>
      </c>
      <c r="B12" s="18">
        <v>546.1894481677141</v>
      </c>
      <c r="C12" s="18">
        <v>612.1584337884593</v>
      </c>
      <c r="D12" s="18">
        <v>488.733970232196</v>
      </c>
      <c r="E12" s="18">
        <v>410.12310595558023</v>
      </c>
      <c r="F12" s="18">
        <v>314.8946134626204</v>
      </c>
      <c r="G12" s="18">
        <v>228.14611131818086</v>
      </c>
      <c r="H12" s="18">
        <v>166.6668956103351</v>
      </c>
      <c r="I12" s="18">
        <v>191.91943071022345</v>
      </c>
      <c r="J12" s="18">
        <v>214.87005297874578</v>
      </c>
      <c r="K12" s="18">
        <v>322.8390210024519</v>
      </c>
      <c r="L12" s="18">
        <v>280.48498581683214</v>
      </c>
      <c r="M12" s="18">
        <v>409.2723105977055</v>
      </c>
      <c r="N12" s="18">
        <v>4186.298379641044</v>
      </c>
    </row>
    <row r="13" spans="1:14" ht="12.75" customHeight="1">
      <c r="A13" s="17" t="s">
        <v>11</v>
      </c>
      <c r="B13" s="18">
        <v>741.7606994291127</v>
      </c>
      <c r="C13" s="18">
        <v>702.716448905867</v>
      </c>
      <c r="D13" s="18">
        <v>672.2471101950541</v>
      </c>
      <c r="E13" s="18">
        <v>1090.0568182256802</v>
      </c>
      <c r="F13" s="18">
        <v>1171.3755533655199</v>
      </c>
      <c r="G13" s="18">
        <v>1300.1420398790212</v>
      </c>
      <c r="H13" s="18">
        <v>1071.8095384182607</v>
      </c>
      <c r="I13" s="18">
        <v>987.4222838676931</v>
      </c>
      <c r="J13" s="18">
        <v>831.9222439965775</v>
      </c>
      <c r="K13" s="18">
        <v>802.0148424456262</v>
      </c>
      <c r="L13" s="18">
        <v>816.0739396479889</v>
      </c>
      <c r="M13" s="18">
        <v>951.6979691743079</v>
      </c>
      <c r="N13" s="18">
        <v>11139.239487550709</v>
      </c>
    </row>
    <row r="14" spans="1:14" ht="12.75" customHeight="1">
      <c r="A14" s="17" t="s">
        <v>12</v>
      </c>
      <c r="B14" s="18">
        <v>451.7718008350243</v>
      </c>
      <c r="C14" s="18">
        <v>438.1088224494928</v>
      </c>
      <c r="D14" s="18">
        <v>619.6015467357146</v>
      </c>
      <c r="E14" s="18">
        <v>289.08367185115975</v>
      </c>
      <c r="F14" s="18">
        <v>637.2668080106829</v>
      </c>
      <c r="G14" s="18">
        <v>559.8060085463385</v>
      </c>
      <c r="H14" s="18">
        <v>643.5798258944881</v>
      </c>
      <c r="I14" s="18">
        <v>375.9723118242998</v>
      </c>
      <c r="J14" s="18">
        <v>472.65483609767375</v>
      </c>
      <c r="K14" s="18">
        <v>493.1407326928079</v>
      </c>
      <c r="L14" s="18">
        <v>405.35730740391074</v>
      </c>
      <c r="M14" s="18">
        <v>540.6170735145384</v>
      </c>
      <c r="N14" s="18">
        <v>5926.960745856131</v>
      </c>
    </row>
    <row r="15" spans="1:14" ht="12.75" customHeight="1">
      <c r="A15" s="17" t="s">
        <v>13</v>
      </c>
      <c r="B15" s="18">
        <v>1710.325729466186</v>
      </c>
      <c r="C15" s="18">
        <v>1833.3756271032457</v>
      </c>
      <c r="D15" s="18">
        <v>1583.0891089212857</v>
      </c>
      <c r="E15" s="18">
        <v>1931.6513687566276</v>
      </c>
      <c r="F15" s="18">
        <v>1951.6420751492583</v>
      </c>
      <c r="G15" s="18">
        <v>1707.503797457863</v>
      </c>
      <c r="H15" s="18">
        <v>1379.4047544982498</v>
      </c>
      <c r="I15" s="18">
        <v>1301.1032743430394</v>
      </c>
      <c r="J15" s="18">
        <v>1350.2864397320718</v>
      </c>
      <c r="K15" s="18">
        <v>1294.1373839705923</v>
      </c>
      <c r="L15" s="18">
        <v>1360.5716123195778</v>
      </c>
      <c r="M15" s="18">
        <v>1443.5837628706645</v>
      </c>
      <c r="N15" s="18">
        <v>18846.67493458866</v>
      </c>
    </row>
    <row r="16" spans="1:14" ht="12.75" customHeight="1">
      <c r="A16" s="15" t="s">
        <v>14</v>
      </c>
      <c r="B16" s="20">
        <v>202.3428949154513</v>
      </c>
      <c r="C16" s="20">
        <v>206.623357102296</v>
      </c>
      <c r="D16" s="20">
        <v>290.2389757351973</v>
      </c>
      <c r="E16" s="20">
        <v>250.09114880599796</v>
      </c>
      <c r="F16" s="20">
        <v>142.82758157157733</v>
      </c>
      <c r="G16" s="20">
        <v>203.3982351347645</v>
      </c>
      <c r="H16" s="20">
        <v>108.55363522754894</v>
      </c>
      <c r="I16" s="20">
        <v>73.27161468197234</v>
      </c>
      <c r="J16" s="20">
        <v>78.01359231948246</v>
      </c>
      <c r="K16" s="20">
        <v>94.78183122138445</v>
      </c>
      <c r="L16" s="20">
        <v>149.12452800654134</v>
      </c>
      <c r="M16" s="20">
        <v>197.06358048489471</v>
      </c>
      <c r="N16" s="20">
        <v>1996.3309752071086</v>
      </c>
    </row>
    <row r="17" spans="1:14" ht="12.75" customHeight="1">
      <c r="A17" s="17" t="s">
        <v>15</v>
      </c>
      <c r="B17" s="18">
        <v>5927.543636170831</v>
      </c>
      <c r="C17" s="18">
        <v>5198.673920663589</v>
      </c>
      <c r="D17" s="18">
        <v>4551.524185926319</v>
      </c>
      <c r="E17" s="18">
        <v>2180.189475259073</v>
      </c>
      <c r="F17" s="18">
        <v>2953.142752664179</v>
      </c>
      <c r="G17" s="18">
        <v>2540.6443590615354</v>
      </c>
      <c r="H17" s="18">
        <v>2442.2563147327864</v>
      </c>
      <c r="I17" s="18">
        <v>1596.9590044594277</v>
      </c>
      <c r="J17" s="18">
        <v>2099.8432128520903</v>
      </c>
      <c r="K17" s="18">
        <v>2401.653520348152</v>
      </c>
      <c r="L17" s="18">
        <v>1969.172087219363</v>
      </c>
      <c r="M17" s="18">
        <v>2788.029782742339</v>
      </c>
      <c r="N17" s="18">
        <v>36649.632252099684</v>
      </c>
    </row>
    <row r="18" spans="1:14" ht="12.75" customHeight="1">
      <c r="A18" s="17" t="s">
        <v>16</v>
      </c>
      <c r="B18" s="18">
        <v>918.6170933969161</v>
      </c>
      <c r="C18" s="18">
        <v>765.604388101891</v>
      </c>
      <c r="D18" s="18">
        <v>555.7657969353681</v>
      </c>
      <c r="E18" s="18">
        <v>247.34150021054575</v>
      </c>
      <c r="F18" s="18">
        <v>316.9983190582494</v>
      </c>
      <c r="G18" s="18">
        <v>300.81277864474043</v>
      </c>
      <c r="H18" s="18">
        <v>285.5487916823503</v>
      </c>
      <c r="I18" s="18">
        <v>179.73641414693486</v>
      </c>
      <c r="J18" s="18">
        <v>271.06010618428934</v>
      </c>
      <c r="K18" s="18">
        <v>265.6106558498257</v>
      </c>
      <c r="L18" s="18">
        <v>196.6418790225648</v>
      </c>
      <c r="M18" s="18">
        <v>287.8139112096935</v>
      </c>
      <c r="N18" s="18">
        <v>4591.551634443368</v>
      </c>
    </row>
    <row r="19" spans="1:14" ht="12.75" customHeight="1">
      <c r="A19" s="17" t="s">
        <v>17</v>
      </c>
      <c r="B19" s="18">
        <v>655.1149014023533</v>
      </c>
      <c r="C19" s="18">
        <v>446.60976486683893</v>
      </c>
      <c r="D19" s="18">
        <v>505.3602381969559</v>
      </c>
      <c r="E19" s="18">
        <v>240.14705599193206</v>
      </c>
      <c r="F19" s="18">
        <v>630.3241718964234</v>
      </c>
      <c r="G19" s="18">
        <v>397.2441073369707</v>
      </c>
      <c r="H19" s="18">
        <v>501.06266972290575</v>
      </c>
      <c r="I19" s="18">
        <v>284.41695277340114</v>
      </c>
      <c r="J19" s="18">
        <v>299.6994537137662</v>
      </c>
      <c r="K19" s="18">
        <v>350.2160826487301</v>
      </c>
      <c r="L19" s="18">
        <v>250.46242589582957</v>
      </c>
      <c r="M19" s="18">
        <v>407.1815118257897</v>
      </c>
      <c r="N19" s="18">
        <v>4967.839336271897</v>
      </c>
    </row>
    <row r="20" spans="1:14" ht="12.75" customHeight="1">
      <c r="A20" s="17" t="s">
        <v>18</v>
      </c>
      <c r="B20" s="18">
        <v>2458.3362208581357</v>
      </c>
      <c r="C20" s="18">
        <v>2407.061583067588</v>
      </c>
      <c r="D20" s="18">
        <v>2231.5625708598077</v>
      </c>
      <c r="E20" s="18">
        <v>838.0693481797866</v>
      </c>
      <c r="F20" s="18">
        <v>596.6397146858073</v>
      </c>
      <c r="G20" s="18">
        <v>613.0799449138714</v>
      </c>
      <c r="H20" s="18">
        <v>531.0185898103215</v>
      </c>
      <c r="I20" s="18">
        <v>545.1400242148889</v>
      </c>
      <c r="J20" s="18">
        <v>572.7575612000672</v>
      </c>
      <c r="K20" s="18">
        <v>767.7000622121658</v>
      </c>
      <c r="L20" s="18">
        <v>686.9551499715379</v>
      </c>
      <c r="M20" s="18">
        <v>1028.3030853055377</v>
      </c>
      <c r="N20" s="18">
        <v>13276.623855279513</v>
      </c>
    </row>
    <row r="21" spans="1:14" ht="12.75" customHeight="1">
      <c r="A21" s="17" t="s">
        <v>19</v>
      </c>
      <c r="B21" s="18">
        <v>829.9249467813547</v>
      </c>
      <c r="C21" s="18">
        <v>736.5775326801752</v>
      </c>
      <c r="D21" s="18">
        <v>660.2707534268425</v>
      </c>
      <c r="E21" s="18">
        <v>542.8701057840134</v>
      </c>
      <c r="F21" s="18">
        <v>1001.6007962489604</v>
      </c>
      <c r="G21" s="18">
        <v>892.8249968146052</v>
      </c>
      <c r="H21" s="18">
        <v>790.9151681847201</v>
      </c>
      <c r="I21" s="18">
        <v>423.27355932861065</v>
      </c>
      <c r="J21" s="18">
        <v>676.3989829600717</v>
      </c>
      <c r="K21" s="18">
        <v>698.7425389442327</v>
      </c>
      <c r="L21" s="18">
        <v>545.4115169054244</v>
      </c>
      <c r="M21" s="18">
        <v>602.9539285981555</v>
      </c>
      <c r="N21" s="18">
        <v>8401.764826657165</v>
      </c>
    </row>
    <row r="22" spans="1:14" ht="12.75" customHeight="1">
      <c r="A22" s="17" t="s">
        <v>20</v>
      </c>
      <c r="B22" s="18">
        <v>430.97396179324676</v>
      </c>
      <c r="C22" s="18">
        <v>403.5143654802795</v>
      </c>
      <c r="D22" s="18">
        <v>306.19442792552013</v>
      </c>
      <c r="E22" s="18">
        <v>186.04789422830723</v>
      </c>
      <c r="F22" s="18">
        <v>231.3291281097779</v>
      </c>
      <c r="G22" s="18">
        <v>216.20098945781757</v>
      </c>
      <c r="H22" s="18">
        <v>235.43761991740934</v>
      </c>
      <c r="I22" s="18">
        <v>110.94194596439296</v>
      </c>
      <c r="J22" s="18">
        <v>170.2582170548451</v>
      </c>
      <c r="K22" s="18">
        <v>163.96073119918412</v>
      </c>
      <c r="L22" s="18">
        <v>147.75332319801194</v>
      </c>
      <c r="M22" s="18">
        <v>224.57670476308266</v>
      </c>
      <c r="N22" s="18">
        <v>2827.189309091875</v>
      </c>
    </row>
    <row r="23" spans="1:14" ht="12.75" customHeight="1">
      <c r="A23" s="17" t="s">
        <v>21</v>
      </c>
      <c r="B23" s="18">
        <v>277.1488929574823</v>
      </c>
      <c r="C23" s="18">
        <v>218.71344109167305</v>
      </c>
      <c r="D23" s="18">
        <v>116.26345141947687</v>
      </c>
      <c r="E23" s="18">
        <v>47.67050193013377</v>
      </c>
      <c r="F23" s="18">
        <v>81.84404233168449</v>
      </c>
      <c r="G23" s="18">
        <v>29.01019998720777</v>
      </c>
      <c r="H23" s="18">
        <v>39.35384127582179</v>
      </c>
      <c r="I23" s="18">
        <v>20.455293301441806</v>
      </c>
      <c r="J23" s="18">
        <v>27.819586201718273</v>
      </c>
      <c r="K23" s="18">
        <v>60.31667944301092</v>
      </c>
      <c r="L23" s="18">
        <v>60.546576154672636</v>
      </c>
      <c r="M23" s="18">
        <v>91.86378718558062</v>
      </c>
      <c r="N23" s="18">
        <v>1071.0062932799042</v>
      </c>
    </row>
    <row r="24" spans="1:14" ht="12.75" customHeight="1">
      <c r="A24" s="15" t="s">
        <v>22</v>
      </c>
      <c r="B24" s="20">
        <v>357.4276189813431</v>
      </c>
      <c r="C24" s="20">
        <v>220.59284537514412</v>
      </c>
      <c r="D24" s="20">
        <v>176.1069471623473</v>
      </c>
      <c r="E24" s="20">
        <v>78.04306893435394</v>
      </c>
      <c r="F24" s="20">
        <v>94.40658033327652</v>
      </c>
      <c r="G24" s="20">
        <v>91.4713419063222</v>
      </c>
      <c r="H24" s="20">
        <v>58.919634139257745</v>
      </c>
      <c r="I24" s="20">
        <v>32.994814729757586</v>
      </c>
      <c r="J24" s="20">
        <v>81.84930553733207</v>
      </c>
      <c r="K24" s="20">
        <v>95.10677005100317</v>
      </c>
      <c r="L24" s="20">
        <v>81.4012160713216</v>
      </c>
      <c r="M24" s="20">
        <v>145.33685385449968</v>
      </c>
      <c r="N24" s="20">
        <v>1513.6569970759592</v>
      </c>
    </row>
    <row r="25" spans="1:14" ht="12.75" customHeight="1">
      <c r="A25" s="17" t="s">
        <v>23</v>
      </c>
      <c r="B25" s="18">
        <v>2968.2191488693784</v>
      </c>
      <c r="C25" s="18">
        <v>2599.0035386138943</v>
      </c>
      <c r="D25" s="18">
        <v>3973.9334840943047</v>
      </c>
      <c r="E25" s="18">
        <v>2982.39423076646</v>
      </c>
      <c r="F25" s="18">
        <v>5394.38056364166</v>
      </c>
      <c r="G25" s="18">
        <v>7187.786201815733</v>
      </c>
      <c r="H25" s="18">
        <v>6954.476539093324</v>
      </c>
      <c r="I25" s="18">
        <v>4237.774644096062</v>
      </c>
      <c r="J25" s="18">
        <v>4301.593720758477</v>
      </c>
      <c r="K25" s="18">
        <v>3634.3156858630846</v>
      </c>
      <c r="L25" s="18">
        <v>3133.621095020445</v>
      </c>
      <c r="M25" s="18">
        <v>4039.6574446940017</v>
      </c>
      <c r="N25" s="18">
        <v>51407.15629732682</v>
      </c>
    </row>
    <row r="26" spans="1:14" ht="12.75" customHeight="1">
      <c r="A26" s="17" t="s">
        <v>24</v>
      </c>
      <c r="B26" s="18">
        <v>174.29049187644907</v>
      </c>
      <c r="C26" s="18">
        <v>178.2709018063693</v>
      </c>
      <c r="D26" s="18">
        <v>251.12305661465845</v>
      </c>
      <c r="E26" s="18">
        <v>141.2594743093869</v>
      </c>
      <c r="F26" s="18">
        <v>249.31955919188832</v>
      </c>
      <c r="G26" s="18">
        <v>295.7795338230587</v>
      </c>
      <c r="H26" s="18">
        <v>255.57987723689453</v>
      </c>
      <c r="I26" s="18">
        <v>161.2216389654384</v>
      </c>
      <c r="J26" s="18">
        <v>215.4038316884551</v>
      </c>
      <c r="K26" s="18">
        <v>235.36841000310275</v>
      </c>
      <c r="L26" s="18">
        <v>161.90454154728673</v>
      </c>
      <c r="M26" s="18">
        <v>164.8912367749212</v>
      </c>
      <c r="N26" s="18">
        <v>2484.412553837909</v>
      </c>
    </row>
    <row r="27" spans="1:14" ht="12.75" customHeight="1">
      <c r="A27" s="17" t="s">
        <v>25</v>
      </c>
      <c r="B27" s="18">
        <v>131.59072471471626</v>
      </c>
      <c r="C27" s="18">
        <v>211.5340469528683</v>
      </c>
      <c r="D27" s="18">
        <v>170.62095958458505</v>
      </c>
      <c r="E27" s="18">
        <v>312.12591262292824</v>
      </c>
      <c r="F27" s="18">
        <v>456.0817821533995</v>
      </c>
      <c r="G27" s="18">
        <v>381.52857989003394</v>
      </c>
      <c r="H27" s="18">
        <v>397.5674513218888</v>
      </c>
      <c r="I27" s="18">
        <v>214.02585897395298</v>
      </c>
      <c r="J27" s="18">
        <v>282.52035722731114</v>
      </c>
      <c r="K27" s="18">
        <v>250.21869806438895</v>
      </c>
      <c r="L27" s="18">
        <v>204.13451023368071</v>
      </c>
      <c r="M27" s="18">
        <v>202.3920453766691</v>
      </c>
      <c r="N27" s="18">
        <v>3214.3409271164232</v>
      </c>
    </row>
    <row r="28" spans="1:14" ht="12.75" customHeight="1">
      <c r="A28" s="17" t="s">
        <v>26</v>
      </c>
      <c r="B28" s="18">
        <v>414.2281865823984</v>
      </c>
      <c r="C28" s="18">
        <v>288.5528055637902</v>
      </c>
      <c r="D28" s="18">
        <v>365.64535539925686</v>
      </c>
      <c r="E28" s="18">
        <v>242.21644909553072</v>
      </c>
      <c r="F28" s="18">
        <v>563.9269510391131</v>
      </c>
      <c r="G28" s="18">
        <v>569.1231226949014</v>
      </c>
      <c r="H28" s="18">
        <v>567.0700232881807</v>
      </c>
      <c r="I28" s="18">
        <v>283.26767479595674</v>
      </c>
      <c r="J28" s="18">
        <v>427.54428318831447</v>
      </c>
      <c r="K28" s="18">
        <v>312.5889017506416</v>
      </c>
      <c r="L28" s="18">
        <v>290.64818690348426</v>
      </c>
      <c r="M28" s="18">
        <v>365.6088469300525</v>
      </c>
      <c r="N28" s="18">
        <v>4690.420787231621</v>
      </c>
    </row>
    <row r="29" spans="1:14" ht="12.75" customHeight="1">
      <c r="A29" s="15" t="s">
        <v>27</v>
      </c>
      <c r="B29" s="20">
        <v>2248.1097456958146</v>
      </c>
      <c r="C29" s="20">
        <v>1920.6457842908665</v>
      </c>
      <c r="D29" s="20">
        <v>3186.5441124958043</v>
      </c>
      <c r="E29" s="20">
        <v>2286.7923947386143</v>
      </c>
      <c r="F29" s="20">
        <v>4125.052271257259</v>
      </c>
      <c r="G29" s="20">
        <v>5941.354965407739</v>
      </c>
      <c r="H29" s="20">
        <v>5734.259187246361</v>
      </c>
      <c r="I29" s="20">
        <v>3579.259471360714</v>
      </c>
      <c r="J29" s="20">
        <v>3376.125248654396</v>
      </c>
      <c r="K29" s="20">
        <v>2836.1396760449516</v>
      </c>
      <c r="L29" s="20">
        <v>2476.9338563359934</v>
      </c>
      <c r="M29" s="20">
        <v>3306.765315612359</v>
      </c>
      <c r="N29" s="20">
        <v>41017.98202914087</v>
      </c>
    </row>
    <row r="30" spans="1:14" ht="12.75" customHeight="1">
      <c r="A30" s="17" t="s">
        <v>28</v>
      </c>
      <c r="B30" s="18">
        <v>6752.176551779648</v>
      </c>
      <c r="C30" s="18">
        <v>7584.915004778468</v>
      </c>
      <c r="D30" s="18">
        <v>6808.240642934709</v>
      </c>
      <c r="E30" s="18">
        <v>5420.99595015641</v>
      </c>
      <c r="F30" s="18">
        <v>4843.500504400304</v>
      </c>
      <c r="G30" s="18">
        <v>6079.349723965517</v>
      </c>
      <c r="H30" s="18">
        <v>5202.761591190244</v>
      </c>
      <c r="I30" s="18">
        <v>4178.064480179585</v>
      </c>
      <c r="J30" s="18">
        <v>4782.335466956498</v>
      </c>
      <c r="K30" s="18">
        <v>5355.9059259334545</v>
      </c>
      <c r="L30" s="18">
        <v>4209.114470021723</v>
      </c>
      <c r="M30" s="18">
        <v>5562.3234213639025</v>
      </c>
      <c r="N30" s="18">
        <v>66779.68373366047</v>
      </c>
    </row>
    <row r="31" spans="1:14" ht="12.75" customHeight="1">
      <c r="A31" s="17" t="s">
        <v>29</v>
      </c>
      <c r="B31" s="18">
        <v>2163.6910188444213</v>
      </c>
      <c r="C31" s="18">
        <v>2347.439787234687</v>
      </c>
      <c r="D31" s="18">
        <v>2513.8758489635957</v>
      </c>
      <c r="E31" s="18">
        <v>1589.8502115561505</v>
      </c>
      <c r="F31" s="18">
        <v>1795.0435545503294</v>
      </c>
      <c r="G31" s="18">
        <v>2436.729014915918</v>
      </c>
      <c r="H31" s="18">
        <v>2133.8694180969724</v>
      </c>
      <c r="I31" s="18">
        <v>1684.9144084316313</v>
      </c>
      <c r="J31" s="18">
        <v>1786.2276998045309</v>
      </c>
      <c r="K31" s="18">
        <v>2022.2033413516824</v>
      </c>
      <c r="L31" s="18">
        <v>1539.260842041542</v>
      </c>
      <c r="M31" s="18">
        <v>2265.8975513230944</v>
      </c>
      <c r="N31" s="18">
        <v>24279.002697114556</v>
      </c>
    </row>
    <row r="32" spans="1:14" ht="12.75" customHeight="1">
      <c r="A32" s="17" t="s">
        <v>30</v>
      </c>
      <c r="B32" s="18">
        <v>719.7515637499232</v>
      </c>
      <c r="C32" s="18">
        <v>676.6794780425478</v>
      </c>
      <c r="D32" s="18">
        <v>866.9428726825178</v>
      </c>
      <c r="E32" s="18">
        <v>493.58514445022576</v>
      </c>
      <c r="F32" s="18">
        <v>659.5020284800407</v>
      </c>
      <c r="G32" s="18">
        <v>821.3147376066713</v>
      </c>
      <c r="H32" s="18">
        <v>637.1457989658865</v>
      </c>
      <c r="I32" s="18">
        <v>331.64135865373726</v>
      </c>
      <c r="J32" s="18">
        <v>585.8217514479938</v>
      </c>
      <c r="K32" s="18">
        <v>618.7300771671927</v>
      </c>
      <c r="L32" s="18">
        <v>474.26976132440814</v>
      </c>
      <c r="M32" s="18">
        <v>551.7153023202251</v>
      </c>
      <c r="N32" s="18">
        <v>7437.099874891371</v>
      </c>
    </row>
    <row r="33" spans="1:14" ht="12.75" customHeight="1">
      <c r="A33" s="17" t="s">
        <v>31</v>
      </c>
      <c r="B33" s="18">
        <v>1333.438216172246</v>
      </c>
      <c r="C33" s="18">
        <v>1741.3622723995816</v>
      </c>
      <c r="D33" s="18">
        <v>1315.6176873528323</v>
      </c>
      <c r="E33" s="18">
        <v>1338.0795566192405</v>
      </c>
      <c r="F33" s="18">
        <v>816.9566446634116</v>
      </c>
      <c r="G33" s="18">
        <v>858.1598038502585</v>
      </c>
      <c r="H33" s="18">
        <v>709.7187200813709</v>
      </c>
      <c r="I33" s="18">
        <v>771.3627539695732</v>
      </c>
      <c r="J33" s="18">
        <v>797.0976213057767</v>
      </c>
      <c r="K33" s="18">
        <v>898.4114453719345</v>
      </c>
      <c r="L33" s="18">
        <v>757.8476436047438</v>
      </c>
      <c r="M33" s="18">
        <v>1075.099545745672</v>
      </c>
      <c r="N33" s="18">
        <v>12413.15191113664</v>
      </c>
    </row>
    <row r="34" spans="1:14" ht="12.75" customHeight="1">
      <c r="A34" s="17" t="s">
        <v>32</v>
      </c>
      <c r="B34" s="18">
        <v>1140.9968447965196</v>
      </c>
      <c r="C34" s="18">
        <v>1316.3118150228704</v>
      </c>
      <c r="D34" s="18">
        <v>1000.6059152391307</v>
      </c>
      <c r="E34" s="18">
        <v>1065.6101622352035</v>
      </c>
      <c r="F34" s="18">
        <v>1010.3752960975398</v>
      </c>
      <c r="G34" s="18">
        <v>1423.2437906101748</v>
      </c>
      <c r="H34" s="18">
        <v>1276.6369934447048</v>
      </c>
      <c r="I34" s="18">
        <v>939.837066107926</v>
      </c>
      <c r="J34" s="18">
        <v>1154.0116965569619</v>
      </c>
      <c r="K34" s="18">
        <v>1192.7855094415534</v>
      </c>
      <c r="L34" s="18">
        <v>688.5963899223664</v>
      </c>
      <c r="M34" s="18">
        <v>894.3823801851242</v>
      </c>
      <c r="N34" s="18">
        <v>13103.393859660076</v>
      </c>
    </row>
    <row r="35" spans="1:14" ht="12.75" customHeight="1">
      <c r="A35" s="15" t="s">
        <v>33</v>
      </c>
      <c r="B35" s="20">
        <v>1394.2989082165384</v>
      </c>
      <c r="C35" s="20">
        <v>1503.1216520787807</v>
      </c>
      <c r="D35" s="20">
        <v>1111.198318696633</v>
      </c>
      <c r="E35" s="20">
        <v>933.8708752955895</v>
      </c>
      <c r="F35" s="20">
        <v>561.6229806089824</v>
      </c>
      <c r="G35" s="20">
        <v>539.9023769824944</v>
      </c>
      <c r="H35" s="20">
        <v>445.39066060130887</v>
      </c>
      <c r="I35" s="20">
        <v>450.3088930167174</v>
      </c>
      <c r="J35" s="20">
        <v>459.1766978412343</v>
      </c>
      <c r="K35" s="20">
        <v>623.7755526010911</v>
      </c>
      <c r="L35" s="20">
        <v>749.1398331286628</v>
      </c>
      <c r="M35" s="20">
        <v>775.2286417897869</v>
      </c>
      <c r="N35" s="20">
        <v>9547.03539085782</v>
      </c>
    </row>
    <row r="36" spans="1:14" ht="12.75" customHeight="1">
      <c r="A36" s="17" t="s">
        <v>34</v>
      </c>
      <c r="B36" s="18">
        <v>3735.189726500178</v>
      </c>
      <c r="C36" s="18">
        <v>3629.219577528154</v>
      </c>
      <c r="D36" s="18">
        <v>2852.953209772743</v>
      </c>
      <c r="E36" s="18">
        <v>3956.4953495213676</v>
      </c>
      <c r="F36" s="18">
        <v>4039.927956186475</v>
      </c>
      <c r="G36" s="18">
        <v>4075.4447104588953</v>
      </c>
      <c r="H36" s="18">
        <v>5755.439128746342</v>
      </c>
      <c r="I36" s="18">
        <v>6500.099615154213</v>
      </c>
      <c r="J36" s="18">
        <v>4433.0307875092385</v>
      </c>
      <c r="K36" s="18">
        <v>4433.83664899551</v>
      </c>
      <c r="L36" s="18">
        <v>3007.833140372179</v>
      </c>
      <c r="M36" s="18">
        <v>3475.6252422206826</v>
      </c>
      <c r="N36" s="18">
        <v>49895.09509296598</v>
      </c>
    </row>
    <row r="37" spans="1:14" ht="12.75" customHeight="1">
      <c r="A37" s="17" t="s">
        <v>35</v>
      </c>
      <c r="B37" s="18">
        <v>856.3550845694484</v>
      </c>
      <c r="C37" s="18">
        <v>732.3441262925959</v>
      </c>
      <c r="D37" s="18">
        <v>608.1661771874651</v>
      </c>
      <c r="E37" s="18">
        <v>1107.3943438865824</v>
      </c>
      <c r="F37" s="18">
        <v>1150.4866131933213</v>
      </c>
      <c r="G37" s="18">
        <v>1120.398591234729</v>
      </c>
      <c r="H37" s="18">
        <v>1791.233698076743</v>
      </c>
      <c r="I37" s="18">
        <v>1984.699675834552</v>
      </c>
      <c r="J37" s="18">
        <v>1204.2146736892807</v>
      </c>
      <c r="K37" s="18">
        <v>1312.3832234264094</v>
      </c>
      <c r="L37" s="18">
        <v>778.7462596228033</v>
      </c>
      <c r="M37" s="18">
        <v>881.5466367989584</v>
      </c>
      <c r="N37" s="18">
        <v>13527.969103812891</v>
      </c>
    </row>
    <row r="38" spans="1:14" ht="12.75" customHeight="1">
      <c r="A38" s="17" t="s">
        <v>36</v>
      </c>
      <c r="B38" s="18">
        <v>1753.132229450129</v>
      </c>
      <c r="C38" s="18">
        <v>1841.2574689829883</v>
      </c>
      <c r="D38" s="18">
        <v>1367.671618811932</v>
      </c>
      <c r="E38" s="18">
        <v>1851.217815373567</v>
      </c>
      <c r="F38" s="18">
        <v>1772.8432033779268</v>
      </c>
      <c r="G38" s="18">
        <v>1620.9594948083366</v>
      </c>
      <c r="H38" s="18">
        <v>2484.062093424579</v>
      </c>
      <c r="I38" s="18">
        <v>3327.8430994569653</v>
      </c>
      <c r="J38" s="18">
        <v>1945.396245146709</v>
      </c>
      <c r="K38" s="18">
        <v>1912.8475409590055</v>
      </c>
      <c r="L38" s="18">
        <v>1402.4700037656671</v>
      </c>
      <c r="M38" s="18">
        <v>1762.815111242025</v>
      </c>
      <c r="N38" s="18">
        <v>23042.515924799827</v>
      </c>
    </row>
    <row r="39" spans="1:14" ht="12.75" customHeight="1">
      <c r="A39" s="15" t="s">
        <v>37</v>
      </c>
      <c r="B39" s="20">
        <v>1125.7024124806005</v>
      </c>
      <c r="C39" s="20">
        <v>1055.6179822525696</v>
      </c>
      <c r="D39" s="20">
        <v>877.1154137733458</v>
      </c>
      <c r="E39" s="20">
        <v>997.8831902612184</v>
      </c>
      <c r="F39" s="20">
        <v>1116.5981396152267</v>
      </c>
      <c r="G39" s="20">
        <v>1334.0866244158296</v>
      </c>
      <c r="H39" s="20">
        <v>1480.1433372450206</v>
      </c>
      <c r="I39" s="20">
        <v>1187.556839862696</v>
      </c>
      <c r="J39" s="20">
        <v>1283.4198686732486</v>
      </c>
      <c r="K39" s="20">
        <v>1208.6058846100948</v>
      </c>
      <c r="L39" s="20">
        <v>826.6168769837087</v>
      </c>
      <c r="M39" s="20">
        <v>831.2634941796991</v>
      </c>
      <c r="N39" s="20">
        <v>13324.610064353259</v>
      </c>
    </row>
    <row r="40" spans="1:14" ht="12.75" customHeight="1">
      <c r="A40" s="21" t="s">
        <v>38</v>
      </c>
      <c r="B40" s="22">
        <v>1934.1231474399062</v>
      </c>
      <c r="C40" s="22">
        <v>2118.486049339198</v>
      </c>
      <c r="D40" s="22">
        <v>1543.9633332927217</v>
      </c>
      <c r="E40" s="22">
        <v>1814.8953964610105</v>
      </c>
      <c r="F40" s="22">
        <v>1592.525073115994</v>
      </c>
      <c r="G40" s="22">
        <v>1732.140386937429</v>
      </c>
      <c r="H40" s="22">
        <v>2112.2184284574555</v>
      </c>
      <c r="I40" s="22">
        <v>2264.2024943739025</v>
      </c>
      <c r="J40" s="18">
        <v>1777.941604110071</v>
      </c>
      <c r="K40" s="22">
        <v>1880.24324170422</v>
      </c>
      <c r="L40" s="22">
        <v>1167.062018413693</v>
      </c>
      <c r="M40" s="22">
        <v>1319.43443326797</v>
      </c>
      <c r="N40" s="22">
        <v>21257.23560691357</v>
      </c>
    </row>
    <row r="41" spans="1:14" ht="12.75" customHeight="1">
      <c r="A41" s="17" t="s">
        <v>39</v>
      </c>
      <c r="B41" s="18">
        <v>420.4222655027172</v>
      </c>
      <c r="C41" s="18">
        <v>386.4069911004077</v>
      </c>
      <c r="D41" s="18">
        <v>333.851290024023</v>
      </c>
      <c r="E41" s="18">
        <v>378.9842853111036</v>
      </c>
      <c r="F41" s="18">
        <v>385.71441591542066</v>
      </c>
      <c r="G41" s="18">
        <v>401.41904949655054</v>
      </c>
      <c r="H41" s="18">
        <v>583.0556223238675</v>
      </c>
      <c r="I41" s="18">
        <v>634.306252072628</v>
      </c>
      <c r="J41" s="18">
        <v>456.204809584065</v>
      </c>
      <c r="K41" s="18">
        <v>399.87746076297014</v>
      </c>
      <c r="L41" s="18">
        <v>256.29274066128374</v>
      </c>
      <c r="M41" s="18">
        <v>274.6774893788005</v>
      </c>
      <c r="N41" s="18">
        <v>4911.212672133837</v>
      </c>
    </row>
    <row r="42" spans="1:14" ht="12.75" customHeight="1">
      <c r="A42" s="17" t="s">
        <v>40</v>
      </c>
      <c r="B42" s="18">
        <v>181.48615579276208</v>
      </c>
      <c r="C42" s="18">
        <v>218.78542416236394</v>
      </c>
      <c r="D42" s="18">
        <v>135.9019465717819</v>
      </c>
      <c r="E42" s="18">
        <v>151.34905787411634</v>
      </c>
      <c r="F42" s="18">
        <v>97.60314675075529</v>
      </c>
      <c r="G42" s="18">
        <v>105.07512845489065</v>
      </c>
      <c r="H42" s="18">
        <v>90.96130775556477</v>
      </c>
      <c r="I42" s="18">
        <v>89.46218576564941</v>
      </c>
      <c r="J42" s="18">
        <v>96.0528876045075</v>
      </c>
      <c r="K42" s="18">
        <v>134.96106940309735</v>
      </c>
      <c r="L42" s="18">
        <v>84.73246630716116</v>
      </c>
      <c r="M42" s="18">
        <v>94.72562456778644</v>
      </c>
      <c r="N42" s="18">
        <v>1481.0964010104367</v>
      </c>
    </row>
    <row r="43" spans="1:14" ht="12.75" customHeight="1">
      <c r="A43" s="17" t="s">
        <v>41</v>
      </c>
      <c r="B43" s="18">
        <v>939.2146507337984</v>
      </c>
      <c r="C43" s="18">
        <v>1049.9299389901594</v>
      </c>
      <c r="D43" s="18">
        <v>788.0928990673194</v>
      </c>
      <c r="E43" s="18">
        <v>851.4307167599457</v>
      </c>
      <c r="F43" s="18">
        <v>867.8193367396115</v>
      </c>
      <c r="G43" s="18">
        <v>949.1941823813842</v>
      </c>
      <c r="H43" s="18">
        <v>1044.1645540984869</v>
      </c>
      <c r="I43" s="18">
        <v>1194.4681519041353</v>
      </c>
      <c r="J43" s="18">
        <v>884.6475661941814</v>
      </c>
      <c r="K43" s="18">
        <v>994.900945284601</v>
      </c>
      <c r="L43" s="18">
        <v>566.8519141597926</v>
      </c>
      <c r="M43" s="18">
        <v>725.4277995935844</v>
      </c>
      <c r="N43" s="18">
        <v>10856.142655906999</v>
      </c>
    </row>
    <row r="44" spans="1:14" ht="12.75" customHeight="1">
      <c r="A44" s="17" t="s">
        <v>42</v>
      </c>
      <c r="B44" s="18">
        <v>186.4722207143476</v>
      </c>
      <c r="C44" s="18">
        <v>218.25123481248153</v>
      </c>
      <c r="D44" s="18">
        <v>136.015599661924</v>
      </c>
      <c r="E44" s="18">
        <v>206.04409343637911</v>
      </c>
      <c r="F44" s="18">
        <v>109.01297216134932</v>
      </c>
      <c r="G44" s="18">
        <v>114.59495671373497</v>
      </c>
      <c r="H44" s="18">
        <v>178.8710249477171</v>
      </c>
      <c r="I44" s="18">
        <v>156.3060459386556</v>
      </c>
      <c r="J44" s="18">
        <v>147.41599367149712</v>
      </c>
      <c r="K44" s="18">
        <v>171.52343496032736</v>
      </c>
      <c r="L44" s="18">
        <v>135.3200740663479</v>
      </c>
      <c r="M44" s="18">
        <v>121.8036190321065</v>
      </c>
      <c r="N44" s="18">
        <v>1881.6312701168686</v>
      </c>
    </row>
    <row r="45" spans="1:14" ht="12.75" customHeight="1">
      <c r="A45" s="17" t="s">
        <v>43</v>
      </c>
      <c r="B45" s="18">
        <v>86.28903923660931</v>
      </c>
      <c r="C45" s="18">
        <v>101.311828386017</v>
      </c>
      <c r="D45" s="18">
        <v>56.05390908605126</v>
      </c>
      <c r="E45" s="18">
        <v>100.37060139839147</v>
      </c>
      <c r="F45" s="18">
        <v>86.58426564444952</v>
      </c>
      <c r="G45" s="18">
        <v>91.49059405887647</v>
      </c>
      <c r="H45" s="18">
        <v>136.26023005393657</v>
      </c>
      <c r="I45" s="18">
        <v>138.5314287546028</v>
      </c>
      <c r="J45" s="18">
        <v>106.67011589905265</v>
      </c>
      <c r="K45" s="18">
        <v>103.34084993150354</v>
      </c>
      <c r="L45" s="18">
        <v>56.749074855103245</v>
      </c>
      <c r="M45" s="18">
        <v>50.51183616192654</v>
      </c>
      <c r="N45" s="18">
        <v>1114.1637734665205</v>
      </c>
    </row>
    <row r="46" spans="1:14" ht="12.75" customHeight="1">
      <c r="A46" s="15" t="s">
        <v>44</v>
      </c>
      <c r="B46" s="20">
        <v>120.23881545967176</v>
      </c>
      <c r="C46" s="20">
        <v>143.8006318877683</v>
      </c>
      <c r="D46" s="20">
        <v>94.0476888816217</v>
      </c>
      <c r="E46" s="20">
        <v>126.71664168107412</v>
      </c>
      <c r="F46" s="20">
        <v>45.790935904407675</v>
      </c>
      <c r="G46" s="20">
        <v>70.3664758319922</v>
      </c>
      <c r="H46" s="20">
        <v>78.90568927788246</v>
      </c>
      <c r="I46" s="20">
        <v>51.12842993823109</v>
      </c>
      <c r="J46" s="20">
        <v>86.9502311567673</v>
      </c>
      <c r="K46" s="20">
        <v>75.63948136172061</v>
      </c>
      <c r="L46" s="20">
        <v>67.11574836400433</v>
      </c>
      <c r="M46" s="20">
        <v>52.28806453376546</v>
      </c>
      <c r="N46" s="20">
        <v>1012.988834278907</v>
      </c>
    </row>
    <row r="47" spans="1:14" ht="12.75" customHeight="1">
      <c r="A47" s="17" t="s">
        <v>45</v>
      </c>
      <c r="B47" s="18">
        <v>916.4335624777</v>
      </c>
      <c r="C47" s="18">
        <v>1077.4903886949419</v>
      </c>
      <c r="D47" s="18">
        <v>1187.6391837483266</v>
      </c>
      <c r="E47" s="18">
        <v>942.557793203074</v>
      </c>
      <c r="F47" s="18">
        <v>1766.811169521751</v>
      </c>
      <c r="G47" s="18">
        <v>1565.9663107765475</v>
      </c>
      <c r="H47" s="18">
        <v>1407.581556833566</v>
      </c>
      <c r="I47" s="18">
        <v>826.5012718659458</v>
      </c>
      <c r="J47" s="18">
        <v>1200.3314209981852</v>
      </c>
      <c r="K47" s="18">
        <v>1205.7087814283434</v>
      </c>
      <c r="L47" s="18">
        <v>755.8153943046063</v>
      </c>
      <c r="M47" s="18">
        <v>1006.7675859686515</v>
      </c>
      <c r="N47" s="18">
        <v>13859.604419821639</v>
      </c>
    </row>
    <row r="48" spans="1:14" ht="12.75" customHeight="1">
      <c r="A48" s="17" t="s">
        <v>46</v>
      </c>
      <c r="B48" s="18">
        <v>178.33111727728217</v>
      </c>
      <c r="C48" s="18">
        <v>272.80632236676576</v>
      </c>
      <c r="D48" s="18">
        <v>449.62283829062795</v>
      </c>
      <c r="E48" s="18">
        <v>237.16515113691415</v>
      </c>
      <c r="F48" s="18">
        <v>459.39011830841525</v>
      </c>
      <c r="G48" s="18">
        <v>344.3079632790424</v>
      </c>
      <c r="H48" s="18">
        <v>331.0672812179142</v>
      </c>
      <c r="I48" s="18">
        <v>205.21400541700902</v>
      </c>
      <c r="J48" s="18">
        <v>294.86296152747417</v>
      </c>
      <c r="K48" s="18">
        <v>297.97494357744716</v>
      </c>
      <c r="L48" s="18">
        <v>310.1329909065691</v>
      </c>
      <c r="M48" s="18">
        <v>303.49111068826215</v>
      </c>
      <c r="N48" s="18">
        <v>3684.366803993723</v>
      </c>
    </row>
    <row r="49" spans="1:14" ht="12.75" customHeight="1">
      <c r="A49" s="17" t="s">
        <v>47</v>
      </c>
      <c r="B49" s="18">
        <v>269.19652498537636</v>
      </c>
      <c r="C49" s="18">
        <v>271.4929446416697</v>
      </c>
      <c r="D49" s="18">
        <v>210.39044783418754</v>
      </c>
      <c r="E49" s="18">
        <v>285.99770650672923</v>
      </c>
      <c r="F49" s="18">
        <v>383.0541443195511</v>
      </c>
      <c r="G49" s="18">
        <v>437.7647666504993</v>
      </c>
      <c r="H49" s="18">
        <v>429.3742991194852</v>
      </c>
      <c r="I49" s="18">
        <v>208.59160720594534</v>
      </c>
      <c r="J49" s="18">
        <v>298.57323955888774</v>
      </c>
      <c r="K49" s="18">
        <v>345.49024475427194</v>
      </c>
      <c r="L49" s="18">
        <v>133.33925396849537</v>
      </c>
      <c r="M49" s="18">
        <v>223.72271901402058</v>
      </c>
      <c r="N49" s="18">
        <v>3496.98789855912</v>
      </c>
    </row>
    <row r="50" spans="1:14" ht="12.75" customHeight="1">
      <c r="A50" s="17" t="s">
        <v>48</v>
      </c>
      <c r="B50" s="18">
        <v>71.35555291624058</v>
      </c>
      <c r="C50" s="18">
        <v>90.35851099550645</v>
      </c>
      <c r="D50" s="18">
        <v>111.25795088714953</v>
      </c>
      <c r="E50" s="18">
        <v>66.9668132880175</v>
      </c>
      <c r="F50" s="18">
        <v>189.60964929903577</v>
      </c>
      <c r="G50" s="18">
        <v>157.7580347550822</v>
      </c>
      <c r="H50" s="18">
        <v>120.1169905242371</v>
      </c>
      <c r="I50" s="18">
        <v>57.668075350828246</v>
      </c>
      <c r="J50" s="18">
        <v>96.55352687576652</v>
      </c>
      <c r="K50" s="18">
        <v>83.21291995669749</v>
      </c>
      <c r="L50" s="18">
        <v>66.21763909403143</v>
      </c>
      <c r="M50" s="18">
        <v>106.04563798784807</v>
      </c>
      <c r="N50" s="18">
        <v>1217.121301930441</v>
      </c>
    </row>
    <row r="51" spans="1:14" ht="12.75" customHeight="1">
      <c r="A51" s="15" t="s">
        <v>49</v>
      </c>
      <c r="B51" s="20">
        <v>397.55036729880095</v>
      </c>
      <c r="C51" s="20">
        <v>442.83261069100007</v>
      </c>
      <c r="D51" s="20">
        <v>416.3679467363615</v>
      </c>
      <c r="E51" s="20">
        <v>352.428122271413</v>
      </c>
      <c r="F51" s="20">
        <v>734.757257594749</v>
      </c>
      <c r="G51" s="20">
        <v>626.1355460919235</v>
      </c>
      <c r="H51" s="20">
        <v>527.0229859719295</v>
      </c>
      <c r="I51" s="20">
        <v>355.0275838921632</v>
      </c>
      <c r="J51" s="20">
        <v>510.3416930360568</v>
      </c>
      <c r="K51" s="20">
        <v>479.0306731399268</v>
      </c>
      <c r="L51" s="20">
        <v>246.12551033551048</v>
      </c>
      <c r="M51" s="20">
        <v>373.5081182785207</v>
      </c>
      <c r="N51" s="20">
        <v>5461.128415338357</v>
      </c>
    </row>
    <row r="52" spans="1:14" ht="12.75" customHeight="1">
      <c r="A52" s="17" t="s">
        <v>50</v>
      </c>
      <c r="B52" s="18">
        <v>4506.343495603131</v>
      </c>
      <c r="C52" s="18">
        <v>4088.4666239678068</v>
      </c>
      <c r="D52" s="18">
        <v>3632.833406991268</v>
      </c>
      <c r="E52" s="18">
        <v>5362.359837778862</v>
      </c>
      <c r="F52" s="18">
        <v>6320.493000056211</v>
      </c>
      <c r="G52" s="18">
        <v>6965.92410981545</v>
      </c>
      <c r="H52" s="18">
        <v>6964.56700120268</v>
      </c>
      <c r="I52" s="18">
        <v>5364.197902281089</v>
      </c>
      <c r="J52" s="18">
        <v>5605.487659913504</v>
      </c>
      <c r="K52" s="18">
        <v>5146.508595707053</v>
      </c>
      <c r="L52" s="18">
        <v>3846.0879083725554</v>
      </c>
      <c r="M52" s="18">
        <v>4554.249830106465</v>
      </c>
      <c r="N52" s="18">
        <v>62357.51937179607</v>
      </c>
    </row>
    <row r="53" spans="1:14" ht="12.75" customHeight="1">
      <c r="A53" s="17" t="s">
        <v>51</v>
      </c>
      <c r="B53" s="18">
        <v>85.30318887124372</v>
      </c>
      <c r="C53" s="18">
        <v>61.47841642618826</v>
      </c>
      <c r="D53" s="18">
        <v>90.89689854221584</v>
      </c>
      <c r="E53" s="18">
        <v>96.16372519872083</v>
      </c>
      <c r="F53" s="18">
        <v>124.71527703005236</v>
      </c>
      <c r="G53" s="18">
        <v>117.24624356545058</v>
      </c>
      <c r="H53" s="18">
        <v>144.8696613823084</v>
      </c>
      <c r="I53" s="18">
        <v>232.13670013723055</v>
      </c>
      <c r="J53" s="18">
        <v>106.52690909754982</v>
      </c>
      <c r="K53" s="18">
        <v>112.12009811595043</v>
      </c>
      <c r="L53" s="18">
        <v>102.30440194363655</v>
      </c>
      <c r="M53" s="18">
        <v>175.77344602914954</v>
      </c>
      <c r="N53" s="18">
        <v>1449.534966339697</v>
      </c>
    </row>
    <row r="54" spans="1:14" ht="12.75" customHeight="1">
      <c r="A54" s="17" t="s">
        <v>52</v>
      </c>
      <c r="B54" s="18">
        <v>78.11121454331565</v>
      </c>
      <c r="C54" s="18">
        <v>65.47555550841355</v>
      </c>
      <c r="D54" s="18">
        <v>43.67980050448409</v>
      </c>
      <c r="E54" s="18">
        <v>126.81496740290866</v>
      </c>
      <c r="F54" s="18">
        <v>102.28909726383573</v>
      </c>
      <c r="G54" s="18">
        <v>88.3013254457147</v>
      </c>
      <c r="H54" s="18">
        <v>86.20624468589466</v>
      </c>
      <c r="I54" s="18">
        <v>80.14047920767496</v>
      </c>
      <c r="J54" s="18">
        <v>95.51142103607965</v>
      </c>
      <c r="K54" s="18">
        <v>99.17548825884678</v>
      </c>
      <c r="L54" s="18">
        <v>63.82341392438665</v>
      </c>
      <c r="M54" s="18">
        <v>49.17245921826063</v>
      </c>
      <c r="N54" s="18">
        <v>978.7014669998159</v>
      </c>
    </row>
    <row r="55" spans="1:14" ht="12.75" customHeight="1">
      <c r="A55" s="17" t="s">
        <v>53</v>
      </c>
      <c r="B55" s="18">
        <v>1180.4757176482085</v>
      </c>
      <c r="C55" s="18">
        <v>999.6385797308136</v>
      </c>
      <c r="D55" s="18">
        <v>1044.3296456070511</v>
      </c>
      <c r="E55" s="18">
        <v>1541.9888597536124</v>
      </c>
      <c r="F55" s="18">
        <v>1766.65938795842</v>
      </c>
      <c r="G55" s="18">
        <v>2163.4559919724925</v>
      </c>
      <c r="H55" s="18">
        <v>1933.1020132246551</v>
      </c>
      <c r="I55" s="18">
        <v>1295.2764228721096</v>
      </c>
      <c r="J55" s="18">
        <v>1570.1223582396547</v>
      </c>
      <c r="K55" s="18">
        <v>1391.9143071863014</v>
      </c>
      <c r="L55" s="18">
        <v>1162.2569254119996</v>
      </c>
      <c r="M55" s="18">
        <v>1181.7332916594617</v>
      </c>
      <c r="N55" s="18">
        <v>17230.95350126478</v>
      </c>
    </row>
    <row r="56" spans="1:14" ht="12.75" customHeight="1">
      <c r="A56" s="17" t="s">
        <v>54</v>
      </c>
      <c r="B56" s="18">
        <v>482.7900828323075</v>
      </c>
      <c r="C56" s="18">
        <v>601.8813407671938</v>
      </c>
      <c r="D56" s="18">
        <v>437.11329490510855</v>
      </c>
      <c r="E56" s="18">
        <v>745.7852941937588</v>
      </c>
      <c r="F56" s="18">
        <v>1217.035356023465</v>
      </c>
      <c r="G56" s="18">
        <v>1236.3498231271365</v>
      </c>
      <c r="H56" s="18">
        <v>960.1371538912059</v>
      </c>
      <c r="I56" s="18">
        <v>514.8452996551797</v>
      </c>
      <c r="J56" s="18">
        <v>891.1247011991676</v>
      </c>
      <c r="K56" s="18">
        <v>741.8171345639875</v>
      </c>
      <c r="L56" s="18">
        <v>605.9124102348233</v>
      </c>
      <c r="M56" s="18">
        <v>715.6373153734673</v>
      </c>
      <c r="N56" s="18">
        <v>9150.429206766803</v>
      </c>
    </row>
    <row r="57" spans="1:14" ht="12.75" customHeight="1">
      <c r="A57" s="17" t="s">
        <v>55</v>
      </c>
      <c r="B57" s="18">
        <v>586.1194819850543</v>
      </c>
      <c r="C57" s="18">
        <v>550.7003495078668</v>
      </c>
      <c r="D57" s="18">
        <v>470.8114424609204</v>
      </c>
      <c r="E57" s="18">
        <v>733.4788473857044</v>
      </c>
      <c r="F57" s="18">
        <v>812.7381300978218</v>
      </c>
      <c r="G57" s="18">
        <v>801.9272737008001</v>
      </c>
      <c r="H57" s="18">
        <v>1181.6634512575247</v>
      </c>
      <c r="I57" s="18">
        <v>965.398414044213</v>
      </c>
      <c r="J57" s="18">
        <v>680.4601541055957</v>
      </c>
      <c r="K57" s="18">
        <v>739.248522246437</v>
      </c>
      <c r="L57" s="18">
        <v>593.4879587549244</v>
      </c>
      <c r="M57" s="18">
        <v>551.0845677702058</v>
      </c>
      <c r="N57" s="18">
        <v>8667.118593317067</v>
      </c>
    </row>
    <row r="58" spans="1:14" ht="12.75" customHeight="1">
      <c r="A58" s="17" t="s">
        <v>56</v>
      </c>
      <c r="B58" s="18">
        <v>747.5121277522644</v>
      </c>
      <c r="C58" s="18">
        <v>612.6311350020175</v>
      </c>
      <c r="D58" s="18">
        <v>499.3438489955759</v>
      </c>
      <c r="E58" s="18">
        <v>663.50193566719</v>
      </c>
      <c r="F58" s="18">
        <v>854.3264236244063</v>
      </c>
      <c r="G58" s="18">
        <v>819.7620168659686</v>
      </c>
      <c r="H58" s="18">
        <v>736.6275842859484</v>
      </c>
      <c r="I58" s="18">
        <v>586.8951251471123</v>
      </c>
      <c r="J58" s="18">
        <v>873.4921611788131</v>
      </c>
      <c r="K58" s="18">
        <v>605.5848980881985</v>
      </c>
      <c r="L58" s="18">
        <v>378.33499507282056</v>
      </c>
      <c r="M58" s="18">
        <v>621.7977778782989</v>
      </c>
      <c r="N58" s="18">
        <v>7999.810029558615</v>
      </c>
    </row>
    <row r="59" spans="1:14" ht="12.75" customHeight="1">
      <c r="A59" s="17" t="s">
        <v>57</v>
      </c>
      <c r="B59" s="18">
        <v>283.2179999534007</v>
      </c>
      <c r="C59" s="18">
        <v>239.74307579495604</v>
      </c>
      <c r="D59" s="18">
        <v>222.23508342110128</v>
      </c>
      <c r="E59" s="18">
        <v>337.9506895886665</v>
      </c>
      <c r="F59" s="18">
        <v>302.772753863115</v>
      </c>
      <c r="G59" s="18">
        <v>427.73059281388265</v>
      </c>
      <c r="H59" s="18">
        <v>366.9926464639673</v>
      </c>
      <c r="I59" s="18">
        <v>255.87684056049866</v>
      </c>
      <c r="J59" s="18">
        <v>364.59126916478306</v>
      </c>
      <c r="K59" s="18">
        <v>258.53060601435624</v>
      </c>
      <c r="L59" s="18">
        <v>195.13847982278122</v>
      </c>
      <c r="M59" s="18">
        <v>261.85831984308913</v>
      </c>
      <c r="N59" s="18">
        <v>3516.6383573045982</v>
      </c>
    </row>
    <row r="60" spans="1:14" ht="12.75" customHeight="1">
      <c r="A60" s="17" t="s">
        <v>58</v>
      </c>
      <c r="B60" s="18">
        <v>972.9905970083161</v>
      </c>
      <c r="C60" s="18">
        <v>803.6492659576671</v>
      </c>
      <c r="D60" s="18">
        <v>732.5152753903924</v>
      </c>
      <c r="E60" s="18">
        <v>1029.1035654068573</v>
      </c>
      <c r="F60" s="18">
        <v>1034.8595099014378</v>
      </c>
      <c r="G60" s="18">
        <v>1193.6820701311622</v>
      </c>
      <c r="H60" s="18">
        <v>1479.6393801787594</v>
      </c>
      <c r="I60" s="18">
        <v>1384.624346876075</v>
      </c>
      <c r="J60" s="18">
        <v>917.7131714604407</v>
      </c>
      <c r="K60" s="18">
        <v>1087.831168937372</v>
      </c>
      <c r="L60" s="18">
        <v>701.0584084197485</v>
      </c>
      <c r="M60" s="18">
        <v>958.4079572517267</v>
      </c>
      <c r="N60" s="18">
        <v>12296.074716919957</v>
      </c>
    </row>
    <row r="61" spans="1:14" ht="12.75" customHeight="1">
      <c r="A61" s="15" t="s">
        <v>59</v>
      </c>
      <c r="B61" s="20">
        <v>89.82308500901961</v>
      </c>
      <c r="C61" s="20">
        <v>153.2689052726902</v>
      </c>
      <c r="D61" s="20">
        <v>91.90811716441831</v>
      </c>
      <c r="E61" s="20">
        <v>87.57195318144372</v>
      </c>
      <c r="F61" s="20">
        <v>105.09706429365768</v>
      </c>
      <c r="G61" s="20">
        <v>117.46877219284153</v>
      </c>
      <c r="H61" s="20">
        <v>75.3288658324164</v>
      </c>
      <c r="I61" s="20">
        <v>49.00427378099546</v>
      </c>
      <c r="J61" s="20">
        <v>105.94551443141975</v>
      </c>
      <c r="K61" s="20">
        <v>110.28637229560367</v>
      </c>
      <c r="L61" s="20">
        <v>43.77091478743436</v>
      </c>
      <c r="M61" s="20">
        <v>38.784695082805044</v>
      </c>
      <c r="N61" s="20">
        <v>1068.2585333247457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5" right="0.5" top="0.99" bottom="0.75" header="0.5" footer="0.5"/>
  <pageSetup horizontalDpi="600" verticalDpi="600" orientation="portrait" scale="79" r:id="rId1"/>
  <headerFooter alignWithMargins="0">
    <oddHeader>&amp;CVisitor Arrivals by State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21.140625" style="7" bestFit="1" customWidth="1"/>
    <col min="2" max="13" width="6.7109375" style="7" customWidth="1"/>
    <col min="14" max="14" width="7.8515625" style="7" customWidth="1"/>
    <col min="15" max="16384" width="9.140625" style="7" customWidth="1"/>
  </cols>
  <sheetData>
    <row r="1" spans="1:14" s="10" customFormat="1" ht="25.5" customHeight="1">
      <c r="A1" s="21" t="s">
        <v>73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8">
        <v>0.008217295441516136</v>
      </c>
      <c r="C3" s="8">
        <v>-0.054679376024275056</v>
      </c>
      <c r="D3" s="8">
        <v>0.07988566317773091</v>
      </c>
      <c r="E3" s="8">
        <v>-0.01998981116981956</v>
      </c>
      <c r="F3" s="8">
        <v>-0.08652851823205844</v>
      </c>
      <c r="G3" s="8">
        <v>0.01381057836342874</v>
      </c>
      <c r="H3" s="8">
        <v>-0.026857843540454875</v>
      </c>
      <c r="I3" s="8">
        <v>0.014854254788258081</v>
      </c>
      <c r="J3" s="8">
        <v>0.055130186877223694</v>
      </c>
      <c r="K3" s="8">
        <v>0.0925872649578114</v>
      </c>
      <c r="L3" s="8"/>
      <c r="M3" s="8"/>
      <c r="N3" s="8">
        <v>0.005029846501037882</v>
      </c>
    </row>
    <row r="4" spans="1:14" ht="12.75" customHeight="1">
      <c r="A4" s="4" t="s">
        <v>2</v>
      </c>
      <c r="B4" s="8">
        <v>-0.03232335057151716</v>
      </c>
      <c r="C4" s="8">
        <v>-0.04710537527585687</v>
      </c>
      <c r="D4" s="8">
        <v>0.17807734510851822</v>
      </c>
      <c r="E4" s="8">
        <v>-0.19145593021243718</v>
      </c>
      <c r="F4" s="8">
        <v>-0.0026817723694081007</v>
      </c>
      <c r="G4" s="8">
        <v>-0.14032409211714508</v>
      </c>
      <c r="H4" s="8">
        <v>0.29506242846947417</v>
      </c>
      <c r="I4" s="8">
        <v>0.31414184025828173</v>
      </c>
      <c r="J4" s="8">
        <v>0.08384022595622671</v>
      </c>
      <c r="K4" s="8">
        <v>0.20636840658739333</v>
      </c>
      <c r="L4" s="8"/>
      <c r="M4" s="8"/>
      <c r="N4" s="8">
        <v>0.028772884863283776</v>
      </c>
    </row>
    <row r="5" spans="1:14" ht="12.75" customHeight="1">
      <c r="A5" s="4" t="s">
        <v>3</v>
      </c>
      <c r="B5" s="8">
        <v>-0.0021682973890190696</v>
      </c>
      <c r="C5" s="8">
        <v>-0.085928563027477</v>
      </c>
      <c r="D5" s="8">
        <v>0.13367046047503034</v>
      </c>
      <c r="E5" s="8">
        <v>-0.04699212536652788</v>
      </c>
      <c r="F5" s="8">
        <v>-0.10208390976485134</v>
      </c>
      <c r="G5" s="8">
        <v>0.027343517915388502</v>
      </c>
      <c r="H5" s="8">
        <v>-0.039249306188997975</v>
      </c>
      <c r="I5" s="8">
        <v>9.614315727690368E-05</v>
      </c>
      <c r="J5" s="8">
        <v>0.03482694507015097</v>
      </c>
      <c r="K5" s="8">
        <v>0.06983797931654309</v>
      </c>
      <c r="L5" s="8"/>
      <c r="M5" s="8"/>
      <c r="N5" s="8">
        <v>-0.005628745182980954</v>
      </c>
    </row>
    <row r="6" spans="1:14" ht="12.75" customHeight="1">
      <c r="A6" s="5" t="s">
        <v>4</v>
      </c>
      <c r="B6" s="8">
        <v>-0.03824733611433701</v>
      </c>
      <c r="C6" s="8">
        <v>-0.18508568483741636</v>
      </c>
      <c r="D6" s="8">
        <v>-0.0754934048202269</v>
      </c>
      <c r="E6" s="8">
        <v>0.06452116934172462</v>
      </c>
      <c r="F6" s="8">
        <v>-0.06648360560200137</v>
      </c>
      <c r="G6" s="8">
        <v>-0.028703421408740555</v>
      </c>
      <c r="H6" s="8">
        <v>0.031795621522907574</v>
      </c>
      <c r="I6" s="8">
        <v>0.15042526421021177</v>
      </c>
      <c r="J6" s="8">
        <v>0.08558577327965686</v>
      </c>
      <c r="K6" s="8">
        <v>0.13943054483845488</v>
      </c>
      <c r="L6" s="8"/>
      <c r="M6" s="8"/>
      <c r="N6" s="8">
        <v>-0.004428859174861022</v>
      </c>
    </row>
    <row r="7" spans="1:14" ht="12.75" customHeight="1">
      <c r="A7" s="6" t="s">
        <v>5</v>
      </c>
      <c r="B7" s="9">
        <v>0.0700615082530662</v>
      </c>
      <c r="C7" s="9">
        <v>0.06786250254267229</v>
      </c>
      <c r="D7" s="9">
        <v>0.029998850015990328</v>
      </c>
      <c r="E7" s="9">
        <v>0.06507845179435576</v>
      </c>
      <c r="F7" s="9">
        <v>-0.03372197354944688</v>
      </c>
      <c r="G7" s="9">
        <v>-0.03210331805084451</v>
      </c>
      <c r="H7" s="9">
        <v>0.023551712959435464</v>
      </c>
      <c r="I7" s="9">
        <v>0.04033425988673972</v>
      </c>
      <c r="J7" s="9">
        <v>0.13616301552684673</v>
      </c>
      <c r="K7" s="9">
        <v>0.14607243590449584</v>
      </c>
      <c r="L7" s="9"/>
      <c r="M7" s="9"/>
      <c r="N7" s="9">
        <v>0.05062944736519648</v>
      </c>
    </row>
    <row r="8" spans="1:14" ht="12.75" customHeight="1">
      <c r="A8" s="4" t="s">
        <v>6</v>
      </c>
      <c r="B8" s="8">
        <v>-0.026093858090046215</v>
      </c>
      <c r="C8" s="8">
        <v>-0.1518037638992579</v>
      </c>
      <c r="D8" s="8">
        <v>0.09608014550201475</v>
      </c>
      <c r="E8" s="8">
        <v>0.005739465873110854</v>
      </c>
      <c r="F8" s="8">
        <v>-0.09202127115215047</v>
      </c>
      <c r="G8" s="8">
        <v>0.05643451415425862</v>
      </c>
      <c r="H8" s="8">
        <v>-0.041100964287912746</v>
      </c>
      <c r="I8" s="8">
        <v>0.018860166610124844</v>
      </c>
      <c r="J8" s="8">
        <v>0.013766477889837087</v>
      </c>
      <c r="K8" s="8">
        <v>0.11789313186186622</v>
      </c>
      <c r="L8" s="8"/>
      <c r="M8" s="8"/>
      <c r="N8" s="8">
        <v>-0.0008665292963082605</v>
      </c>
    </row>
    <row r="9" spans="1:14" ht="12.75" customHeight="1">
      <c r="A9" s="4" t="s">
        <v>7</v>
      </c>
      <c r="B9" s="8">
        <v>-0.04638946612058219</v>
      </c>
      <c r="C9" s="8">
        <v>-0.1461857766614291</v>
      </c>
      <c r="D9" s="8">
        <v>-0.004880173181655614</v>
      </c>
      <c r="E9" s="8">
        <v>0.10470366286512717</v>
      </c>
      <c r="F9" s="8">
        <v>-0.062446102497060084</v>
      </c>
      <c r="G9" s="8">
        <v>0.008732717429748975</v>
      </c>
      <c r="H9" s="8">
        <v>-0.11553096736032432</v>
      </c>
      <c r="I9" s="8">
        <v>0.15814800693988726</v>
      </c>
      <c r="J9" s="8">
        <v>0.10283996889388755</v>
      </c>
      <c r="K9" s="8">
        <v>0.09609305193825254</v>
      </c>
      <c r="L9" s="8"/>
      <c r="M9" s="8"/>
      <c r="N9" s="8">
        <v>0.002899046064956945</v>
      </c>
    </row>
    <row r="10" spans="1:14" ht="12.75" customHeight="1">
      <c r="A10" s="4" t="s">
        <v>8</v>
      </c>
      <c r="B10" s="8">
        <v>-0.09539744938875132</v>
      </c>
      <c r="C10" s="8">
        <v>-0.13464670214521637</v>
      </c>
      <c r="D10" s="8">
        <v>0.11942313521937335</v>
      </c>
      <c r="E10" s="8">
        <v>0.03397303863812999</v>
      </c>
      <c r="F10" s="8">
        <v>-0.16000880336300147</v>
      </c>
      <c r="G10" s="8">
        <v>0.06509465305043377</v>
      </c>
      <c r="H10" s="8">
        <v>-0.003915907907005447</v>
      </c>
      <c r="I10" s="8">
        <v>-0.0717841184054914</v>
      </c>
      <c r="J10" s="8">
        <v>-0.033654718656960375</v>
      </c>
      <c r="K10" s="8">
        <v>0.1185373657902584</v>
      </c>
      <c r="L10" s="8"/>
      <c r="M10" s="8"/>
      <c r="N10" s="8">
        <v>-0.012766897964357926</v>
      </c>
    </row>
    <row r="11" spans="1:14" ht="12.75" customHeight="1">
      <c r="A11" s="4" t="s">
        <v>9</v>
      </c>
      <c r="B11" s="8">
        <v>0.13066764201062517</v>
      </c>
      <c r="C11" s="8">
        <v>-0.26502180448822826</v>
      </c>
      <c r="D11" s="8">
        <v>0.04867798551772604</v>
      </c>
      <c r="E11" s="8">
        <v>0.011043724715656582</v>
      </c>
      <c r="F11" s="8">
        <v>-0.09115667201686195</v>
      </c>
      <c r="G11" s="8">
        <v>-0.02339031088273961</v>
      </c>
      <c r="H11" s="8">
        <v>0.079336076218729</v>
      </c>
      <c r="I11" s="8">
        <v>-0.21376235149439957</v>
      </c>
      <c r="J11" s="8">
        <v>-0.03952465673846667</v>
      </c>
      <c r="K11" s="8">
        <v>-0.04426286046257055</v>
      </c>
      <c r="L11" s="8"/>
      <c r="M11" s="8"/>
      <c r="N11" s="8">
        <v>-0.04363369556367458</v>
      </c>
    </row>
    <row r="12" spans="1:14" ht="12.75" customHeight="1">
      <c r="A12" s="4" t="s">
        <v>10</v>
      </c>
      <c r="B12" s="8">
        <v>0.17881379422120677</v>
      </c>
      <c r="C12" s="8">
        <v>0.171557641580223</v>
      </c>
      <c r="D12" s="8">
        <v>0.34419090855346945</v>
      </c>
      <c r="E12" s="8">
        <v>0.03915935072941166</v>
      </c>
      <c r="F12" s="8">
        <v>0.32936815132188685</v>
      </c>
      <c r="G12" s="8">
        <v>0.4852752906935513</v>
      </c>
      <c r="H12" s="8">
        <v>0.2314932520317493</v>
      </c>
      <c r="I12" s="8">
        <v>0.10729359925102065</v>
      </c>
      <c r="J12" s="8">
        <v>-0.15170830253899042</v>
      </c>
      <c r="K12" s="8">
        <v>-0.027614008426790803</v>
      </c>
      <c r="L12" s="8"/>
      <c r="M12" s="8"/>
      <c r="N12" s="8">
        <v>0.17704813377811202</v>
      </c>
    </row>
    <row r="13" spans="1:14" ht="12.75" customHeight="1">
      <c r="A13" s="4" t="s">
        <v>11</v>
      </c>
      <c r="B13" s="8">
        <v>-0.13465255517711275</v>
      </c>
      <c r="C13" s="8">
        <v>-0.050949818353343404</v>
      </c>
      <c r="D13" s="8">
        <v>0.4431906724009095</v>
      </c>
      <c r="E13" s="8">
        <v>-0.08096982301248735</v>
      </c>
      <c r="F13" s="8">
        <v>-0.10658743180601139</v>
      </c>
      <c r="G13" s="8">
        <v>-0.13243801156006796</v>
      </c>
      <c r="H13" s="8">
        <v>0.037113744146634764</v>
      </c>
      <c r="I13" s="8">
        <v>0.08850182079773149</v>
      </c>
      <c r="J13" s="8">
        <v>0.019104137220651112</v>
      </c>
      <c r="K13" s="8">
        <v>0.33183099048199044</v>
      </c>
      <c r="L13" s="8"/>
      <c r="M13" s="8"/>
      <c r="N13" s="8">
        <v>0.01986248402193813</v>
      </c>
    </row>
    <row r="14" spans="1:14" ht="12.75" customHeight="1">
      <c r="A14" s="4" t="s">
        <v>12</v>
      </c>
      <c r="B14" s="8">
        <v>0.03162625484263004</v>
      </c>
      <c r="C14" s="8">
        <v>-0.27781070211871656</v>
      </c>
      <c r="D14" s="8">
        <v>-0.059116460163231965</v>
      </c>
      <c r="E14" s="8">
        <v>0.3021521520320194</v>
      </c>
      <c r="F14" s="8">
        <v>0.09266441833674971</v>
      </c>
      <c r="G14" s="8">
        <v>0.4826300154440913</v>
      </c>
      <c r="H14" s="8">
        <v>0.014642691227948142</v>
      </c>
      <c r="I14" s="8">
        <v>0.20738795619543576</v>
      </c>
      <c r="J14" s="8">
        <v>0.09062383539348427</v>
      </c>
      <c r="K14" s="8">
        <v>0.06730343473906152</v>
      </c>
      <c r="L14" s="8"/>
      <c r="M14" s="8"/>
      <c r="N14" s="8">
        <v>0.0875220231171272</v>
      </c>
    </row>
    <row r="15" spans="1:14" ht="12.75" customHeight="1">
      <c r="A15" s="4" t="s">
        <v>13</v>
      </c>
      <c r="B15" s="8">
        <v>-0.016728463839454803</v>
      </c>
      <c r="C15" s="8">
        <v>-0.2258178560086673</v>
      </c>
      <c r="D15" s="8">
        <v>0.08443592705830424</v>
      </c>
      <c r="E15" s="8">
        <v>-0.12554820826356233</v>
      </c>
      <c r="F15" s="8">
        <v>-0.17271185575006898</v>
      </c>
      <c r="G15" s="8">
        <v>0.12680965134884395</v>
      </c>
      <c r="H15" s="8">
        <v>-0.08144632710553874</v>
      </c>
      <c r="I15" s="8">
        <v>-0.1386411206956601</v>
      </c>
      <c r="J15" s="8">
        <v>-0.08120946504838224</v>
      </c>
      <c r="K15" s="8">
        <v>0.13629902409635086</v>
      </c>
      <c r="L15" s="8"/>
      <c r="M15" s="8"/>
      <c r="N15" s="8">
        <v>-0.05597685894622906</v>
      </c>
    </row>
    <row r="16" spans="1:14" ht="12.75" customHeight="1">
      <c r="A16" s="6" t="s">
        <v>14</v>
      </c>
      <c r="B16" s="9">
        <v>0.00045084954373118314</v>
      </c>
      <c r="C16" s="9">
        <v>-0.2484877856630757</v>
      </c>
      <c r="D16" s="9">
        <v>0.002088117495447795</v>
      </c>
      <c r="E16" s="9">
        <v>-0.007510531200638148</v>
      </c>
      <c r="F16" s="9">
        <v>0.10173714250993586</v>
      </c>
      <c r="G16" s="9">
        <v>-0.012878170867523324</v>
      </c>
      <c r="H16" s="9">
        <v>0.2433804397227596</v>
      </c>
      <c r="I16" s="9">
        <v>0.5579971479349336</v>
      </c>
      <c r="J16" s="9">
        <v>0.261165947793027</v>
      </c>
      <c r="K16" s="9">
        <v>0.44171236729882707</v>
      </c>
      <c r="L16" s="9"/>
      <c r="M16" s="9"/>
      <c r="N16" s="9">
        <v>0.053894144768556584</v>
      </c>
    </row>
    <row r="17" spans="1:14" ht="12.75" customHeight="1">
      <c r="A17" s="4" t="s">
        <v>15</v>
      </c>
      <c r="B17" s="8">
        <v>-0.07471892708725503</v>
      </c>
      <c r="C17" s="8">
        <v>-0.055243223137771975</v>
      </c>
      <c r="D17" s="8">
        <v>0.03312777191650248</v>
      </c>
      <c r="E17" s="8">
        <v>0.04494845003492947</v>
      </c>
      <c r="F17" s="8">
        <v>-0.1682208239721552</v>
      </c>
      <c r="G17" s="8">
        <v>0.14933951382392172</v>
      </c>
      <c r="H17" s="8">
        <v>0.21051716402429543</v>
      </c>
      <c r="I17" s="8">
        <v>0.20028420192127716</v>
      </c>
      <c r="J17" s="8">
        <v>-0.052261434495760345</v>
      </c>
      <c r="K17" s="8">
        <v>0.04435145777936524</v>
      </c>
      <c r="L17" s="8"/>
      <c r="M17" s="8"/>
      <c r="N17" s="8">
        <v>0.007277081776392302</v>
      </c>
    </row>
    <row r="18" spans="1:14" ht="12.75" customHeight="1">
      <c r="A18" s="4" t="s">
        <v>16</v>
      </c>
      <c r="B18" s="8">
        <v>-0.11854201902119364</v>
      </c>
      <c r="C18" s="8">
        <v>-0.06444845874345125</v>
      </c>
      <c r="D18" s="8">
        <v>0.03598646320529312</v>
      </c>
      <c r="E18" s="8">
        <v>0.04339392038521718</v>
      </c>
      <c r="F18" s="8">
        <v>-0.010247366458004952</v>
      </c>
      <c r="G18" s="8">
        <v>-0.026257259562816236</v>
      </c>
      <c r="H18" s="8">
        <v>0.18360209903136956</v>
      </c>
      <c r="I18" s="8">
        <v>0.4426687586422579</v>
      </c>
      <c r="J18" s="8">
        <v>-0.16893946818244718</v>
      </c>
      <c r="K18" s="8">
        <v>-0.08286369212811244</v>
      </c>
      <c r="L18" s="8"/>
      <c r="M18" s="8"/>
      <c r="N18" s="8">
        <v>-0.018130007654659774</v>
      </c>
    </row>
    <row r="19" spans="1:14" ht="12.75" customHeight="1">
      <c r="A19" s="4" t="s">
        <v>17</v>
      </c>
      <c r="B19" s="8">
        <v>-0.018948345439103946</v>
      </c>
      <c r="C19" s="8">
        <v>-0.00394533093047348</v>
      </c>
      <c r="D19" s="8">
        <v>-0.11854701605866327</v>
      </c>
      <c r="E19" s="8">
        <v>0.2792404101427517</v>
      </c>
      <c r="F19" s="8">
        <v>-0.26519582786335516</v>
      </c>
      <c r="G19" s="8">
        <v>0.3590633074898436</v>
      </c>
      <c r="H19" s="8">
        <v>-0.010252368988266388</v>
      </c>
      <c r="I19" s="8">
        <v>-0.14234713438842264</v>
      </c>
      <c r="J19" s="8">
        <v>-0.10212001274587745</v>
      </c>
      <c r="K19" s="8">
        <v>0.011068143415381815</v>
      </c>
      <c r="L19" s="8"/>
      <c r="M19" s="8"/>
      <c r="N19" s="8">
        <v>-0.024105913615321994</v>
      </c>
    </row>
    <row r="20" spans="1:14" ht="12.75" customHeight="1">
      <c r="A20" s="4" t="s">
        <v>18</v>
      </c>
      <c r="B20" s="8">
        <v>-0.10847755477754169</v>
      </c>
      <c r="C20" s="8">
        <v>-0.15474369653184117</v>
      </c>
      <c r="D20" s="8">
        <v>0.0908867606595649</v>
      </c>
      <c r="E20" s="8">
        <v>0.040254199688276746</v>
      </c>
      <c r="F20" s="8">
        <v>-0.06308323681479344</v>
      </c>
      <c r="G20" s="8">
        <v>-0.07385439937851515</v>
      </c>
      <c r="H20" s="8">
        <v>0.12553358373605336</v>
      </c>
      <c r="I20" s="8">
        <v>0.14011205216075706</v>
      </c>
      <c r="J20" s="8">
        <v>-0.07773946732167993</v>
      </c>
      <c r="K20" s="8">
        <v>0.04217054409301025</v>
      </c>
      <c r="L20" s="8"/>
      <c r="M20" s="8"/>
      <c r="N20" s="8">
        <v>-0.03067314160618473</v>
      </c>
    </row>
    <row r="21" spans="1:14" ht="12.75" customHeight="1">
      <c r="A21" s="4" t="s">
        <v>19</v>
      </c>
      <c r="B21" s="8">
        <v>0.003837932562441707</v>
      </c>
      <c r="C21" s="8">
        <v>0.04374423737907111</v>
      </c>
      <c r="D21" s="8">
        <v>-0.01976103839156606</v>
      </c>
      <c r="E21" s="8">
        <v>-0.0678121432859847</v>
      </c>
      <c r="F21" s="8">
        <v>-0.228876039555183</v>
      </c>
      <c r="G21" s="8">
        <v>0.29794901633283993</v>
      </c>
      <c r="H21" s="8">
        <v>0.47125995559913714</v>
      </c>
      <c r="I21" s="8">
        <v>0.3461838436723999</v>
      </c>
      <c r="J21" s="8">
        <v>0.025497911359981255</v>
      </c>
      <c r="K21" s="8">
        <v>0.008092654825887838</v>
      </c>
      <c r="L21" s="8"/>
      <c r="M21" s="8"/>
      <c r="N21" s="8">
        <v>0.07782252595922068</v>
      </c>
    </row>
    <row r="22" spans="1:14" ht="12.75" customHeight="1">
      <c r="A22" s="4" t="s">
        <v>20</v>
      </c>
      <c r="B22" s="8">
        <v>0.060543780261249215</v>
      </c>
      <c r="C22" s="8">
        <v>0.03037834477211285</v>
      </c>
      <c r="D22" s="8">
        <v>-0.02989729364736921</v>
      </c>
      <c r="E22" s="8">
        <v>-0.09651587653124698</v>
      </c>
      <c r="F22" s="8">
        <v>-0.08953091108306324</v>
      </c>
      <c r="G22" s="8">
        <v>-0.04665932371623446</v>
      </c>
      <c r="H22" s="8">
        <v>-0.027755065243413098</v>
      </c>
      <c r="I22" s="8">
        <v>0.26319868260193857</v>
      </c>
      <c r="J22" s="8">
        <v>-0.164415493339428</v>
      </c>
      <c r="K22" s="8">
        <v>0.41490163510032196</v>
      </c>
      <c r="L22" s="8"/>
      <c r="M22" s="8"/>
      <c r="N22" s="8">
        <v>0.0175735961960255</v>
      </c>
    </row>
    <row r="23" spans="1:14" ht="12.75" customHeight="1">
      <c r="A23" s="4" t="s">
        <v>21</v>
      </c>
      <c r="B23" s="8">
        <v>-0.05213377283576832</v>
      </c>
      <c r="C23" s="8">
        <v>0.2229994400049004</v>
      </c>
      <c r="D23" s="8">
        <v>0.23998545189043205</v>
      </c>
      <c r="E23" s="8">
        <v>0.0662759579377003</v>
      </c>
      <c r="F23" s="8">
        <v>-0.41847495306615284</v>
      </c>
      <c r="G23" s="8">
        <v>1.739511965635778</v>
      </c>
      <c r="H23" s="8">
        <v>0.09480456212512718</v>
      </c>
      <c r="I23" s="8">
        <v>0.27487237854819846</v>
      </c>
      <c r="J23" s="8">
        <v>1.2328535794689865</v>
      </c>
      <c r="K23" s="8">
        <v>-0.05865054183378576</v>
      </c>
      <c r="L23" s="8"/>
      <c r="M23" s="8"/>
      <c r="N23" s="8">
        <v>0.13249830109151395</v>
      </c>
    </row>
    <row r="24" spans="1:14" ht="12.75" customHeight="1">
      <c r="A24" s="6" t="s">
        <v>22</v>
      </c>
      <c r="B24" s="9">
        <v>-0.19513461739569282</v>
      </c>
      <c r="C24" s="9">
        <v>0.19555509133827348</v>
      </c>
      <c r="D24" s="9">
        <v>-0.10123536908931206</v>
      </c>
      <c r="E24" s="9">
        <v>0.48792032847669503</v>
      </c>
      <c r="F24" s="9">
        <v>-0.04799656301059852</v>
      </c>
      <c r="G24" s="9">
        <v>-0.17964257036583411</v>
      </c>
      <c r="H24" s="9">
        <v>0.5136308914382259</v>
      </c>
      <c r="I24" s="9">
        <v>0.698121156780675</v>
      </c>
      <c r="J24" s="9">
        <v>-0.15110742231101026</v>
      </c>
      <c r="K24" s="9">
        <v>0.23269732996131112</v>
      </c>
      <c r="L24" s="9"/>
      <c r="M24" s="9"/>
      <c r="N24" s="9">
        <v>0.027771087658270188</v>
      </c>
    </row>
    <row r="25" spans="1:14" ht="12.75" customHeight="1">
      <c r="A25" s="4" t="s">
        <v>23</v>
      </c>
      <c r="B25" s="8">
        <v>0.07822625287921818</v>
      </c>
      <c r="C25" s="8">
        <v>-0.05639763056954572</v>
      </c>
      <c r="D25" s="8">
        <v>-0.030830657048739562</v>
      </c>
      <c r="E25" s="8">
        <v>0.06256101858874007</v>
      </c>
      <c r="F25" s="8">
        <v>-0.08626635806635703</v>
      </c>
      <c r="G25" s="8">
        <v>0.11105071142820765</v>
      </c>
      <c r="H25" s="8">
        <v>0.1491756552985993</v>
      </c>
      <c r="I25" s="8">
        <v>0.06267347888782132</v>
      </c>
      <c r="J25" s="8">
        <v>-0.029033960606615734</v>
      </c>
      <c r="K25" s="8">
        <v>0.03696748992943827</v>
      </c>
      <c r="L25" s="8"/>
      <c r="M25" s="8"/>
      <c r="N25" s="8">
        <v>0.04058036189569081</v>
      </c>
    </row>
    <row r="26" spans="1:14" ht="12.75" customHeight="1">
      <c r="A26" s="4" t="s">
        <v>24</v>
      </c>
      <c r="B26" s="8">
        <v>0.4424250850119193</v>
      </c>
      <c r="C26" s="8">
        <v>0.14468105669855977</v>
      </c>
      <c r="D26" s="8">
        <v>-0.18635521759275508</v>
      </c>
      <c r="E26" s="8">
        <v>0.06736639529069231</v>
      </c>
      <c r="F26" s="8">
        <v>-0.05228705495729812</v>
      </c>
      <c r="G26" s="8">
        <v>0.16739096721991156</v>
      </c>
      <c r="H26" s="8">
        <v>0.642927151070933</v>
      </c>
      <c r="I26" s="8">
        <v>-0.14949540342302986</v>
      </c>
      <c r="J26" s="8">
        <v>0.3043055610676833</v>
      </c>
      <c r="K26" s="8">
        <v>0.017785129181935627</v>
      </c>
      <c r="L26" s="8"/>
      <c r="M26" s="8"/>
      <c r="N26" s="8">
        <v>0.14462604665614265</v>
      </c>
    </row>
    <row r="27" spans="1:14" ht="12.75" customHeight="1">
      <c r="A27" s="4" t="s">
        <v>25</v>
      </c>
      <c r="B27" s="8">
        <v>0.21872681189108323</v>
      </c>
      <c r="C27" s="8">
        <v>-0.3682626722658397</v>
      </c>
      <c r="D27" s="8">
        <v>-0.003813470622252455</v>
      </c>
      <c r="E27" s="8">
        <v>-0.12801776863408448</v>
      </c>
      <c r="F27" s="8">
        <v>-0.030905020908109516</v>
      </c>
      <c r="G27" s="8">
        <v>0.37815763332178914</v>
      </c>
      <c r="H27" s="8">
        <v>0.17764396420350703</v>
      </c>
      <c r="I27" s="8">
        <v>0.21152905067726926</v>
      </c>
      <c r="J27" s="8">
        <v>-0.14159969419796148</v>
      </c>
      <c r="K27" s="8">
        <v>0.05177812613563922</v>
      </c>
      <c r="L27" s="8"/>
      <c r="M27" s="8"/>
      <c r="N27" s="8">
        <v>0.04605216730075257</v>
      </c>
    </row>
    <row r="28" spans="1:14" ht="12.75" customHeight="1">
      <c r="A28" s="4" t="s">
        <v>26</v>
      </c>
      <c r="B28" s="8">
        <v>-0.0331392426109564</v>
      </c>
      <c r="C28" s="8">
        <v>-0.28152497601057935</v>
      </c>
      <c r="D28" s="8">
        <v>0.019439130744775796</v>
      </c>
      <c r="E28" s="8">
        <v>0.2326170707514184</v>
      </c>
      <c r="F28" s="8">
        <v>-0.08588313891695842</v>
      </c>
      <c r="G28" s="8">
        <v>0.27345168814462883</v>
      </c>
      <c r="H28" s="8">
        <v>0.30289589678296824</v>
      </c>
      <c r="I28" s="8">
        <v>0.2709074223649007</v>
      </c>
      <c r="J28" s="8">
        <v>-0.05367282092085748</v>
      </c>
      <c r="K28" s="8">
        <v>0.11595185160029263</v>
      </c>
      <c r="L28" s="8"/>
      <c r="M28" s="8"/>
      <c r="N28" s="8">
        <v>0.0836568900991208</v>
      </c>
    </row>
    <row r="29" spans="1:14" ht="12.75" customHeight="1">
      <c r="A29" s="6" t="s">
        <v>27</v>
      </c>
      <c r="B29" s="9">
        <v>0.06228653427773422</v>
      </c>
      <c r="C29" s="9">
        <v>-0.006890988910955809</v>
      </c>
      <c r="D29" s="9">
        <v>-0.02578908544065239</v>
      </c>
      <c r="E29" s="9">
        <v>0.07026412265722626</v>
      </c>
      <c r="F29" s="9">
        <v>-0.09449343194595838</v>
      </c>
      <c r="G29" s="9">
        <v>0.07553703291406685</v>
      </c>
      <c r="H29" s="9">
        <v>0.10999340816403992</v>
      </c>
      <c r="I29" s="9">
        <v>0.04684934763743415</v>
      </c>
      <c r="J29" s="9">
        <v>-0.037761804781295066</v>
      </c>
      <c r="K29" s="9">
        <v>0.02854737880737695</v>
      </c>
      <c r="L29" s="9"/>
      <c r="M29" s="9"/>
      <c r="N29" s="9">
        <v>0.02884087796492274</v>
      </c>
    </row>
    <row r="30" spans="1:14" ht="12.75" customHeight="1">
      <c r="A30" s="4" t="s">
        <v>28</v>
      </c>
      <c r="B30" s="8">
        <v>-0.010260853279072772</v>
      </c>
      <c r="C30" s="8">
        <v>-0.04544263407501601</v>
      </c>
      <c r="D30" s="8">
        <v>0.03406248672718758</v>
      </c>
      <c r="E30" s="8">
        <v>-0.056778051018138695</v>
      </c>
      <c r="F30" s="8">
        <v>-0.02828256717265174</v>
      </c>
      <c r="G30" s="8">
        <v>0.08890214112614853</v>
      </c>
      <c r="H30" s="8">
        <v>0.21327267766374103</v>
      </c>
      <c r="I30" s="8">
        <v>0.13878798401495543</v>
      </c>
      <c r="J30" s="8">
        <v>-0.04665373748994941</v>
      </c>
      <c r="K30" s="8">
        <v>0.03330697042953048</v>
      </c>
      <c r="L30" s="8"/>
      <c r="M30" s="8"/>
      <c r="N30" s="8">
        <v>0.027336014055338254</v>
      </c>
    </row>
    <row r="31" spans="1:14" ht="12.75" customHeight="1">
      <c r="A31" s="4" t="s">
        <v>29</v>
      </c>
      <c r="B31" s="8">
        <v>0.04825648848178605</v>
      </c>
      <c r="C31" s="8">
        <v>0.05001163147381407</v>
      </c>
      <c r="D31" s="8">
        <v>-0.02035338270421204</v>
      </c>
      <c r="E31" s="8">
        <v>-0.051360946446011635</v>
      </c>
      <c r="F31" s="8">
        <v>-0.005333798558728186</v>
      </c>
      <c r="G31" s="8">
        <v>-0.060377565582915085</v>
      </c>
      <c r="H31" s="8">
        <v>0.2110707250078612</v>
      </c>
      <c r="I31" s="8">
        <v>0.1214658094801159</v>
      </c>
      <c r="J31" s="8">
        <v>-0.04292283755323605</v>
      </c>
      <c r="K31" s="8">
        <v>-0.017954872545431638</v>
      </c>
      <c r="L31" s="8"/>
      <c r="M31" s="8"/>
      <c r="N31" s="8">
        <v>0.023169545242097467</v>
      </c>
    </row>
    <row r="32" spans="1:14" ht="12.75" customHeight="1">
      <c r="A32" s="4" t="s">
        <v>30</v>
      </c>
      <c r="B32" s="8">
        <v>0.012824146862199034</v>
      </c>
      <c r="C32" s="8">
        <v>-0.08538543752811509</v>
      </c>
      <c r="D32" s="8">
        <v>-0.14991333149242264</v>
      </c>
      <c r="E32" s="8">
        <v>0.10466733420871277</v>
      </c>
      <c r="F32" s="8">
        <v>-0.15459514738608027</v>
      </c>
      <c r="G32" s="8">
        <v>0.2642220025316229</v>
      </c>
      <c r="H32" s="8">
        <v>0.21349037420962982</v>
      </c>
      <c r="I32" s="8">
        <v>0.6365378416166158</v>
      </c>
      <c r="J32" s="8">
        <v>-0.1041803966973768</v>
      </c>
      <c r="K32" s="8">
        <v>0.12501286480263332</v>
      </c>
      <c r="L32" s="8"/>
      <c r="M32" s="8"/>
      <c r="N32" s="8">
        <v>0.054849436005426355</v>
      </c>
    </row>
    <row r="33" spans="1:14" ht="12.75" customHeight="1">
      <c r="A33" s="4" t="s">
        <v>31</v>
      </c>
      <c r="B33" s="8">
        <v>-0.044565420789844816</v>
      </c>
      <c r="C33" s="8">
        <v>-0.13811467302296265</v>
      </c>
      <c r="D33" s="8">
        <v>0.04863936192899001</v>
      </c>
      <c r="E33" s="8">
        <v>-0.11223210977959393</v>
      </c>
      <c r="F33" s="8">
        <v>0.09431926921918243</v>
      </c>
      <c r="G33" s="8">
        <v>0.10953806146660351</v>
      </c>
      <c r="H33" s="8">
        <v>0.30602636436899855</v>
      </c>
      <c r="I33" s="8">
        <v>0.1450962421440563</v>
      </c>
      <c r="J33" s="8">
        <v>0.008570730063397395</v>
      </c>
      <c r="K33" s="8">
        <v>0.23307790752775512</v>
      </c>
      <c r="L33" s="8"/>
      <c r="M33" s="8"/>
      <c r="N33" s="8">
        <v>0.031217199073693802</v>
      </c>
    </row>
    <row r="34" spans="1:14" ht="12.75" customHeight="1">
      <c r="A34" s="4" t="s">
        <v>32</v>
      </c>
      <c r="B34" s="8">
        <v>0.003700364897482315</v>
      </c>
      <c r="C34" s="8">
        <v>-0.179129337676673</v>
      </c>
      <c r="D34" s="8">
        <v>0.16456186137597884</v>
      </c>
      <c r="E34" s="8">
        <v>-0.03878892154889869</v>
      </c>
      <c r="F34" s="8">
        <v>-0.13193562590527846</v>
      </c>
      <c r="G34" s="8">
        <v>0.22557468735476197</v>
      </c>
      <c r="H34" s="8">
        <v>0.23169847326218812</v>
      </c>
      <c r="I34" s="8">
        <v>0.023101325660081103</v>
      </c>
      <c r="J34" s="8">
        <v>-0.06612771138062983</v>
      </c>
      <c r="K34" s="8">
        <v>-0.07388556855280423</v>
      </c>
      <c r="L34" s="8"/>
      <c r="M34" s="8"/>
      <c r="N34" s="8">
        <v>0.02018742855163036</v>
      </c>
    </row>
    <row r="35" spans="1:14" ht="12.75" customHeight="1">
      <c r="A35" s="6" t="s">
        <v>33</v>
      </c>
      <c r="B35" s="9">
        <v>-0.09160323666455374</v>
      </c>
      <c r="C35" s="9">
        <v>0.04789932143510437</v>
      </c>
      <c r="D35" s="9">
        <v>0.1659338375016423</v>
      </c>
      <c r="E35" s="9">
        <v>-0.09240062618340036</v>
      </c>
      <c r="F35" s="9">
        <v>0.05482918273758</v>
      </c>
      <c r="G35" s="9">
        <v>0.10285676868782376</v>
      </c>
      <c r="H35" s="9">
        <v>0.022895751037490746</v>
      </c>
      <c r="I35" s="9">
        <v>0.06766479753236303</v>
      </c>
      <c r="J35" s="9">
        <v>-0.03469748320052014</v>
      </c>
      <c r="K35" s="9">
        <v>0.025775232357597856</v>
      </c>
      <c r="L35" s="9"/>
      <c r="M35" s="9"/>
      <c r="N35" s="9">
        <v>0.021128959285822146</v>
      </c>
    </row>
    <row r="36" spans="1:14" ht="12.75" customHeight="1">
      <c r="A36" s="4" t="s">
        <v>34</v>
      </c>
      <c r="B36" s="8">
        <v>-0.011536423033286553</v>
      </c>
      <c r="C36" s="8">
        <v>-0.06694779772125938</v>
      </c>
      <c r="D36" s="8">
        <v>0.32358678470769714</v>
      </c>
      <c r="E36" s="8">
        <v>-0.08535181809518995</v>
      </c>
      <c r="F36" s="8">
        <v>-0.023817480325361417</v>
      </c>
      <c r="G36" s="8">
        <v>0.11236795861492425</v>
      </c>
      <c r="H36" s="8">
        <v>0.10953905488250378</v>
      </c>
      <c r="I36" s="8">
        <v>0.10306425527243722</v>
      </c>
      <c r="J36" s="8">
        <v>-0.06809046933325962</v>
      </c>
      <c r="K36" s="8">
        <v>0.008454045836379763</v>
      </c>
      <c r="L36" s="8"/>
      <c r="M36" s="8"/>
      <c r="N36" s="8">
        <v>0.039094665032361364</v>
      </c>
    </row>
    <row r="37" spans="1:14" ht="12.75" customHeight="1">
      <c r="A37" s="4" t="s">
        <v>35</v>
      </c>
      <c r="B37" s="8">
        <v>0.09664799288343803</v>
      </c>
      <c r="C37" s="8">
        <v>0.011520713890539954</v>
      </c>
      <c r="D37" s="8">
        <v>0.5608320070919881</v>
      </c>
      <c r="E37" s="8">
        <v>-0.09862165581050858</v>
      </c>
      <c r="F37" s="8">
        <v>-0.12777048831648155</v>
      </c>
      <c r="G37" s="8">
        <v>0.18340133474498196</v>
      </c>
      <c r="H37" s="8">
        <v>0.011613122666169352</v>
      </c>
      <c r="I37" s="8">
        <v>0.14941239116854674</v>
      </c>
      <c r="J37" s="8">
        <v>-0.03992845585992958</v>
      </c>
      <c r="K37" s="8">
        <v>-0.06628935162897434</v>
      </c>
      <c r="L37" s="8"/>
      <c r="M37" s="8"/>
      <c r="N37" s="8">
        <v>0.04750833673383337</v>
      </c>
    </row>
    <row r="38" spans="1:14" ht="12.75" customHeight="1">
      <c r="A38" s="4" t="s">
        <v>36</v>
      </c>
      <c r="B38" s="8">
        <v>-0.043214261410211216</v>
      </c>
      <c r="C38" s="8">
        <v>-0.13020947777846575</v>
      </c>
      <c r="D38" s="8">
        <v>0.2749052526261015</v>
      </c>
      <c r="E38" s="8">
        <v>-0.10971600164510072</v>
      </c>
      <c r="F38" s="8">
        <v>-0.044098264589766886</v>
      </c>
      <c r="G38" s="8">
        <v>0.03037455444236873</v>
      </c>
      <c r="H38" s="8">
        <v>0.18666353445968048</v>
      </c>
      <c r="I38" s="8">
        <v>0.07273527297398842</v>
      </c>
      <c r="J38" s="8">
        <v>-0.03504281968121754</v>
      </c>
      <c r="K38" s="8">
        <v>0.08253913757773669</v>
      </c>
      <c r="L38" s="8"/>
      <c r="M38" s="8"/>
      <c r="N38" s="8">
        <v>0.031386012958538156</v>
      </c>
    </row>
    <row r="39" spans="1:14" ht="12.75" customHeight="1">
      <c r="A39" s="6" t="s">
        <v>37</v>
      </c>
      <c r="B39" s="9">
        <v>-0.044501472065832055</v>
      </c>
      <c r="C39" s="9">
        <v>-0.011042073946052671</v>
      </c>
      <c r="D39" s="9">
        <v>0.23499619680439168</v>
      </c>
      <c r="E39" s="9">
        <v>-0.02542661396457453</v>
      </c>
      <c r="F39" s="9">
        <v>0.11549064595445833</v>
      </c>
      <c r="G39" s="9">
        <v>0.15233709666229672</v>
      </c>
      <c r="H39" s="9">
        <v>0.09861189257022882</v>
      </c>
      <c r="I39" s="9">
        <v>0.11059481201458553</v>
      </c>
      <c r="J39" s="9">
        <v>-0.1446078163109487</v>
      </c>
      <c r="K39" s="9">
        <v>-0.027638368754169213</v>
      </c>
      <c r="L39" s="9"/>
      <c r="M39" s="9"/>
      <c r="N39" s="9">
        <v>0.04366971960540522</v>
      </c>
    </row>
    <row r="40" spans="1:14" ht="12.75" customHeight="1">
      <c r="A40" s="11" t="s">
        <v>38</v>
      </c>
      <c r="B40" s="12">
        <v>-0.05552687712303067</v>
      </c>
      <c r="C40" s="12">
        <v>-0.06721487649188498</v>
      </c>
      <c r="D40" s="12">
        <v>-0.013142948665021673</v>
      </c>
      <c r="E40" s="12">
        <v>0.11128643037334938</v>
      </c>
      <c r="F40" s="12">
        <v>-0.001829791426941404</v>
      </c>
      <c r="G40" s="12">
        <v>0.07144091425541811</v>
      </c>
      <c r="H40" s="12">
        <v>0.1184760204713627</v>
      </c>
      <c r="I40" s="12">
        <v>0.05514417309796509</v>
      </c>
      <c r="J40" s="12">
        <v>-0.08649286687511966</v>
      </c>
      <c r="K40" s="12">
        <v>-0.06938668748342973</v>
      </c>
      <c r="L40" s="12"/>
      <c r="M40" s="12"/>
      <c r="N40" s="12">
        <v>0.007649395005378645</v>
      </c>
    </row>
    <row r="41" spans="1:14" ht="12.75" customHeight="1">
      <c r="A41" s="4" t="s">
        <v>39</v>
      </c>
      <c r="B41" s="8">
        <v>-0.12150425834081577</v>
      </c>
      <c r="C41" s="8">
        <v>0.007854672278780821</v>
      </c>
      <c r="D41" s="8">
        <v>-0.12786394388664415</v>
      </c>
      <c r="E41" s="8">
        <v>0.19621587629784815</v>
      </c>
      <c r="F41" s="8">
        <v>-0.0009527533326332868</v>
      </c>
      <c r="G41" s="8">
        <v>-0.15560343852475036</v>
      </c>
      <c r="H41" s="8">
        <v>0.1967873176984739</v>
      </c>
      <c r="I41" s="8">
        <v>-0.018281906419170255</v>
      </c>
      <c r="J41" s="8">
        <v>-0.16800431377140831</v>
      </c>
      <c r="K41" s="8">
        <v>-0.06807608157290479</v>
      </c>
      <c r="L41" s="8"/>
      <c r="M41" s="8"/>
      <c r="N41" s="8">
        <v>-0.01824723689541874</v>
      </c>
    </row>
    <row r="42" spans="1:14" ht="12.75" customHeight="1">
      <c r="A42" s="4" t="s">
        <v>40</v>
      </c>
      <c r="B42" s="8">
        <v>-0.15803671686107434</v>
      </c>
      <c r="C42" s="8">
        <v>-0.2481917521317487</v>
      </c>
      <c r="D42" s="8">
        <v>-0.1624766083932216</v>
      </c>
      <c r="E42" s="8">
        <v>0.08651305927776798</v>
      </c>
      <c r="F42" s="8">
        <v>0.1052793459089241</v>
      </c>
      <c r="G42" s="8">
        <v>-0.13222113411874364</v>
      </c>
      <c r="H42" s="8">
        <v>0.4551808927590639</v>
      </c>
      <c r="I42" s="8">
        <v>-0.11757387342120555</v>
      </c>
      <c r="J42" s="8">
        <v>0.32917889827147107</v>
      </c>
      <c r="K42" s="8">
        <v>-0.23165331317564866</v>
      </c>
      <c r="L42" s="8"/>
      <c r="M42" s="8"/>
      <c r="N42" s="8">
        <v>-0.04943550724870449</v>
      </c>
    </row>
    <row r="43" spans="1:14" ht="12.75" customHeight="1">
      <c r="A43" s="4" t="s">
        <v>41</v>
      </c>
      <c r="B43" s="8">
        <v>-0.014072759334321663</v>
      </c>
      <c r="C43" s="8">
        <v>-0.015280574904359771</v>
      </c>
      <c r="D43" s="8">
        <v>-0.008890409917145483</v>
      </c>
      <c r="E43" s="8">
        <v>0.11263637524015212</v>
      </c>
      <c r="F43" s="8">
        <v>-0.09089299401910089</v>
      </c>
      <c r="G43" s="8">
        <v>0.0942625396680748</v>
      </c>
      <c r="H43" s="8">
        <v>0.11639312244717741</v>
      </c>
      <c r="I43" s="8">
        <v>0.09801252791653653</v>
      </c>
      <c r="J43" s="8">
        <v>-0.06766633901942731</v>
      </c>
      <c r="K43" s="8">
        <v>-0.09395162776862948</v>
      </c>
      <c r="L43" s="8"/>
      <c r="M43" s="8"/>
      <c r="N43" s="8">
        <v>0.01625937906718833</v>
      </c>
    </row>
    <row r="44" spans="1:14" ht="12.75" customHeight="1">
      <c r="A44" s="4" t="s">
        <v>42</v>
      </c>
      <c r="B44" s="8">
        <v>0.057014779912193156</v>
      </c>
      <c r="C44" s="8">
        <v>-0.18353324375913024</v>
      </c>
      <c r="D44" s="8">
        <v>0.27206465848674766</v>
      </c>
      <c r="E44" s="8">
        <v>0.10918425669067436</v>
      </c>
      <c r="F44" s="8">
        <v>0.11876261805162114</v>
      </c>
      <c r="G44" s="8">
        <v>0.51872028295357</v>
      </c>
      <c r="H44" s="8">
        <v>0.16022937442979068</v>
      </c>
      <c r="I44" s="8">
        <v>0.03195060403376059</v>
      </c>
      <c r="J44" s="8">
        <v>0.07168250709093296</v>
      </c>
      <c r="K44" s="8">
        <v>0.11544075909411351</v>
      </c>
      <c r="L44" s="8"/>
      <c r="M44" s="8"/>
      <c r="N44" s="8">
        <v>0.10248578071507963</v>
      </c>
    </row>
    <row r="45" spans="1:14" ht="12.75" customHeight="1">
      <c r="A45" s="4" t="s">
        <v>43</v>
      </c>
      <c r="B45" s="8">
        <v>-0.013699800941696993</v>
      </c>
      <c r="C45" s="8">
        <v>-0.18957050191798017</v>
      </c>
      <c r="D45" s="8">
        <v>0.2205977971094588</v>
      </c>
      <c r="E45" s="8">
        <v>-0.0842663924048436</v>
      </c>
      <c r="F45" s="8">
        <v>0.19085120040867154</v>
      </c>
      <c r="G45" s="8">
        <v>0.35758175283259674</v>
      </c>
      <c r="H45" s="8">
        <v>-0.2890012666822287</v>
      </c>
      <c r="I45" s="8">
        <v>0.003821301355836587</v>
      </c>
      <c r="J45" s="8">
        <v>-0.2119282687552185</v>
      </c>
      <c r="K45" s="8">
        <v>-0.015670598626621585</v>
      </c>
      <c r="L45" s="8"/>
      <c r="M45" s="8"/>
      <c r="N45" s="8">
        <v>-0.030108299679545425</v>
      </c>
    </row>
    <row r="46" spans="1:14" ht="12.75" customHeight="1">
      <c r="A46" s="6" t="s">
        <v>44</v>
      </c>
      <c r="B46" s="9">
        <v>-0.198466981732212</v>
      </c>
      <c r="C46" s="9">
        <v>-0.11003092373095599</v>
      </c>
      <c r="D46" s="9">
        <v>0.0224594729860606</v>
      </c>
      <c r="E46" s="9">
        <v>0.03611091679473998</v>
      </c>
      <c r="F46" s="9">
        <v>0.7989622088258514</v>
      </c>
      <c r="G46" s="9">
        <v>0.26247556174770714</v>
      </c>
      <c r="H46" s="9">
        <v>-0.21176107562077087</v>
      </c>
      <c r="I46" s="9">
        <v>0.47676080709655877</v>
      </c>
      <c r="J46" s="9">
        <v>-0.4238441534225365</v>
      </c>
      <c r="K46" s="9">
        <v>0.04380781009079125</v>
      </c>
      <c r="L46" s="9"/>
      <c r="M46" s="9"/>
      <c r="N46" s="9">
        <v>-0.00427043543912764</v>
      </c>
    </row>
    <row r="47" spans="1:14" ht="12.75" customHeight="1">
      <c r="A47" s="4" t="s">
        <v>45</v>
      </c>
      <c r="B47" s="8">
        <v>0.21731706928770086</v>
      </c>
      <c r="C47" s="8">
        <v>-0.19893355657511755</v>
      </c>
      <c r="D47" s="8">
        <v>-0.17076309871646206</v>
      </c>
      <c r="E47" s="8">
        <v>0.2941344396081962</v>
      </c>
      <c r="F47" s="8">
        <v>-0.18957686818065708</v>
      </c>
      <c r="G47" s="8">
        <v>0.35398112353901</v>
      </c>
      <c r="H47" s="8">
        <v>0.08794642249966385</v>
      </c>
      <c r="I47" s="8">
        <v>0.09800233305714276</v>
      </c>
      <c r="J47" s="8">
        <v>0.00997997954718787</v>
      </c>
      <c r="K47" s="8">
        <v>-0.042507820312607233</v>
      </c>
      <c r="L47" s="8"/>
      <c r="M47" s="8"/>
      <c r="N47" s="8">
        <v>0.036714447113336934</v>
      </c>
    </row>
    <row r="48" spans="1:14" ht="12.75" customHeight="1">
      <c r="A48" s="4" t="s">
        <v>46</v>
      </c>
      <c r="B48" s="8">
        <v>0.2876068287583066</v>
      </c>
      <c r="C48" s="8">
        <v>-0.29313108735586485</v>
      </c>
      <c r="D48" s="8">
        <v>-0.3543878825643756</v>
      </c>
      <c r="E48" s="8">
        <v>0.16869793395092603</v>
      </c>
      <c r="F48" s="8">
        <v>-0.1276307327315815</v>
      </c>
      <c r="G48" s="8">
        <v>0.8381561916162754</v>
      </c>
      <c r="H48" s="8">
        <v>0.04233478311237862</v>
      </c>
      <c r="I48" s="8">
        <v>-0.06184618091256738</v>
      </c>
      <c r="J48" s="8">
        <v>-0.06302693625263832</v>
      </c>
      <c r="K48" s="8">
        <v>-0.06286759075041215</v>
      </c>
      <c r="L48" s="8"/>
      <c r="M48" s="8"/>
      <c r="N48" s="8">
        <v>0.014963108285999338</v>
      </c>
    </row>
    <row r="49" spans="1:14" ht="12.75" customHeight="1">
      <c r="A49" s="4" t="s">
        <v>47</v>
      </c>
      <c r="B49" s="8">
        <v>0.16120923589678646</v>
      </c>
      <c r="C49" s="8">
        <v>-0.11404671948042694</v>
      </c>
      <c r="D49" s="8">
        <v>0.037937436250052095</v>
      </c>
      <c r="E49" s="8">
        <v>0.14530165616654217</v>
      </c>
      <c r="F49" s="8">
        <v>-0.37456086225544283</v>
      </c>
      <c r="G49" s="8">
        <v>0.3454351733032407</v>
      </c>
      <c r="H49" s="8">
        <v>0.047699676825921467</v>
      </c>
      <c r="I49" s="8">
        <v>0.15126898543924305</v>
      </c>
      <c r="J49" s="8">
        <v>0.005987070376814744</v>
      </c>
      <c r="K49" s="8">
        <v>-0.3032638488732777</v>
      </c>
      <c r="L49" s="8"/>
      <c r="M49" s="8"/>
      <c r="N49" s="8">
        <v>0.0059750747737215</v>
      </c>
    </row>
    <row r="50" spans="1:14" ht="12.75" customHeight="1">
      <c r="A50" s="4" t="s">
        <v>48</v>
      </c>
      <c r="B50" s="8">
        <v>0.17544206584165178</v>
      </c>
      <c r="C50" s="8">
        <v>0.25775168122290804</v>
      </c>
      <c r="D50" s="8">
        <v>0.2247940413459578</v>
      </c>
      <c r="E50" s="8">
        <v>0.346163280299146</v>
      </c>
      <c r="F50" s="8">
        <v>-0.1680460274784956</v>
      </c>
      <c r="G50" s="8">
        <v>0.14645987740370844</v>
      </c>
      <c r="H50" s="8">
        <v>0.10625129339343926</v>
      </c>
      <c r="I50" s="8">
        <v>0.11757813968944328</v>
      </c>
      <c r="J50" s="8">
        <v>-0.09256995531502504</v>
      </c>
      <c r="K50" s="8">
        <v>0.5059429556580413</v>
      </c>
      <c r="L50" s="8"/>
      <c r="M50" s="8"/>
      <c r="N50" s="8">
        <v>0.12245548828689001</v>
      </c>
    </row>
    <row r="51" spans="1:14" ht="12.75" customHeight="1">
      <c r="A51" s="6" t="s">
        <v>49</v>
      </c>
      <c r="B51" s="9">
        <v>0.23129566650488603</v>
      </c>
      <c r="C51" s="9">
        <v>-0.28613104963379293</v>
      </c>
      <c r="D51" s="9">
        <v>-0.18362571079969917</v>
      </c>
      <c r="E51" s="9">
        <v>0.4894389358437852</v>
      </c>
      <c r="F51" s="9">
        <v>-0.1374249669646985</v>
      </c>
      <c r="G51" s="9">
        <v>0.14599728920472685</v>
      </c>
      <c r="H51" s="9">
        <v>0.14521662599940355</v>
      </c>
      <c r="I51" s="9">
        <v>0.1559225596025282</v>
      </c>
      <c r="J51" s="9">
        <v>0.07389944677463764</v>
      </c>
      <c r="K51" s="9">
        <v>0.0629492576733999</v>
      </c>
      <c r="L51" s="9"/>
      <c r="M51" s="9"/>
      <c r="N51" s="9">
        <v>0.05194216198967738</v>
      </c>
    </row>
    <row r="52" spans="1:14" ht="12.75" customHeight="1">
      <c r="A52" s="4" t="s">
        <v>50</v>
      </c>
      <c r="B52" s="8">
        <v>-0.027812717089550153</v>
      </c>
      <c r="C52" s="8">
        <v>-0.12251624330955765</v>
      </c>
      <c r="D52" s="8">
        <v>0.1977988195221363</v>
      </c>
      <c r="E52" s="8">
        <v>-0.06161896033822274</v>
      </c>
      <c r="F52" s="8">
        <v>-0.11965179360373088</v>
      </c>
      <c r="G52" s="8">
        <v>0.09086822936910377</v>
      </c>
      <c r="H52" s="8">
        <v>0.07598957022983532</v>
      </c>
      <c r="I52" s="8">
        <v>0.022761707363949953</v>
      </c>
      <c r="J52" s="8">
        <v>-0.05874402811426933</v>
      </c>
      <c r="K52" s="8">
        <v>0.0067267225663594984</v>
      </c>
      <c r="L52" s="8"/>
      <c r="M52" s="8"/>
      <c r="N52" s="8">
        <v>-8.718532323792605E-05</v>
      </c>
    </row>
    <row r="53" spans="1:14" ht="12.75" customHeight="1">
      <c r="A53" s="4" t="s">
        <v>51</v>
      </c>
      <c r="B53" s="8">
        <v>0.347981026895964</v>
      </c>
      <c r="C53" s="8">
        <v>0.3251505463703712</v>
      </c>
      <c r="D53" s="8">
        <v>0.07189326278991395</v>
      </c>
      <c r="E53" s="8">
        <v>0.041611352833885736</v>
      </c>
      <c r="F53" s="8">
        <v>-0.07600662359462343</v>
      </c>
      <c r="G53" s="8">
        <v>0.2066294444602512</v>
      </c>
      <c r="H53" s="8">
        <v>-0.12155618702468442</v>
      </c>
      <c r="I53" s="8">
        <v>-0.22931182971502062</v>
      </c>
      <c r="J53" s="8">
        <v>0.0025467267751712003</v>
      </c>
      <c r="K53" s="8">
        <v>0.4682721496863217</v>
      </c>
      <c r="L53" s="8"/>
      <c r="M53" s="8"/>
      <c r="N53" s="8">
        <v>0.0485633375919019</v>
      </c>
    </row>
    <row r="54" spans="1:14" ht="12.75" customHeight="1">
      <c r="A54" s="4" t="s">
        <v>52</v>
      </c>
      <c r="B54" s="8">
        <v>0.02955753374749965</v>
      </c>
      <c r="C54" s="8">
        <v>-0.021600036234455045</v>
      </c>
      <c r="D54" s="8">
        <v>0.19668684412013082</v>
      </c>
      <c r="E54" s="8">
        <v>-0.06200134709232361</v>
      </c>
      <c r="F54" s="8">
        <v>-0.40255437413289974</v>
      </c>
      <c r="G54" s="8">
        <v>0.3183635228133673</v>
      </c>
      <c r="H54" s="8">
        <v>-0.08989808557738374</v>
      </c>
      <c r="I54" s="8">
        <v>-0.02495190921103007</v>
      </c>
      <c r="J54" s="8">
        <v>-0.5450595962118224</v>
      </c>
      <c r="K54" s="8">
        <v>-0.07263120850086609</v>
      </c>
      <c r="L54" s="8"/>
      <c r="M54" s="8"/>
      <c r="N54" s="8">
        <v>-0.09293464861998801</v>
      </c>
    </row>
    <row r="55" spans="1:14" ht="12.75" customHeight="1">
      <c r="A55" s="4" t="s">
        <v>53</v>
      </c>
      <c r="B55" s="8">
        <v>-0.05977301175918643</v>
      </c>
      <c r="C55" s="8">
        <v>-0.09517431871482251</v>
      </c>
      <c r="D55" s="8">
        <v>0.12017527120150587</v>
      </c>
      <c r="E55" s="8">
        <v>-0.06535459445481175</v>
      </c>
      <c r="F55" s="8">
        <v>-0.07302699819349116</v>
      </c>
      <c r="G55" s="8">
        <v>-0.01219444027090358</v>
      </c>
      <c r="H55" s="8">
        <v>0.04546252562929696</v>
      </c>
      <c r="I55" s="8">
        <v>0.05406964142342138</v>
      </c>
      <c r="J55" s="8">
        <v>-0.054909635622076236</v>
      </c>
      <c r="K55" s="8">
        <v>0.0028236874728876983</v>
      </c>
      <c r="L55" s="8"/>
      <c r="M55" s="8"/>
      <c r="N55" s="8">
        <v>-0.014827444292097702</v>
      </c>
    </row>
    <row r="56" spans="1:14" ht="12.75" customHeight="1">
      <c r="A56" s="4" t="s">
        <v>54</v>
      </c>
      <c r="B56" s="8">
        <v>0.04780702635014048</v>
      </c>
      <c r="C56" s="8">
        <v>-0.2107672978883474</v>
      </c>
      <c r="D56" s="8">
        <v>0.26918333419628904</v>
      </c>
      <c r="E56" s="8">
        <v>0.05124068928075863</v>
      </c>
      <c r="F56" s="8">
        <v>-0.2422157170994409</v>
      </c>
      <c r="G56" s="8">
        <v>-0.018730209230277815</v>
      </c>
      <c r="H56" s="8">
        <v>0.06623011023436083</v>
      </c>
      <c r="I56" s="8">
        <v>0.10839270092345961</v>
      </c>
      <c r="J56" s="8">
        <v>0.10628450856785794</v>
      </c>
      <c r="K56" s="8">
        <v>-0.1406857340672945</v>
      </c>
      <c r="L56" s="8"/>
      <c r="M56" s="8"/>
      <c r="N56" s="8">
        <v>-0.019938362411517696</v>
      </c>
    </row>
    <row r="57" spans="1:14" ht="12.75" customHeight="1">
      <c r="A57" s="4" t="s">
        <v>55</v>
      </c>
      <c r="B57" s="8">
        <v>0.08491047758655079</v>
      </c>
      <c r="C57" s="8">
        <v>-0.04651253773134366</v>
      </c>
      <c r="D57" s="8">
        <v>0.2876157215219184</v>
      </c>
      <c r="E57" s="8">
        <v>-0.29903767854301566</v>
      </c>
      <c r="F57" s="8">
        <v>-0.21586056389623443</v>
      </c>
      <c r="G57" s="8">
        <v>0.15069617108867672</v>
      </c>
      <c r="H57" s="8">
        <v>-0.04708583117932674</v>
      </c>
      <c r="I57" s="8">
        <v>-0.16631290293632786</v>
      </c>
      <c r="J57" s="8">
        <v>0.019609163935328723</v>
      </c>
      <c r="K57" s="8">
        <v>0.07732956726210326</v>
      </c>
      <c r="L57" s="8"/>
      <c r="M57" s="8"/>
      <c r="N57" s="8">
        <v>-0.0345695937638435</v>
      </c>
    </row>
    <row r="58" spans="1:14" ht="12.75" customHeight="1">
      <c r="A58" s="4" t="s">
        <v>56</v>
      </c>
      <c r="B58" s="8">
        <v>-0.1552481802643015</v>
      </c>
      <c r="C58" s="8">
        <v>-0.07497657330211824</v>
      </c>
      <c r="D58" s="8">
        <v>0.3175319468035787</v>
      </c>
      <c r="E58" s="8">
        <v>0.11089951184427008</v>
      </c>
      <c r="F58" s="8">
        <v>-0.01652842001142365</v>
      </c>
      <c r="G58" s="8">
        <v>0.3971108939477679</v>
      </c>
      <c r="H58" s="8">
        <v>0.3582726893883042</v>
      </c>
      <c r="I58" s="8">
        <v>0.17918594616771666</v>
      </c>
      <c r="J58" s="8">
        <v>-0.23646803880295383</v>
      </c>
      <c r="K58" s="8">
        <v>0.007228635368528215</v>
      </c>
      <c r="L58" s="8"/>
      <c r="M58" s="8"/>
      <c r="N58" s="8">
        <v>0.07835704475188598</v>
      </c>
    </row>
    <row r="59" spans="1:14" ht="12.75" customHeight="1">
      <c r="A59" s="4" t="s">
        <v>57</v>
      </c>
      <c r="B59" s="8">
        <v>0.049222067124154834</v>
      </c>
      <c r="C59" s="8">
        <v>-0.161462748734723</v>
      </c>
      <c r="D59" s="8">
        <v>0.13981680566731564</v>
      </c>
      <c r="E59" s="8">
        <v>-0.01894325325419926</v>
      </c>
      <c r="F59" s="8">
        <v>0.11042392052217082</v>
      </c>
      <c r="G59" s="8">
        <v>0.19416886892593352</v>
      </c>
      <c r="H59" s="8">
        <v>0.04923092136827129</v>
      </c>
      <c r="I59" s="8">
        <v>0.015509149861269913</v>
      </c>
      <c r="J59" s="8">
        <v>-0.15802828216579481</v>
      </c>
      <c r="K59" s="8">
        <v>0.13425873562101642</v>
      </c>
      <c r="L59" s="8"/>
      <c r="M59" s="8"/>
      <c r="N59" s="8">
        <v>0.03775498202089733</v>
      </c>
    </row>
    <row r="60" spans="1:14" ht="12.75" customHeight="1">
      <c r="A60" s="4" t="s">
        <v>58</v>
      </c>
      <c r="B60" s="8">
        <v>-0.036248493769402215</v>
      </c>
      <c r="C60" s="8">
        <v>-0.14370585775359793</v>
      </c>
      <c r="D60" s="8">
        <v>0.22307878418450286</v>
      </c>
      <c r="E60" s="8">
        <v>-0.12226166504834524</v>
      </c>
      <c r="F60" s="8">
        <v>-0.10242674014321944</v>
      </c>
      <c r="G60" s="8">
        <v>0.07701387947594364</v>
      </c>
      <c r="H60" s="8">
        <v>0.07111434210441894</v>
      </c>
      <c r="I60" s="8">
        <v>0.03295512222354703</v>
      </c>
      <c r="J60" s="8">
        <v>-0.01825770919073341</v>
      </c>
      <c r="K60" s="8">
        <v>-0.00965301871414615</v>
      </c>
      <c r="L60" s="8"/>
      <c r="M60" s="8"/>
      <c r="N60" s="8">
        <v>-0.0003421388807390846</v>
      </c>
    </row>
    <row r="61" spans="1:14" ht="12.75" customHeight="1">
      <c r="A61" s="6" t="s">
        <v>59</v>
      </c>
      <c r="B61" s="9">
        <v>-0.24754673611361894</v>
      </c>
      <c r="C61" s="9">
        <v>-0.4680406383524417</v>
      </c>
      <c r="D61" s="9">
        <v>-0.3065385781279193</v>
      </c>
      <c r="E61" s="9">
        <v>0.1596085666356693</v>
      </c>
      <c r="F61" s="9">
        <v>-0.18726099875282542</v>
      </c>
      <c r="G61" s="9">
        <v>0.07505074473217861</v>
      </c>
      <c r="H61" s="9">
        <v>0.9499072633431149</v>
      </c>
      <c r="I61" s="9">
        <v>1.1689797878738875</v>
      </c>
      <c r="J61" s="9">
        <v>-0.17384324185504313</v>
      </c>
      <c r="K61" s="9">
        <v>0.03626876432718675</v>
      </c>
      <c r="L61" s="9"/>
      <c r="M61" s="9"/>
      <c r="N61" s="9">
        <v>-0.004676478657809846</v>
      </c>
    </row>
  </sheetData>
  <sheetProtection/>
  <printOptions/>
  <pageMargins left="0.5" right="0.5" top="1.01" bottom="0.75" header="0.5" footer="0.5"/>
  <pageSetup horizontalDpi="600" verticalDpi="600" orientation="portrait" scale="81" r:id="rId1"/>
  <headerFooter alignWithMargins="0">
    <oddHeader>&amp;CVisitor Arrivals by State and Month:  Kaua'i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2010-12-02T20:40:46Z</cp:lastPrinted>
  <dcterms:created xsi:type="dcterms:W3CDTF">2008-03-14T19:06:20Z</dcterms:created>
  <dcterms:modified xsi:type="dcterms:W3CDTF">2010-12-02T20:40:56Z</dcterms:modified>
  <cp:category/>
  <cp:version/>
  <cp:contentType/>
  <cp:contentStatus/>
</cp:coreProperties>
</file>