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22575" windowHeight="9225" tabRatio="73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externalReferences>
    <externalReference r:id="rId12"/>
    <externalReference r:id="rId13"/>
  </externalReferences>
  <definedNames>
    <definedName name="_xlnm.Print_Area" localSheetId="4">'CANADA'!$A$1:$G$103</definedName>
    <definedName name="_xlnm.Print_Area" localSheetId="7">'Cruise'!$A$1:$G$58</definedName>
    <definedName name="_xlnm.Print_Area" localSheetId="5">'Glance'!$A$1:$G$59</definedName>
    <definedName name="_xlnm.Print_Area" localSheetId="0">'HL'!$A$1:$G$314</definedName>
    <definedName name="_xlnm.Print_Area" localSheetId="6">'Island'!$A$1:$G$64</definedName>
    <definedName name="_xlnm.Print_Area" localSheetId="3">'JAPAN'!$A$1:$G$103</definedName>
    <definedName name="_xlnm.Print_Area" localSheetId="8">'Seats'!$A$1:$S$179</definedName>
    <definedName name="_xlnm.Print_Area" localSheetId="2">'US East'!$A$1:$G$103</definedName>
    <definedName name="_xlnm.Print_Area" localSheetId="1">'US WEST'!$A$1:$G$103</definedName>
    <definedName name="SMS_print" localSheetId="7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<sst xmlns="http://schemas.openxmlformats.org/spreadsheetml/2006/main" count="1323" uniqueCount="299">
  <si>
    <t>TABLE 1.  TOTAL VISITORS BY AIR</t>
  </si>
  <si>
    <t>YEAR-TO-DATE</t>
  </si>
  <si>
    <t>% CHANGE</t>
  </si>
  <si>
    <t xml:space="preserve"> 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</si>
  <si>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</si>
  <si>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</si>
  <si>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</si>
  <si>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</si>
  <si>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</si>
  <si>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</si>
  <si>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(%)**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</si>
  <si>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</si>
  <si>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</si>
  <si>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</si>
  <si>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</si>
  <si>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</si>
  <si>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</si>
  <si>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</si>
  <si>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</si>
  <si>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</si>
  <si>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</si>
  <si>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</si>
  <si>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</si>
  <si>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</si>
  <si>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</si>
  <si>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Lāna'i *</t>
  </si>
  <si>
    <t xml:space="preserve">      Lāna'i only *</t>
  </si>
  <si>
    <t xml:space="preserve">      Lāna'i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</si>
  <si>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</si>
  <si>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</si>
  <si>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</si>
  <si>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</si>
  <si>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 Island one day or less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</si>
  <si>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</si>
  <si>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</si>
  <si>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</si>
  <si>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</si>
  <si>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</si>
  <si>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</si>
  <si>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</si>
  <si>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</si>
  <si>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</si>
  <si>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</si>
  <si>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</si>
  <si>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</si>
  <si>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</si>
  <si>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</si>
  <si>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</si>
  <si>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</si>
  <si>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</si>
  <si>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</si>
  <si>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</si>
  <si>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*  Sample sizes for Moloka'i and Lāna'i are relatively small.</t>
  </si>
  <si>
    <t>** Change represents absolute change in rates rather than percentage change in rate.</t>
  </si>
  <si>
    <t>TABLE 1.  TOTAL VISITORS BY AIR (CONT.)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</si>
  <si>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</si>
  <si>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</si>
  <si>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</si>
  <si>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</si>
  <si>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</si>
  <si>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</si>
  <si>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</si>
  <si>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</si>
  <si>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</si>
  <si>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</si>
  <si>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</si>
  <si>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</si>
  <si>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</si>
  <si>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</si>
  <si>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</si>
  <si>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</si>
  <si>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Timers**</t>
  </si>
  <si>
    <t xml:space="preserve">   % Repeaters**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</si>
  <si>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</si>
  <si>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</si>
  <si>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</si>
  <si>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</si>
  <si>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</si>
  <si>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</si>
  <si>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</si>
  <si>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</si>
  <si>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</si>
  <si>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</si>
  <si>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</si>
  <si>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</si>
  <si>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</si>
  <si>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</si>
  <si>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(%)**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</si>
  <si>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</si>
  <si>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</si>
  <si>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</si>
  <si>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</si>
  <si>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</si>
  <si>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</si>
  <si>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</si>
  <si>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(%)**</t>
  </si>
  <si>
    <t xml:space="preserve">  Other</t>
  </si>
  <si>
    <t>TABLE 3.  INTERNATIONAL VISITORS BY AIR (CONT.)</t>
  </si>
  <si>
    <t>CATEGORY AND MMA</t>
  </si>
  <si>
    <t>% change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</si>
  <si>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</si>
  <si>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</si>
  <si>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</si>
  <si>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</si>
  <si>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</si>
  <si>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</si>
  <si>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</si>
  <si>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</si>
  <si>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</si>
  <si>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</si>
  <si>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</si>
  <si>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</si>
  <si>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</si>
  <si>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Source:Hawai'i Tourism Authority</t>
  </si>
  <si>
    <t>2014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</si>
  <si>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</si>
  <si>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</si>
  <si>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</si>
  <si>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</si>
  <si>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</si>
  <si>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</si>
  <si>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</si>
  <si>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</si>
  <si>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</si>
  <si>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</si>
  <si>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</si>
  <si>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</si>
  <si>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</si>
  <si>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</si>
  <si>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</si>
  <si>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</si>
  <si>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</si>
  <si>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</si>
  <si>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</si>
  <si>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</si>
  <si>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</si>
  <si>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</si>
  <si>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</si>
  <si>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 xml:space="preserve">Aug </t>
  </si>
  <si>
    <t>EXPENDITURES ($mil.)*</t>
  </si>
  <si>
    <t>Per Person Per Day Spending*</t>
  </si>
  <si>
    <t>Per Person Per Trip Spending*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</si>
  <si>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</si>
  <si>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</si>
  <si>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</si>
  <si>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</si>
  <si>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</si>
  <si>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</si>
  <si>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</si>
  <si>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2014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</si>
  <si>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</si>
  <si>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</si>
  <si>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</si>
  <si>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</si>
  <si>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</si>
  <si>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</si>
  <si>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</si>
  <si>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>Table 8.  VISITORS BY CRUISE SHIPS</t>
  </si>
  <si>
    <t>2014P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</si>
  <si>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</si>
  <si>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</si>
  <si>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</si>
  <si>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</si>
  <si>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</si>
  <si>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</si>
  <si>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</si>
  <si>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</si>
  <si>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</si>
  <si>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</si>
  <si>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Hawai‘i Island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</si>
  <si>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</si>
  <si>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</si>
  <si>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</si>
  <si>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</si>
  <si>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</si>
  <si>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</si>
  <si>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</si>
  <si>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</si>
  <si>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</si>
  <si>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</si>
  <si>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</si>
  <si>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</si>
  <si>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</si>
  <si>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</si>
  <si>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</si>
  <si>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</si>
  <si>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</si>
  <si>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</si>
  <si>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</si>
  <si>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</si>
  <si>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</si>
  <si>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</si>
  <si>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</si>
  <si>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</si>
  <si>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</si>
  <si>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</si>
  <si>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t xml:space="preserve">  Not Given</t>
  </si>
  <si>
    <t>Table 9.  Total Seats to Hawaii by Port of Entry and MMA:  2014 vs 2013</t>
  </si>
  <si>
    <t>STATEWIDE</t>
  </si>
  <si>
    <t>HONOLULU</t>
  </si>
  <si>
    <t>KAHULUI</t>
  </si>
  <si>
    <t>KONA</t>
  </si>
  <si>
    <t>HILO</t>
  </si>
  <si>
    <t>%Chge</t>
  </si>
  <si>
    <t>Total Seats</t>
  </si>
  <si>
    <t xml:space="preserve">   Scheduled Seats</t>
  </si>
  <si>
    <t xml:space="preserve">   Charter seats</t>
  </si>
  <si>
    <t>Domestic Seats</t>
  </si>
  <si>
    <t>US West</t>
  </si>
  <si>
    <t>...Anchorage</t>
  </si>
  <si>
    <t>…Bellingham</t>
  </si>
  <si>
    <t>…Boise</t>
  </si>
  <si>
    <t>…Denver</t>
  </si>
  <si>
    <t>...Eugene</t>
  </si>
  <si>
    <t>...Fresno</t>
  </si>
  <si>
    <t>…Las Vegas</t>
  </si>
  <si>
    <t>…Los Angeles</t>
  </si>
  <si>
    <t>…Oakland</t>
  </si>
  <si>
    <t>…Phoenix</t>
  </si>
  <si>
    <t>...Phoenix Mesa</t>
  </si>
  <si>
    <t>…Portland</t>
  </si>
  <si>
    <t>…Sacramento</t>
  </si>
  <si>
    <t>…Salt Lake City</t>
  </si>
  <si>
    <t>…San Diego</t>
  </si>
  <si>
    <t>…San Francisco</t>
  </si>
  <si>
    <t>…San Jose</t>
  </si>
  <si>
    <t>...Santa Maria</t>
  </si>
  <si>
    <t>…Seattle</t>
  </si>
  <si>
    <t>...Spokane</t>
  </si>
  <si>
    <t>US East</t>
  </si>
  <si>
    <t>…Atlanta</t>
  </si>
  <si>
    <t>…Chicago</t>
  </si>
  <si>
    <t>…Dallas</t>
  </si>
  <si>
    <t>…Houston</t>
  </si>
  <si>
    <t>...New York JFK</t>
  </si>
  <si>
    <t>…Newark</t>
  </si>
  <si>
    <t>…Washington D.C.</t>
  </si>
  <si>
    <t>Source: Scheduled seats from Diio schedules, charter seats estimated based on reports from State of Hawaii DOT Airports Division</t>
  </si>
  <si>
    <t>Table 9.  Total Seats to Hawaii by Port of Entry and MMA:  2014 vs 2013 (Cont.)</t>
  </si>
  <si>
    <t>International Seats</t>
  </si>
  <si>
    <t xml:space="preserve">   Charter Seats</t>
  </si>
  <si>
    <t>Japan</t>
  </si>
  <si>
    <t>…Fukuoka</t>
  </si>
  <si>
    <t>…Nagoya</t>
  </si>
  <si>
    <t>…Osaka</t>
  </si>
  <si>
    <t>…Sapporo</t>
  </si>
  <si>
    <t>…Tokyo-HND</t>
  </si>
  <si>
    <t>…Tokyo-NRT</t>
  </si>
  <si>
    <t>Canada</t>
  </si>
  <si>
    <t>…Calgary</t>
  </si>
  <si>
    <t>…Edmonton</t>
  </si>
  <si>
    <t>…Vancouver</t>
  </si>
  <si>
    <t>…Victoria</t>
  </si>
  <si>
    <t>Other Asia</t>
  </si>
  <si>
    <t>…Beijing</t>
  </si>
  <si>
    <t>…Seoul</t>
  </si>
  <si>
    <t>…Shanghai</t>
  </si>
  <si>
    <t>…Taipei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</si>
  <si>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</si>
  <si>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</si>
  <si>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</si>
  <si>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</si>
  <si>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</si>
  <si>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</si>
  <si>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</si>
  <si>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</si>
  <si>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</si>
  <si>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</si>
  <si>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</si>
  <si>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</si>
  <si>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</si>
  <si>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</si>
  <si>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>YTD</t>
  </si>
  <si>
    <t>...Stockton</t>
  </si>
  <si>
    <t>YTD 2014P</t>
  </si>
  <si>
    <t>LIHUE</t>
  </si>
  <si>
    <r>
      <t>Source:  Hawai</t>
    </r>
    <r>
      <rPr>
        <sz val="10"/>
        <rFont val="Calibri"/>
        <family val="2"/>
      </rPr>
      <t>‘</t>
    </r>
    <r>
      <rPr>
        <sz val="10"/>
        <rFont val="Arial"/>
        <family val="2"/>
      </rPr>
      <t>i Tourism Authority</t>
    </r>
  </si>
  <si>
    <t>P=Preliminary data.</t>
  </si>
  <si>
    <t>YTD 2013</t>
  </si>
  <si>
    <t>MAY</t>
  </si>
  <si>
    <t>May 2014 Arrivals at a Glance</t>
  </si>
  <si>
    <t>May 2014P</t>
  </si>
  <si>
    <t xml:space="preserve">MAY 2014 Island Highlights </t>
  </si>
  <si>
    <t>May 2013</t>
  </si>
  <si>
    <t>na</t>
  </si>
  <si>
    <t>NA</t>
  </si>
  <si>
    <t>TABLE 4.  TOTAL US WEST VISITORS BY AIR</t>
  </si>
  <si>
    <t>TABLE 4.  TOTAL US WEST VISITORS BY AIR (CONT.)</t>
  </si>
  <si>
    <t xml:space="preserve">   First Timers (%)**</t>
  </si>
  <si>
    <t xml:space="preserve">   Repeaters (%)**</t>
  </si>
  <si>
    <t>TABLE 5.  TOTAL US EAST VISITORS BY AIR</t>
  </si>
  <si>
    <t>TABLE 5.  TOTAL US EAST VISITORS BY AIR (CONT.)</t>
  </si>
  <si>
    <t>TABLE 6.  TOTAL JAPAN VISITORS BY AIR</t>
  </si>
  <si>
    <t>TABLE 6.  TOTAL JAPAN VISITORS BY AIR (CONT.)</t>
  </si>
  <si>
    <t>TABLE 7.  TOTAL CANADA VISITORS BY AIR</t>
  </si>
  <si>
    <t>TABLE 7.  TOTAL CANADA VISITORS BY AIR (CONT.)</t>
  </si>
  <si>
    <t xml:space="preserve">Jan </t>
  </si>
  <si>
    <t>May 2014p</t>
  </si>
  <si>
    <t>YTD 2014p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</si>
</sst>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.0%"/>
    <numFmt numFmtId="167" formatCode="\ \ \ @"/>
    <numFmt numFmtId="168" formatCode="\ \ \ \ \ \ @"/>
    <numFmt numFmtId="169" formatCode="\ \ \ \ \ \ \ \ \ @"/>
    <numFmt numFmtId="170" formatCode="\ \ \ \ \ \ \ \ \ \ \ \ @"/>
    <numFmt numFmtId="171" formatCode="\ \ \ \ \ \ \ \ \ \ \ \ \ \ \ @"/>
    <numFmt numFmtId="172" formatCode="\ \ \ \ \ \ \ \ \ \ \ \ \ \ \ \ \ \ @"/>
    <numFmt numFmtId="173" formatCode="#."/>
    <numFmt numFmtId="174" formatCode="\ \ \ \ \ @"/>
    <numFmt numFmtId="175" formatCode="mmmm\ d\,\ yyyy"/>
    <numFmt numFmtId="176" formatCode="#,##0.0__"/>
    <numFmt numFmtId="177" formatCode="_(* #,##0.0_);_(* \(#,##0.0\);_(* &quot;-&quot;??_);_(@_)"/>
    <numFmt numFmtId="178" formatCode="#,##0__"/>
    <numFmt numFmtId="179" formatCode="#,##0.00__"/>
    <numFmt numFmtId="180" formatCode="#,##0.00000_);\(#,##0.00000\)"/>
    <numFmt numFmtId="181" formatCode="&quot;$&quot;#,##0.0"/>
    <numFmt numFmtId="182" formatCode="&quot;$&quot;#,##0.00"/>
    <numFmt numFmtId="183" formatCode="_(* #,##0_);_(* \(#,##0\);_(* &quot;-&quot;??_);_(@_)"/>
    <numFmt numFmtId="184" formatCode="_(* #,##0.0_);_(* \(#,##0.0\);_(* &quot;-&quot;?_);_(@_)"/>
  </numFmts>
  <fonts count="54">
    <font>
      <sz val="10"/>
      <name val="MS Sans Serif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Times New Roman"/>
      <family val="1"/>
    </font>
    <font>
      <b/>
      <sz val="10"/>
      <name val="Arial"/>
      <family val="2"/>
    </font>
    <font>
      <b/>
      <sz val="1"/>
      <color indexed="16"/>
      <name val="Courier"/>
      <family val="3"/>
    </font>
    <font>
      <sz val="12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2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12"/>
      <color rgb="FFFF0000"/>
      <name val="Courie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7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1" applyBorder="0">
      <alignment/>
      <protection/>
    </xf>
    <xf numFmtId="167" fontId="3" fillId="0" borderId="1" applyBorder="0">
      <alignment/>
      <protection/>
    </xf>
    <xf numFmtId="167" fontId="3" fillId="0" borderId="1" applyBorder="0">
      <alignment/>
      <protection/>
    </xf>
    <xf numFmtId="167" fontId="3" fillId="0" borderId="1" applyBorder="0">
      <alignment/>
      <protection/>
    </xf>
    <xf numFmtId="167" fontId="3" fillId="0" borderId="1" applyBorder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68" fontId="3" fillId="0" borderId="1" applyBorder="0">
      <alignment/>
      <protection/>
    </xf>
    <xf numFmtId="168" fontId="3" fillId="0" borderId="1" applyBorder="0">
      <alignment/>
      <protection/>
    </xf>
    <xf numFmtId="168" fontId="3" fillId="0" borderId="1" applyBorder="0">
      <alignment/>
      <protection/>
    </xf>
    <xf numFmtId="168" fontId="3" fillId="0" borderId="1" applyBorder="0">
      <alignment/>
      <protection/>
    </xf>
    <xf numFmtId="168" fontId="3" fillId="0" borderId="1" applyBorder="0">
      <alignment/>
      <protection/>
    </xf>
    <xf numFmtId="169" fontId="3" fillId="0" borderId="1">
      <alignment/>
      <protection/>
    </xf>
    <xf numFmtId="169" fontId="3" fillId="0" borderId="1">
      <alignment/>
      <protection/>
    </xf>
    <xf numFmtId="169" fontId="3" fillId="0" borderId="1">
      <alignment/>
      <protection/>
    </xf>
    <xf numFmtId="169" fontId="3" fillId="0" borderId="1">
      <alignment/>
      <protection/>
    </xf>
    <xf numFmtId="169" fontId="3" fillId="0" borderId="1">
      <alignment/>
      <protection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170" fontId="3" fillId="0" borderId="1">
      <alignment/>
      <protection/>
    </xf>
    <xf numFmtId="170" fontId="3" fillId="0" borderId="1">
      <alignment/>
      <protection/>
    </xf>
    <xf numFmtId="170" fontId="3" fillId="0" borderId="1">
      <alignment/>
      <protection/>
    </xf>
    <xf numFmtId="170" fontId="3" fillId="0" borderId="1">
      <alignment/>
      <protection/>
    </xf>
    <xf numFmtId="170" fontId="3" fillId="0" borderId="1">
      <alignment/>
      <protection/>
    </xf>
    <xf numFmtId="171" fontId="3" fillId="0" borderId="1">
      <alignment/>
      <protection/>
    </xf>
    <xf numFmtId="171" fontId="3" fillId="0" borderId="1">
      <alignment/>
      <protection/>
    </xf>
    <xf numFmtId="171" fontId="3" fillId="0" borderId="1">
      <alignment/>
      <protection/>
    </xf>
    <xf numFmtId="171" fontId="3" fillId="0" borderId="1">
      <alignment/>
      <protection/>
    </xf>
    <xf numFmtId="171" fontId="3" fillId="0" borderId="1">
      <alignment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2" fontId="3" fillId="0" borderId="1">
      <alignment/>
      <protection/>
    </xf>
    <xf numFmtId="172" fontId="3" fillId="0" borderId="1">
      <alignment/>
      <protection/>
    </xf>
    <xf numFmtId="172" fontId="3" fillId="0" borderId="1">
      <alignment/>
      <protection/>
    </xf>
    <xf numFmtId="172" fontId="3" fillId="0" borderId="1">
      <alignment/>
      <protection/>
    </xf>
    <xf numFmtId="172" fontId="3" fillId="0" borderId="1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0" fontId="40" fillId="0" borderId="0" applyNumberFormat="0" applyFill="0" applyBorder="0" applyAlignment="0" applyProtection="0"/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174" fontId="5" fillId="0" borderId="0">
      <alignment/>
      <protection/>
    </xf>
    <xf numFmtId="0" fontId="41" fillId="29" borderId="0" applyNumberFormat="0" applyBorder="0" applyAlignment="0" applyProtection="0"/>
    <xf numFmtId="0" fontId="6" fillId="0" borderId="0">
      <alignment horizontal="center" wrapText="1"/>
      <protection/>
    </xf>
    <xf numFmtId="0" fontId="42" fillId="0" borderId="4" applyNumberFormat="0" applyFill="0" applyAlignment="0" applyProtection="0"/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173" fontId="4" fillId="0" borderId="0">
      <alignment/>
      <protection locked="0"/>
    </xf>
    <xf numFmtId="0" fontId="43" fillId="0" borderId="5" applyNumberFormat="0" applyFill="0" applyAlignment="0" applyProtection="0"/>
    <xf numFmtId="173" fontId="7" fillId="0" borderId="0">
      <alignment/>
      <protection locked="0"/>
    </xf>
    <xf numFmtId="173" fontId="7" fillId="0" borderId="0">
      <alignment/>
      <protection locked="0"/>
    </xf>
    <xf numFmtId="173" fontId="7" fillId="0" borderId="0">
      <alignment/>
      <protection locked="0"/>
    </xf>
    <xf numFmtId="173" fontId="7" fillId="0" borderId="0">
      <alignment/>
      <protection locked="0"/>
    </xf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37" fontId="8" fillId="0" borderId="0">
      <alignment/>
      <protection/>
    </xf>
    <xf numFmtId="0" fontId="3" fillId="0" borderId="0">
      <alignment/>
      <protection/>
    </xf>
    <xf numFmtId="37" fontId="8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37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2" borderId="8" applyNumberFormat="0" applyFont="0" applyAlignment="0" applyProtection="0"/>
    <xf numFmtId="0" fontId="48" fillId="27" borderId="9" applyNumberFormat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>
      <alignment wrapText="1"/>
      <protection/>
    </xf>
    <xf numFmtId="0" fontId="50" fillId="0" borderId="10" applyNumberFormat="0" applyFill="0" applyAlignment="0" applyProtection="0"/>
    <xf numFmtId="173" fontId="4" fillId="0" borderId="11">
      <alignment/>
      <protection locked="0"/>
    </xf>
    <xf numFmtId="173" fontId="4" fillId="0" borderId="11">
      <alignment/>
      <protection locked="0"/>
    </xf>
    <xf numFmtId="173" fontId="4" fillId="0" borderId="11">
      <alignment/>
      <protection locked="0"/>
    </xf>
    <xf numFmtId="173" fontId="4" fillId="0" borderId="11">
      <alignment/>
      <protection locked="0"/>
    </xf>
    <xf numFmtId="0" fontId="51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39" fontId="2" fillId="33" borderId="12" xfId="0" applyNumberFormat="1" applyFont="1" applyFill="1" applyBorder="1" applyAlignment="1" applyProtection="1">
      <alignment horizontal="right"/>
      <protection/>
    </xf>
    <xf numFmtId="37" fontId="2" fillId="33" borderId="12" xfId="0" applyNumberFormat="1" applyFont="1" applyFill="1" applyBorder="1" applyAlignment="1" applyProtection="1">
      <alignment horizontal="right"/>
      <protection/>
    </xf>
    <xf numFmtId="1" fontId="2" fillId="33" borderId="12" xfId="0" applyNumberFormat="1" applyFont="1" applyFill="1" applyBorder="1" applyAlignment="1" applyProtection="1">
      <alignment horizontal="right"/>
      <protection/>
    </xf>
    <xf numFmtId="164" fontId="2" fillId="33" borderId="12" xfId="0" applyNumberFormat="1" applyFont="1" applyFill="1" applyBorder="1" applyAlignment="1">
      <alignment horizontal="right"/>
    </xf>
    <xf numFmtId="1" fontId="2" fillId="33" borderId="13" xfId="0" applyNumberFormat="1" applyFont="1" applyFill="1" applyBorder="1" applyAlignment="1" applyProtection="1">
      <alignment horizontal="right"/>
      <protection/>
    </xf>
    <xf numFmtId="2" fontId="2" fillId="33" borderId="14" xfId="0" applyNumberFormat="1" applyFont="1" applyFill="1" applyBorder="1" applyAlignment="1" applyProtection="1">
      <alignment horizontal="right"/>
      <protection/>
    </xf>
    <xf numFmtId="164" fontId="2" fillId="33" borderId="15" xfId="0" applyNumberFormat="1" applyFont="1" applyFill="1" applyBorder="1" applyAlignment="1">
      <alignment horizontal="right"/>
    </xf>
    <xf numFmtId="0" fontId="3" fillId="0" borderId="0" xfId="134" applyBorder="1">
      <alignment/>
      <protection/>
    </xf>
    <xf numFmtId="37" fontId="8" fillId="0" borderId="0" xfId="148">
      <alignment/>
      <protection/>
    </xf>
    <xf numFmtId="0" fontId="10" fillId="0" borderId="0" xfId="134" applyFont="1" applyAlignment="1">
      <alignment horizontal="left"/>
      <protection/>
    </xf>
    <xf numFmtId="0" fontId="10" fillId="0" borderId="0" xfId="134" applyFont="1" applyAlignment="1">
      <alignment horizontal="centerContinuous"/>
      <protection/>
    </xf>
    <xf numFmtId="0" fontId="3" fillId="0" borderId="0" xfId="134">
      <alignment/>
      <protection/>
    </xf>
    <xf numFmtId="0" fontId="3" fillId="34" borderId="16" xfId="134" applyFont="1" applyFill="1" applyBorder="1" applyAlignment="1">
      <alignment horizontal="center" vertical="center"/>
      <protection/>
    </xf>
    <xf numFmtId="175" fontId="3" fillId="0" borderId="16" xfId="134" applyNumberFormat="1" applyFont="1" applyFill="1" applyBorder="1" applyAlignment="1" quotePrefix="1">
      <alignment horizontal="center" vertical="center"/>
      <protection/>
    </xf>
    <xf numFmtId="175" fontId="3" fillId="34" borderId="16" xfId="134" applyNumberFormat="1" applyFont="1" applyFill="1" applyBorder="1" applyAlignment="1">
      <alignment horizontal="center" vertical="center"/>
      <protection/>
    </xf>
    <xf numFmtId="0" fontId="11" fillId="35" borderId="12" xfId="134" applyFont="1" applyFill="1" applyBorder="1">
      <alignment/>
      <protection/>
    </xf>
    <xf numFmtId="176" fontId="11" fillId="35" borderId="12" xfId="134" applyNumberFormat="1" applyFont="1" applyFill="1" applyBorder="1" applyAlignment="1">
      <alignment/>
      <protection/>
    </xf>
    <xf numFmtId="176" fontId="11" fillId="35" borderId="1" xfId="134" applyNumberFormat="1" applyFont="1" applyFill="1" applyBorder="1" applyAlignment="1">
      <alignment horizontal="right"/>
      <protection/>
    </xf>
    <xf numFmtId="166" fontId="3" fillId="0" borderId="0" xfId="161" applyNumberFormat="1" applyBorder="1" applyAlignment="1">
      <alignment/>
    </xf>
    <xf numFmtId="176" fontId="3" fillId="0" borderId="0" xfId="134" applyNumberFormat="1" applyBorder="1">
      <alignment/>
      <protection/>
    </xf>
    <xf numFmtId="0" fontId="3" fillId="0" borderId="12" xfId="134" applyFont="1" applyBorder="1" applyAlignment="1">
      <alignment horizontal="left" indent="1"/>
      <protection/>
    </xf>
    <xf numFmtId="176" fontId="3" fillId="0" borderId="12" xfId="134" applyNumberFormat="1" applyFill="1" applyBorder="1" applyAlignment="1">
      <alignment/>
      <protection/>
    </xf>
    <xf numFmtId="176" fontId="3" fillId="0" borderId="1" xfId="134" applyNumberFormat="1" applyFill="1" applyBorder="1" applyAlignment="1">
      <alignment horizontal="right"/>
      <protection/>
    </xf>
    <xf numFmtId="177" fontId="3" fillId="0" borderId="12" xfId="84" applyNumberFormat="1" applyFont="1" applyFill="1" applyBorder="1" applyAlignment="1">
      <alignment/>
    </xf>
    <xf numFmtId="176" fontId="3" fillId="0" borderId="12" xfId="134" applyNumberFormat="1" applyFont="1" applyFill="1" applyBorder="1" applyAlignment="1">
      <alignment/>
      <protection/>
    </xf>
    <xf numFmtId="176" fontId="3" fillId="0" borderId="1" xfId="134" applyNumberFormat="1" applyBorder="1" applyAlignment="1">
      <alignment horizontal="right"/>
      <protection/>
    </xf>
    <xf numFmtId="0" fontId="3" fillId="0" borderId="12" xfId="134" applyBorder="1" applyAlignment="1">
      <alignment horizontal="left" indent="1"/>
      <protection/>
    </xf>
    <xf numFmtId="176" fontId="3" fillId="0" borderId="12" xfId="134" applyNumberFormat="1" applyBorder="1" applyAlignment="1">
      <alignment/>
      <protection/>
    </xf>
    <xf numFmtId="0" fontId="6" fillId="0" borderId="12" xfId="134" applyFont="1" applyBorder="1">
      <alignment/>
      <protection/>
    </xf>
    <xf numFmtId="176" fontId="3" fillId="0" borderId="12" xfId="134" applyNumberFormat="1" applyBorder="1">
      <alignment/>
      <protection/>
    </xf>
    <xf numFmtId="178" fontId="11" fillId="35" borderId="12" xfId="134" applyNumberFormat="1" applyFont="1" applyFill="1" applyBorder="1" applyAlignment="1">
      <alignment/>
      <protection/>
    </xf>
    <xf numFmtId="178" fontId="3" fillId="0" borderId="12" xfId="134" applyNumberFormat="1" applyFont="1" applyFill="1" applyBorder="1" applyAlignment="1">
      <alignment/>
      <protection/>
    </xf>
    <xf numFmtId="178" fontId="3" fillId="0" borderId="1" xfId="134" applyNumberFormat="1" applyFont="1" applyFill="1" applyBorder="1" applyAlignment="1">
      <alignment horizontal="right"/>
      <protection/>
    </xf>
    <xf numFmtId="178" fontId="3" fillId="0" borderId="12" xfId="134" applyNumberFormat="1" applyBorder="1">
      <alignment/>
      <protection/>
    </xf>
    <xf numFmtId="178" fontId="12" fillId="0" borderId="12" xfId="134" applyNumberFormat="1" applyFont="1" applyBorder="1">
      <alignment/>
      <protection/>
    </xf>
    <xf numFmtId="179" fontId="11" fillId="35" borderId="12" xfId="134" applyNumberFormat="1" applyFont="1" applyFill="1" applyBorder="1" applyAlignment="1">
      <alignment/>
      <protection/>
    </xf>
    <xf numFmtId="2" fontId="3" fillId="0" borderId="0" xfId="134" applyNumberFormat="1">
      <alignment/>
      <protection/>
    </xf>
    <xf numFmtId="179" fontId="3" fillId="0" borderId="12" xfId="134" applyNumberFormat="1" applyBorder="1" applyAlignment="1">
      <alignment/>
      <protection/>
    </xf>
    <xf numFmtId="179" fontId="3" fillId="0" borderId="12" xfId="134" applyNumberFormat="1" applyFont="1" applyBorder="1" applyAlignment="1">
      <alignment/>
      <protection/>
    </xf>
    <xf numFmtId="179" fontId="3" fillId="0" borderId="1" xfId="134" applyNumberFormat="1" applyBorder="1" applyAlignment="1">
      <alignment/>
      <protection/>
    </xf>
    <xf numFmtId="176" fontId="12" fillId="0" borderId="12" xfId="134" applyNumberFormat="1" applyFont="1" applyBorder="1">
      <alignment/>
      <protection/>
    </xf>
    <xf numFmtId="166" fontId="8" fillId="0" borderId="0" xfId="148" applyNumberFormat="1">
      <alignment/>
      <protection/>
    </xf>
    <xf numFmtId="165" fontId="8" fillId="0" borderId="0" xfId="148" applyNumberFormat="1">
      <alignment/>
      <protection/>
    </xf>
    <xf numFmtId="180" fontId="8" fillId="0" borderId="0" xfId="148" applyNumberFormat="1">
      <alignment/>
      <protection/>
    </xf>
    <xf numFmtId="176" fontId="3" fillId="0" borderId="1" xfId="134" applyNumberFormat="1" applyBorder="1" applyAlignment="1">
      <alignment/>
      <protection/>
    </xf>
    <xf numFmtId="176" fontId="3" fillId="0" borderId="12" xfId="134" applyNumberFormat="1" applyFont="1" applyBorder="1" applyAlignment="1">
      <alignment/>
      <protection/>
    </xf>
    <xf numFmtId="176" fontId="3" fillId="0" borderId="12" xfId="134" applyNumberFormat="1" applyBorder="1" applyAlignment="1">
      <alignment horizontal="right"/>
      <protection/>
    </xf>
    <xf numFmtId="0" fontId="3" fillId="0" borderId="15" xfId="134" applyBorder="1" applyAlignment="1">
      <alignment horizontal="left" indent="1"/>
      <protection/>
    </xf>
    <xf numFmtId="176" fontId="3" fillId="0" borderId="15" xfId="134" applyNumberFormat="1" applyBorder="1" applyAlignment="1">
      <alignment/>
      <protection/>
    </xf>
    <xf numFmtId="176" fontId="3" fillId="0" borderId="15" xfId="134" applyNumberFormat="1" applyBorder="1" applyAlignment="1">
      <alignment horizontal="right"/>
      <protection/>
    </xf>
    <xf numFmtId="176" fontId="3" fillId="0" borderId="15" xfId="134" applyNumberFormat="1" applyFont="1" applyBorder="1" applyAlignment="1">
      <alignment/>
      <protection/>
    </xf>
    <xf numFmtId="0" fontId="6" fillId="0" borderId="0" xfId="134" applyFont="1">
      <alignment/>
      <protection/>
    </xf>
    <xf numFmtId="1" fontId="3" fillId="0" borderId="0" xfId="134" applyNumberFormat="1">
      <alignment/>
      <protection/>
    </xf>
    <xf numFmtId="0" fontId="6" fillId="0" borderId="17" xfId="128" applyFont="1" applyBorder="1" applyAlignment="1">
      <alignment horizontal="center"/>
      <protection/>
    </xf>
    <xf numFmtId="0" fontId="6" fillId="0" borderId="16" xfId="128" applyFont="1" applyFill="1" applyBorder="1" applyAlignment="1">
      <alignment horizontal="left"/>
      <protection/>
    </xf>
    <xf numFmtId="0" fontId="6" fillId="0" borderId="18" xfId="128" applyFont="1" applyBorder="1" applyAlignment="1">
      <alignment horizontal="center"/>
      <protection/>
    </xf>
    <xf numFmtId="0" fontId="6" fillId="0" borderId="13" xfId="128" applyFont="1" applyBorder="1" applyAlignment="1">
      <alignment horizontal="center" vertical="center"/>
      <protection/>
    </xf>
    <xf numFmtId="0" fontId="3" fillId="0" borderId="12" xfId="128" applyFont="1" applyFill="1" applyBorder="1" applyAlignment="1">
      <alignment horizontal="left"/>
      <protection/>
    </xf>
    <xf numFmtId="181" fontId="3" fillId="0" borderId="12" xfId="128" applyNumberFormat="1" applyFont="1" applyBorder="1" applyAlignment="1">
      <alignment/>
      <protection/>
    </xf>
    <xf numFmtId="0" fontId="6" fillId="0" borderId="13" xfId="128" applyFont="1" applyBorder="1" applyAlignment="1">
      <alignment horizontal="center"/>
      <protection/>
    </xf>
    <xf numFmtId="0" fontId="3" fillId="0" borderId="12" xfId="128" applyFont="1" applyBorder="1">
      <alignment/>
      <protection/>
    </xf>
    <xf numFmtId="0" fontId="3" fillId="0" borderId="12" xfId="128" applyFont="1" applyBorder="1" applyAlignment="1">
      <alignment wrapText="1"/>
      <protection/>
    </xf>
    <xf numFmtId="2" fontId="3" fillId="0" borderId="12" xfId="128" applyNumberFormat="1" applyFont="1" applyBorder="1" applyAlignment="1">
      <alignment wrapText="1"/>
      <protection/>
    </xf>
    <xf numFmtId="0" fontId="3" fillId="0" borderId="15" xfId="128" applyFont="1" applyBorder="1">
      <alignment/>
      <protection/>
    </xf>
    <xf numFmtId="181" fontId="3" fillId="0" borderId="15" xfId="128" applyNumberFormat="1" applyBorder="1">
      <alignment/>
      <protection/>
    </xf>
    <xf numFmtId="3" fontId="3" fillId="0" borderId="19" xfId="128" applyNumberFormat="1" applyFont="1" applyBorder="1" applyAlignment="1">
      <alignment horizontal="right"/>
      <protection/>
    </xf>
    <xf numFmtId="3" fontId="3" fillId="0" borderId="12" xfId="128" applyNumberFormat="1" applyFont="1" applyBorder="1" applyAlignment="1">
      <alignment horizontal="right"/>
      <protection/>
    </xf>
    <xf numFmtId="3" fontId="3" fillId="0" borderId="12" xfId="128" applyNumberFormat="1" applyBorder="1" applyAlignment="1">
      <alignment horizontal="right"/>
      <protection/>
    </xf>
    <xf numFmtId="3" fontId="3" fillId="0" borderId="15" xfId="128" applyNumberFormat="1" applyBorder="1">
      <alignment/>
      <protection/>
    </xf>
    <xf numFmtId="0" fontId="6" fillId="0" borderId="20" xfId="128" applyFont="1" applyBorder="1" applyAlignment="1">
      <alignment horizontal="center"/>
      <protection/>
    </xf>
    <xf numFmtId="0" fontId="3" fillId="0" borderId="19" xfId="128" applyFont="1" applyBorder="1">
      <alignment/>
      <protection/>
    </xf>
    <xf numFmtId="3" fontId="3" fillId="0" borderId="12" xfId="128" applyNumberFormat="1" applyBorder="1" applyAlignment="1">
      <alignment horizontal="right" wrapText="1"/>
      <protection/>
    </xf>
    <xf numFmtId="2" fontId="3" fillId="0" borderId="19" xfId="128" applyNumberFormat="1" applyFont="1" applyBorder="1" applyAlignment="1">
      <alignment horizontal="right"/>
      <protection/>
    </xf>
    <xf numFmtId="2" fontId="3" fillId="0" borderId="12" xfId="128" applyNumberFormat="1" applyFont="1" applyBorder="1" applyAlignment="1">
      <alignment horizontal="right"/>
      <protection/>
    </xf>
    <xf numFmtId="2" fontId="3" fillId="0" borderId="12" xfId="128" applyNumberFormat="1" applyBorder="1" applyAlignment="1">
      <alignment horizontal="right"/>
      <protection/>
    </xf>
    <xf numFmtId="2" fontId="3" fillId="0" borderId="12" xfId="128" applyNumberFormat="1" applyBorder="1" applyAlignment="1">
      <alignment horizontal="right" wrapText="1"/>
      <protection/>
    </xf>
    <xf numFmtId="0" fontId="3" fillId="0" borderId="19" xfId="128" applyFont="1" applyFill="1" applyBorder="1" applyAlignment="1">
      <alignment horizontal="left"/>
      <protection/>
    </xf>
    <xf numFmtId="181" fontId="3" fillId="0" borderId="12" xfId="128" applyNumberFormat="1" applyFont="1" applyBorder="1" applyAlignment="1">
      <alignment wrapText="1"/>
      <protection/>
    </xf>
    <xf numFmtId="181" fontId="3" fillId="0" borderId="12" xfId="128" applyNumberFormat="1" applyBorder="1">
      <alignment/>
      <protection/>
    </xf>
    <xf numFmtId="181" fontId="3" fillId="0" borderId="19" xfId="128" applyNumberFormat="1" applyFont="1" applyBorder="1" applyAlignment="1">
      <alignment/>
      <protection/>
    </xf>
    <xf numFmtId="0" fontId="3" fillId="0" borderId="15" xfId="134" applyFont="1" applyBorder="1">
      <alignment/>
      <protection/>
    </xf>
    <xf numFmtId="181" fontId="3" fillId="0" borderId="15" xfId="128" applyNumberFormat="1" applyFont="1" applyBorder="1" applyAlignment="1">
      <alignment/>
      <protection/>
    </xf>
    <xf numFmtId="0" fontId="6" fillId="0" borderId="16" xfId="128" applyFont="1" applyBorder="1">
      <alignment/>
      <protection/>
    </xf>
    <xf numFmtId="181" fontId="6" fillId="0" borderId="16" xfId="128" applyNumberFormat="1" applyFont="1" applyBorder="1" applyAlignment="1">
      <alignment horizontal="center"/>
      <protection/>
    </xf>
    <xf numFmtId="0" fontId="3" fillId="0" borderId="15" xfId="128" applyFont="1" applyBorder="1" applyAlignment="1">
      <alignment wrapText="1"/>
      <protection/>
    </xf>
    <xf numFmtId="181" fontId="3" fillId="0" borderId="15" xfId="128" applyNumberFormat="1" applyFont="1" applyBorder="1" applyAlignment="1">
      <alignment wrapText="1"/>
      <protection/>
    </xf>
    <xf numFmtId="0" fontId="6" fillId="0" borderId="0" xfId="128" applyFont="1" applyBorder="1" applyAlignment="1">
      <alignment horizontal="center" vertical="center"/>
      <protection/>
    </xf>
    <xf numFmtId="0" fontId="3" fillId="0" borderId="0" xfId="128" applyFont="1" applyBorder="1" applyAlignment="1">
      <alignment wrapText="1"/>
      <protection/>
    </xf>
    <xf numFmtId="181" fontId="3" fillId="0" borderId="0" xfId="128" applyNumberFormat="1" applyFont="1" applyBorder="1" applyAlignment="1">
      <alignment wrapText="1"/>
      <protection/>
    </xf>
    <xf numFmtId="0" fontId="3" fillId="0" borderId="0" xfId="134" applyFont="1">
      <alignment/>
      <protection/>
    </xf>
    <xf numFmtId="176" fontId="52" fillId="35" borderId="12" xfId="134" applyNumberFormat="1" applyFont="1" applyFill="1" applyBorder="1" applyAlignment="1">
      <alignment/>
      <protection/>
    </xf>
    <xf numFmtId="176" fontId="52" fillId="35" borderId="1" xfId="134" applyNumberFormat="1" applyFont="1" applyFill="1" applyBorder="1" applyAlignment="1">
      <alignment horizontal="right"/>
      <protection/>
    </xf>
    <xf numFmtId="176" fontId="3" fillId="0" borderId="0" xfId="134" applyNumberFormat="1">
      <alignment/>
      <protection/>
    </xf>
    <xf numFmtId="164" fontId="3" fillId="0" borderId="12" xfId="134" applyNumberFormat="1" applyBorder="1">
      <alignment/>
      <protection/>
    </xf>
    <xf numFmtId="178" fontId="3" fillId="0" borderId="12" xfId="134" applyNumberFormat="1" applyBorder="1" applyAlignment="1">
      <alignment/>
      <protection/>
    </xf>
    <xf numFmtId="178" fontId="3" fillId="0" borderId="12" xfId="134" applyNumberFormat="1" applyFont="1" applyBorder="1" applyAlignment="1">
      <alignment/>
      <protection/>
    </xf>
    <xf numFmtId="176" fontId="3" fillId="0" borderId="21" xfId="134" applyNumberFormat="1" applyFill="1" applyBorder="1" applyAlignment="1">
      <alignment horizontal="right"/>
      <protection/>
    </xf>
    <xf numFmtId="0" fontId="6" fillId="0" borderId="0" xfId="134" applyFont="1" applyBorder="1">
      <alignment/>
      <protection/>
    </xf>
    <xf numFmtId="181" fontId="3" fillId="0" borderId="0" xfId="134" applyNumberFormat="1">
      <alignment/>
      <protection/>
    </xf>
    <xf numFmtId="0" fontId="6" fillId="0" borderId="16" xfId="128" applyFont="1" applyBorder="1" applyAlignment="1">
      <alignment horizontal="center"/>
      <protection/>
    </xf>
    <xf numFmtId="165" fontId="53" fillId="0" borderId="0" xfId="148" applyNumberFormat="1" applyFont="1">
      <alignment/>
      <protection/>
    </xf>
    <xf numFmtId="0" fontId="3" fillId="0" borderId="13" xfId="128" applyFont="1" applyBorder="1" applyAlignment="1">
      <alignment wrapText="1"/>
      <protection/>
    </xf>
    <xf numFmtId="182" fontId="3" fillId="0" borderId="12" xfId="128" applyNumberFormat="1" applyFont="1" applyBorder="1" applyAlignment="1">
      <alignment/>
      <protection/>
    </xf>
    <xf numFmtId="181" fontId="3" fillId="0" borderId="15" xfId="128" applyNumberFormat="1" applyFont="1" applyBorder="1">
      <alignment/>
      <protection/>
    </xf>
    <xf numFmtId="3" fontId="3" fillId="0" borderId="19" xfId="128" applyNumberFormat="1" applyFont="1" applyBorder="1" applyAlignment="1">
      <alignment/>
      <protection/>
    </xf>
    <xf numFmtId="0" fontId="3" fillId="0" borderId="13" xfId="128" applyFont="1" applyFill="1" applyBorder="1" applyAlignment="1">
      <alignment horizontal="left"/>
      <protection/>
    </xf>
    <xf numFmtId="3" fontId="3" fillId="0" borderId="12" xfId="128" applyNumberFormat="1" applyFont="1" applyBorder="1" applyAlignment="1">
      <alignment/>
      <protection/>
    </xf>
    <xf numFmtId="0" fontId="3" fillId="0" borderId="13" xfId="128" applyFont="1" applyBorder="1">
      <alignment/>
      <protection/>
    </xf>
    <xf numFmtId="3" fontId="3" fillId="0" borderId="12" xfId="128" applyNumberFormat="1" applyFont="1" applyBorder="1" applyAlignment="1">
      <alignment wrapText="1"/>
      <protection/>
    </xf>
    <xf numFmtId="0" fontId="3" fillId="0" borderId="14" xfId="128" applyFont="1" applyBorder="1">
      <alignment/>
      <protection/>
    </xf>
    <xf numFmtId="3" fontId="3" fillId="0" borderId="15" xfId="128" applyNumberFormat="1" applyFont="1" applyBorder="1">
      <alignment/>
      <protection/>
    </xf>
    <xf numFmtId="4" fontId="3" fillId="0" borderId="19" xfId="128" applyNumberFormat="1" applyFont="1" applyBorder="1" applyAlignment="1">
      <alignment/>
      <protection/>
    </xf>
    <xf numFmtId="4" fontId="3" fillId="0" borderId="12" xfId="128" applyNumberFormat="1" applyFont="1" applyBorder="1" applyAlignment="1">
      <alignment/>
      <protection/>
    </xf>
    <xf numFmtId="4" fontId="3" fillId="0" borderId="12" xfId="128" applyNumberFormat="1" applyFont="1" applyBorder="1" applyAlignment="1">
      <alignment wrapText="1"/>
      <protection/>
    </xf>
    <xf numFmtId="4" fontId="3" fillId="0" borderId="15" xfId="128" applyNumberFormat="1" applyFont="1" applyBorder="1">
      <alignment/>
      <protection/>
    </xf>
    <xf numFmtId="0" fontId="3" fillId="0" borderId="0" xfId="128" applyFont="1" applyBorder="1">
      <alignment/>
      <protection/>
    </xf>
    <xf numFmtId="0" fontId="12" fillId="33" borderId="0" xfId="138" applyFont="1" applyFill="1">
      <alignment/>
      <protection/>
    </xf>
    <xf numFmtId="0" fontId="3" fillId="33" borderId="0" xfId="138" applyFont="1" applyFill="1">
      <alignment/>
      <protection/>
    </xf>
    <xf numFmtId="0" fontId="6" fillId="33" borderId="0" xfId="138" applyFont="1" applyFill="1">
      <alignment/>
      <protection/>
    </xf>
    <xf numFmtId="164" fontId="3" fillId="33" borderId="0" xfId="138" applyNumberFormat="1" applyFont="1" applyFill="1">
      <alignment/>
      <protection/>
    </xf>
    <xf numFmtId="0" fontId="3" fillId="33" borderId="0" xfId="138" applyFont="1" applyFill="1" applyBorder="1">
      <alignment/>
      <protection/>
    </xf>
    <xf numFmtId="164" fontId="3" fillId="33" borderId="0" xfId="138" applyNumberFormat="1" applyFont="1" applyFill="1" applyBorder="1">
      <alignment/>
      <protection/>
    </xf>
    <xf numFmtId="0" fontId="6" fillId="33" borderId="19" xfId="138" applyFont="1" applyFill="1" applyBorder="1" applyAlignment="1">
      <alignment wrapText="1"/>
      <protection/>
    </xf>
    <xf numFmtId="0" fontId="6" fillId="33" borderId="0" xfId="138" applyFont="1" applyFill="1" applyAlignment="1">
      <alignment wrapText="1"/>
      <protection/>
    </xf>
    <xf numFmtId="0" fontId="6" fillId="33" borderId="12" xfId="138" applyFont="1" applyFill="1" applyBorder="1">
      <alignment/>
      <protection/>
    </xf>
    <xf numFmtId="164" fontId="6" fillId="33" borderId="22" xfId="138" applyNumberFormat="1" applyFont="1" applyFill="1" applyBorder="1" applyAlignment="1">
      <alignment horizontal="center" wrapText="1"/>
      <protection/>
    </xf>
    <xf numFmtId="164" fontId="6" fillId="33" borderId="18" xfId="138" applyNumberFormat="1" applyFont="1" applyFill="1" applyBorder="1" applyAlignment="1">
      <alignment horizontal="center" wrapText="1"/>
      <protection/>
    </xf>
    <xf numFmtId="0" fontId="3" fillId="33" borderId="19" xfId="138" applyFont="1" applyFill="1" applyBorder="1">
      <alignment/>
      <protection/>
    </xf>
    <xf numFmtId="183" fontId="3" fillId="33" borderId="0" xfId="84" applyNumberFormat="1" applyFont="1" applyFill="1" applyBorder="1" applyAlignment="1">
      <alignment/>
    </xf>
    <xf numFmtId="183" fontId="13" fillId="33" borderId="0" xfId="84" applyNumberFormat="1" applyFont="1" applyFill="1" applyBorder="1" applyAlignment="1">
      <alignment horizontal="right"/>
    </xf>
    <xf numFmtId="183" fontId="3" fillId="33" borderId="13" xfId="87" applyNumberFormat="1" applyFont="1" applyFill="1" applyBorder="1" applyAlignment="1">
      <alignment/>
    </xf>
    <xf numFmtId="0" fontId="3" fillId="33" borderId="12" xfId="138" applyFont="1" applyFill="1" applyBorder="1">
      <alignment/>
      <protection/>
    </xf>
    <xf numFmtId="183" fontId="3" fillId="33" borderId="0" xfId="84" applyNumberFormat="1" applyFont="1" applyFill="1" applyBorder="1" applyAlignment="1">
      <alignment horizontal="right"/>
    </xf>
    <xf numFmtId="183" fontId="13" fillId="33" borderId="13" xfId="87" applyNumberFormat="1" applyFont="1" applyFill="1" applyBorder="1" applyAlignment="1">
      <alignment horizontal="right"/>
    </xf>
    <xf numFmtId="1" fontId="3" fillId="33" borderId="0" xfId="138" applyNumberFormat="1" applyFont="1" applyFill="1" applyBorder="1">
      <alignment/>
      <protection/>
    </xf>
    <xf numFmtId="0" fontId="3" fillId="33" borderId="13" xfId="138" applyFont="1" applyFill="1" applyBorder="1">
      <alignment/>
      <protection/>
    </xf>
    <xf numFmtId="0" fontId="6" fillId="33" borderId="12" xfId="138" applyFont="1" applyFill="1" applyBorder="1" applyAlignment="1">
      <alignment horizontal="left"/>
      <protection/>
    </xf>
    <xf numFmtId="0" fontId="3" fillId="33" borderId="12" xfId="138" applyFont="1" applyFill="1" applyBorder="1" applyAlignment="1">
      <alignment/>
      <protection/>
    </xf>
    <xf numFmtId="43" fontId="13" fillId="33" borderId="0" xfId="84" applyNumberFormat="1" applyFont="1" applyFill="1" applyBorder="1" applyAlignment="1">
      <alignment horizontal="right"/>
    </xf>
    <xf numFmtId="177" fontId="3" fillId="33" borderId="13" xfId="87" applyNumberFormat="1" applyFont="1" applyFill="1" applyBorder="1" applyAlignment="1">
      <alignment/>
    </xf>
    <xf numFmtId="0" fontId="6" fillId="33" borderId="12" xfId="138" applyFont="1" applyFill="1" applyBorder="1" applyAlignment="1">
      <alignment/>
      <protection/>
    </xf>
    <xf numFmtId="2" fontId="3" fillId="33" borderId="0" xfId="138" applyNumberFormat="1" applyFont="1" applyFill="1" applyBorder="1">
      <alignment/>
      <protection/>
    </xf>
    <xf numFmtId="2" fontId="3" fillId="33" borderId="13" xfId="138" applyNumberFormat="1" applyFont="1" applyFill="1" applyBorder="1">
      <alignment/>
      <protection/>
    </xf>
    <xf numFmtId="1" fontId="3" fillId="33" borderId="13" xfId="138" applyNumberFormat="1" applyFont="1" applyFill="1" applyBorder="1">
      <alignment/>
      <protection/>
    </xf>
    <xf numFmtId="1" fontId="3" fillId="33" borderId="0" xfId="138" applyNumberFormat="1" applyFont="1" applyFill="1" applyBorder="1" applyAlignment="1">
      <alignment/>
      <protection/>
    </xf>
    <xf numFmtId="0" fontId="3" fillId="33" borderId="0" xfId="138" applyFont="1" applyFill="1" applyBorder="1" applyAlignment="1">
      <alignment/>
      <protection/>
    </xf>
    <xf numFmtId="1" fontId="3" fillId="33" borderId="13" xfId="138" applyNumberFormat="1" applyFont="1" applyFill="1" applyBorder="1" applyAlignment="1">
      <alignment/>
      <protection/>
    </xf>
    <xf numFmtId="183" fontId="3" fillId="33" borderId="0" xfId="138" applyNumberFormat="1" applyFont="1" applyFill="1" applyAlignment="1">
      <alignment/>
      <protection/>
    </xf>
    <xf numFmtId="0" fontId="3" fillId="33" borderId="0" xfId="138" applyFont="1" applyFill="1" applyAlignment="1">
      <alignment/>
      <protection/>
    </xf>
    <xf numFmtId="183" fontId="3" fillId="33" borderId="0" xfId="83" applyNumberFormat="1" applyFont="1" applyFill="1" applyBorder="1" applyAlignment="1">
      <alignment/>
    </xf>
    <xf numFmtId="0" fontId="12" fillId="33" borderId="0" xfId="138" applyFont="1" applyFill="1" applyBorder="1">
      <alignment/>
      <protection/>
    </xf>
    <xf numFmtId="1" fontId="12" fillId="33" borderId="0" xfId="138" applyNumberFormat="1" applyFont="1" applyFill="1" applyBorder="1">
      <alignment/>
      <protection/>
    </xf>
    <xf numFmtId="0" fontId="3" fillId="33" borderId="12" xfId="138" applyFont="1" applyFill="1" applyBorder="1" quotePrefix="1">
      <alignment/>
      <protection/>
    </xf>
    <xf numFmtId="177" fontId="3" fillId="33" borderId="0" xfId="84" applyNumberFormat="1" applyFont="1" applyFill="1" applyBorder="1" applyAlignment="1">
      <alignment/>
    </xf>
    <xf numFmtId="177" fontId="13" fillId="33" borderId="0" xfId="84" applyNumberFormat="1" applyFont="1" applyFill="1" applyBorder="1" applyAlignment="1">
      <alignment horizontal="right"/>
    </xf>
    <xf numFmtId="0" fontId="3" fillId="33" borderId="13" xfId="138" applyFont="1" applyFill="1" applyBorder="1" applyAlignment="1">
      <alignment horizontal="right"/>
      <protection/>
    </xf>
    <xf numFmtId="0" fontId="3" fillId="33" borderId="15" xfId="138" applyFont="1" applyFill="1" applyBorder="1">
      <alignment/>
      <protection/>
    </xf>
    <xf numFmtId="183" fontId="3" fillId="33" borderId="23" xfId="84" applyNumberFormat="1" applyFont="1" applyFill="1" applyBorder="1" applyAlignment="1">
      <alignment/>
    </xf>
    <xf numFmtId="0" fontId="3" fillId="33" borderId="23" xfId="138" applyFont="1" applyFill="1" applyBorder="1">
      <alignment/>
      <protection/>
    </xf>
    <xf numFmtId="0" fontId="3" fillId="33" borderId="14" xfId="138" applyFont="1" applyFill="1" applyBorder="1">
      <alignment/>
      <protection/>
    </xf>
    <xf numFmtId="43" fontId="3" fillId="33" borderId="0" xfId="138" applyNumberFormat="1" applyFont="1" applyFill="1">
      <alignment/>
      <protection/>
    </xf>
    <xf numFmtId="183" fontId="3" fillId="33" borderId="0" xfId="138" applyNumberFormat="1" applyFont="1" applyFill="1">
      <alignment/>
      <protection/>
    </xf>
    <xf numFmtId="165" fontId="2" fillId="33" borderId="12" xfId="0" applyNumberFormat="1" applyFont="1" applyFill="1" applyBorder="1" applyAlignment="1" applyProtection="1">
      <alignment horizontal="right"/>
      <protection/>
    </xf>
    <xf numFmtId="37" fontId="2" fillId="33" borderId="13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" fontId="2" fillId="33" borderId="17" xfId="0" applyNumberFormat="1" applyFont="1" applyFill="1" applyBorder="1" applyAlignment="1" applyProtection="1">
      <alignment horizontal="center"/>
      <protection/>
    </xf>
    <xf numFmtId="1" fontId="2" fillId="33" borderId="16" xfId="0" applyNumberFormat="1" applyFont="1" applyFill="1" applyBorder="1" applyAlignment="1" applyProtection="1">
      <alignment horizontal="center"/>
      <protection/>
    </xf>
    <xf numFmtId="1" fontId="2" fillId="33" borderId="18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/>
    </xf>
    <xf numFmtId="37" fontId="2" fillId="33" borderId="13" xfId="0" applyNumberFormat="1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2" fillId="33" borderId="15" xfId="0" applyNumberFormat="1" applyFont="1" applyFill="1" applyBorder="1" applyAlignment="1" applyProtection="1">
      <alignment horizontal="right"/>
      <protection/>
    </xf>
    <xf numFmtId="37" fontId="2" fillId="33" borderId="0" xfId="0" applyNumberFormat="1" applyFont="1" applyFill="1" applyAlignment="1" applyProtection="1">
      <alignment horizontal="left"/>
      <protection/>
    </xf>
    <xf numFmtId="37" fontId="2" fillId="33" borderId="0" xfId="0" applyNumberFormat="1" applyFont="1" applyFill="1" applyAlignment="1" applyProtection="1">
      <alignment horizontal="right"/>
      <protection/>
    </xf>
    <xf numFmtId="166" fontId="2" fillId="33" borderId="0" xfId="0" applyNumberFormat="1" applyFont="1" applyFill="1" applyAlignment="1" applyProtection="1">
      <alignment horizontal="right"/>
      <protection/>
    </xf>
    <xf numFmtId="37" fontId="2" fillId="33" borderId="0" xfId="0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>
      <alignment horizontal="right"/>
    </xf>
    <xf numFmtId="0" fontId="2" fillId="33" borderId="1" xfId="0" applyFont="1" applyFill="1" applyBorder="1" applyAlignment="1">
      <alignment horizontal="right"/>
    </xf>
    <xf numFmtId="164" fontId="2" fillId="33" borderId="1" xfId="0" applyNumberFormat="1" applyFont="1" applyFill="1" applyBorder="1" applyAlignment="1">
      <alignment horizontal="right"/>
    </xf>
    <xf numFmtId="165" fontId="2" fillId="33" borderId="13" xfId="0" applyNumberFormat="1" applyFont="1" applyFill="1" applyBorder="1" applyAlignment="1" applyProtection="1">
      <alignment horizontal="right"/>
      <protection/>
    </xf>
    <xf numFmtId="39" fontId="2" fillId="33" borderId="13" xfId="0" applyNumberFormat="1" applyFont="1" applyFill="1" applyBorder="1" applyAlignment="1" applyProtection="1">
      <alignment horizontal="right"/>
      <protection/>
    </xf>
    <xf numFmtId="166" fontId="2" fillId="33" borderId="12" xfId="0" applyNumberFormat="1" applyFont="1" applyFill="1" applyBorder="1" applyAlignment="1" applyProtection="1">
      <alignment horizontal="right"/>
      <protection/>
    </xf>
    <xf numFmtId="2" fontId="2" fillId="33" borderId="13" xfId="0" applyNumberFormat="1" applyFont="1" applyFill="1" applyBorder="1" applyAlignment="1">
      <alignment/>
    </xf>
    <xf numFmtId="2" fontId="2" fillId="33" borderId="14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right"/>
    </xf>
    <xf numFmtId="166" fontId="2" fillId="33" borderId="0" xfId="0" applyNumberFormat="1" applyFont="1" applyFill="1" applyAlignment="1" applyProtection="1">
      <alignment horizontal="left"/>
      <protection/>
    </xf>
    <xf numFmtId="39" fontId="2" fillId="33" borderId="13" xfId="0" applyNumberFormat="1" applyFont="1" applyFill="1" applyBorder="1" applyAlignment="1" applyProtection="1">
      <alignment horizontal="center"/>
      <protection/>
    </xf>
    <xf numFmtId="37" fontId="2" fillId="33" borderId="14" xfId="0" applyNumberFormat="1" applyFont="1" applyFill="1" applyBorder="1" applyAlignment="1" applyProtection="1">
      <alignment horizontal="right"/>
      <protection/>
    </xf>
    <xf numFmtId="39" fontId="2" fillId="33" borderId="13" xfId="0" applyNumberFormat="1" applyFont="1" applyFill="1" applyBorder="1" applyAlignment="1" applyProtection="1">
      <alignment horizontal="left"/>
      <protection/>
    </xf>
    <xf numFmtId="2" fontId="2" fillId="33" borderId="15" xfId="0" applyNumberFormat="1" applyFont="1" applyFill="1" applyBorder="1" applyAlignment="1" applyProtection="1">
      <alignment horizontal="right"/>
      <protection/>
    </xf>
    <xf numFmtId="49" fontId="2" fillId="33" borderId="0" xfId="139" applyNumberFormat="1" applyFont="1" applyFill="1" applyBorder="1">
      <alignment/>
      <protection/>
    </xf>
    <xf numFmtId="3" fontId="2" fillId="33" borderId="0" xfId="139" applyNumberFormat="1" applyFont="1" applyFill="1" applyBorder="1">
      <alignment/>
      <protection/>
    </xf>
    <xf numFmtId="49" fontId="2" fillId="33" borderId="0" xfId="139" applyNumberFormat="1" applyFont="1" applyFill="1" applyBorder="1" applyAlignment="1">
      <alignment horizontal="right"/>
      <protection/>
    </xf>
    <xf numFmtId="1" fontId="15" fillId="33" borderId="24" xfId="139" applyNumberFormat="1" applyFont="1" applyFill="1" applyBorder="1" applyAlignment="1">
      <alignment horizontal="center"/>
      <protection/>
    </xf>
    <xf numFmtId="1" fontId="2" fillId="33" borderId="25" xfId="139" applyNumberFormat="1" applyFont="1" applyFill="1" applyBorder="1">
      <alignment/>
      <protection/>
    </xf>
    <xf numFmtId="3" fontId="2" fillId="0" borderId="25" xfId="139" applyNumberFormat="1" applyFont="1" applyBorder="1">
      <alignment/>
      <protection/>
    </xf>
    <xf numFmtId="3" fontId="2" fillId="0" borderId="26" xfId="139" applyNumberFormat="1" applyFont="1" applyBorder="1">
      <alignment/>
      <protection/>
    </xf>
    <xf numFmtId="1" fontId="2" fillId="33" borderId="27" xfId="139" applyNumberFormat="1" applyFont="1" applyFill="1" applyBorder="1">
      <alignment/>
      <protection/>
    </xf>
    <xf numFmtId="3" fontId="2" fillId="0" borderId="15" xfId="139" applyNumberFormat="1" applyFont="1" applyBorder="1">
      <alignment/>
      <protection/>
    </xf>
    <xf numFmtId="3" fontId="2" fillId="0" borderId="28" xfId="139" applyNumberFormat="1" applyFont="1" applyBorder="1">
      <alignment/>
      <protection/>
    </xf>
    <xf numFmtId="1" fontId="2" fillId="33" borderId="29" xfId="139" applyNumberFormat="1" applyFont="1" applyFill="1" applyBorder="1">
      <alignment/>
      <protection/>
    </xf>
    <xf numFmtId="3" fontId="2" fillId="0" borderId="29" xfId="139" applyNumberFormat="1" applyFont="1" applyBorder="1" applyAlignment="1">
      <alignment horizontal="right"/>
      <protection/>
    </xf>
    <xf numFmtId="1" fontId="2" fillId="0" borderId="30" xfId="139" applyNumberFormat="1" applyFont="1" applyBorder="1">
      <alignment/>
      <protection/>
    </xf>
    <xf numFmtId="1" fontId="2" fillId="0" borderId="12" xfId="139" applyNumberFormat="1" applyFont="1" applyBorder="1">
      <alignment/>
      <protection/>
    </xf>
    <xf numFmtId="1" fontId="2" fillId="0" borderId="31" xfId="139" applyNumberFormat="1" applyFont="1" applyBorder="1">
      <alignment/>
      <protection/>
    </xf>
    <xf numFmtId="3" fontId="2" fillId="0" borderId="29" xfId="139" applyNumberFormat="1" applyFont="1" applyBorder="1">
      <alignment/>
      <protection/>
    </xf>
    <xf numFmtId="3" fontId="2" fillId="0" borderId="24" xfId="139" applyNumberFormat="1" applyFont="1" applyBorder="1">
      <alignment/>
      <protection/>
    </xf>
    <xf numFmtId="1" fontId="2" fillId="33" borderId="31" xfId="139" applyNumberFormat="1" applyFont="1" applyFill="1" applyBorder="1">
      <alignment/>
      <protection/>
    </xf>
    <xf numFmtId="3" fontId="2" fillId="0" borderId="12" xfId="139" applyNumberFormat="1" applyFont="1" applyBorder="1">
      <alignment/>
      <protection/>
    </xf>
    <xf numFmtId="3" fontId="2" fillId="0" borderId="31" xfId="139" applyNumberFormat="1" applyFont="1" applyBorder="1">
      <alignment/>
      <protection/>
    </xf>
    <xf numFmtId="49" fontId="2" fillId="0" borderId="32" xfId="139" applyNumberFormat="1" applyFont="1" applyBorder="1">
      <alignment/>
      <protection/>
    </xf>
    <xf numFmtId="3" fontId="2" fillId="0" borderId="16" xfId="139" applyNumberFormat="1" applyFont="1" applyBorder="1">
      <alignment/>
      <protection/>
    </xf>
    <xf numFmtId="3" fontId="2" fillId="0" borderId="27" xfId="139" applyNumberFormat="1" applyFont="1" applyBorder="1">
      <alignment/>
      <protection/>
    </xf>
    <xf numFmtId="3" fontId="2" fillId="0" borderId="27" xfId="139" applyNumberFormat="1" applyFont="1" applyBorder="1" applyAlignment="1">
      <alignment horizontal="right"/>
      <protection/>
    </xf>
    <xf numFmtId="49" fontId="2" fillId="33" borderId="27" xfId="139" applyNumberFormat="1" applyFont="1" applyFill="1" applyBorder="1">
      <alignment/>
      <protection/>
    </xf>
    <xf numFmtId="49" fontId="2" fillId="0" borderId="32" xfId="139" applyNumberFormat="1" applyFont="1" applyBorder="1" applyAlignment="1">
      <alignment horizontal="left"/>
      <protection/>
    </xf>
    <xf numFmtId="49" fontId="2" fillId="0" borderId="33" xfId="139" applyNumberFormat="1" applyFont="1" applyBorder="1" applyAlignment="1">
      <alignment horizontal="left"/>
      <protection/>
    </xf>
    <xf numFmtId="49" fontId="2" fillId="33" borderId="0" xfId="139" applyNumberFormat="1" applyFont="1" applyFill="1" applyBorder="1" applyAlignment="1">
      <alignment horizontal="left"/>
      <protection/>
    </xf>
    <xf numFmtId="166" fontId="2" fillId="33" borderId="0" xfId="139" applyNumberFormat="1" applyFont="1" applyFill="1" applyBorder="1" applyAlignment="1">
      <alignment horizontal="right"/>
      <protection/>
    </xf>
    <xf numFmtId="3" fontId="2" fillId="33" borderId="0" xfId="139" applyNumberFormat="1" applyFont="1" applyFill="1" applyBorder="1" applyAlignment="1">
      <alignment horizontal="right"/>
      <protection/>
    </xf>
    <xf numFmtId="49" fontId="15" fillId="33" borderId="0" xfId="139" applyNumberFormat="1" applyFont="1" applyFill="1" applyBorder="1" applyAlignment="1">
      <alignment horizontal="center"/>
      <protection/>
    </xf>
    <xf numFmtId="0" fontId="2" fillId="0" borderId="34" xfId="139" applyFont="1" applyBorder="1">
      <alignment/>
      <protection/>
    </xf>
    <xf numFmtId="3" fontId="2" fillId="0" borderId="28" xfId="139" applyNumberFormat="1" applyFont="1" applyBorder="1" applyAlignment="1">
      <alignment horizontal="right"/>
      <protection/>
    </xf>
    <xf numFmtId="0" fontId="2" fillId="0" borderId="32" xfId="139" applyFont="1" applyBorder="1">
      <alignment/>
      <protection/>
    </xf>
    <xf numFmtId="49" fontId="2" fillId="0" borderId="16" xfId="139" applyNumberFormat="1" applyFont="1" applyBorder="1">
      <alignment/>
      <protection/>
    </xf>
    <xf numFmtId="49" fontId="2" fillId="0" borderId="27" xfId="139" applyNumberFormat="1" applyFont="1" applyBorder="1" applyAlignment="1">
      <alignment horizontal="right"/>
      <protection/>
    </xf>
    <xf numFmtId="49" fontId="2" fillId="0" borderId="32" xfId="157" applyNumberFormat="1" applyFont="1" applyBorder="1">
      <alignment/>
      <protection/>
    </xf>
    <xf numFmtId="49" fontId="2" fillId="0" borderId="33" xfId="139" applyNumberFormat="1" applyFont="1" applyBorder="1">
      <alignment/>
      <protection/>
    </xf>
    <xf numFmtId="49" fontId="2" fillId="0" borderId="0" xfId="139" applyNumberFormat="1" applyFont="1" applyBorder="1">
      <alignment/>
      <protection/>
    </xf>
    <xf numFmtId="49" fontId="2" fillId="0" borderId="0" xfId="139" applyNumberFormat="1" applyFont="1" applyBorder="1" applyAlignment="1">
      <alignment horizontal="right"/>
      <protection/>
    </xf>
    <xf numFmtId="3" fontId="2" fillId="0" borderId="0" xfId="139" applyNumberFormat="1" applyFont="1" applyBorder="1" applyAlignment="1">
      <alignment horizontal="right"/>
      <protection/>
    </xf>
    <xf numFmtId="0" fontId="2" fillId="0" borderId="0" xfId="139" applyFont="1" applyBorder="1" applyAlignment="1">
      <alignment horizontal="right"/>
      <protection/>
    </xf>
    <xf numFmtId="1" fontId="15" fillId="33" borderId="24" xfId="139" applyNumberFormat="1" applyFont="1" applyFill="1" applyBorder="1" applyAlignment="1">
      <alignment horizontal="right"/>
      <protection/>
    </xf>
    <xf numFmtId="0" fontId="2" fillId="0" borderId="27" xfId="139" applyFont="1" applyBorder="1" applyAlignment="1">
      <alignment horizontal="right"/>
      <protection/>
    </xf>
    <xf numFmtId="1" fontId="2" fillId="33" borderId="0" xfId="0" applyNumberFormat="1" applyFont="1" applyFill="1" applyAlignment="1">
      <alignment/>
    </xf>
    <xf numFmtId="1" fontId="2" fillId="0" borderId="34" xfId="139" applyNumberFormat="1" applyFont="1" applyBorder="1">
      <alignment/>
      <protection/>
    </xf>
    <xf numFmtId="1" fontId="2" fillId="0" borderId="32" xfId="139" applyNumberFormat="1" applyFont="1" applyBorder="1">
      <alignment/>
      <protection/>
    </xf>
    <xf numFmtId="3" fontId="2" fillId="0" borderId="27" xfId="139" applyNumberFormat="1" applyFont="1" applyFill="1" applyBorder="1" applyAlignment="1">
      <alignment horizontal="right"/>
      <protection/>
    </xf>
    <xf numFmtId="49" fontId="2" fillId="0" borderId="27" xfId="139" applyNumberFormat="1" applyFont="1" applyBorder="1">
      <alignment/>
      <protection/>
    </xf>
    <xf numFmtId="0" fontId="2" fillId="0" borderId="33" xfId="139" applyFont="1" applyBorder="1">
      <alignment/>
      <protection/>
    </xf>
    <xf numFmtId="49" fontId="2" fillId="0" borderId="0" xfId="139" applyNumberFormat="1" applyFont="1">
      <alignment/>
      <protection/>
    </xf>
    <xf numFmtId="37" fontId="1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37" fontId="2" fillId="0" borderId="13" xfId="0" applyNumberFormat="1" applyFont="1" applyFill="1" applyBorder="1" applyAlignment="1" applyProtection="1">
      <alignment horizontal="left"/>
      <protection/>
    </xf>
    <xf numFmtId="0" fontId="2" fillId="0" borderId="12" xfId="0" applyFont="1" applyBorder="1" applyAlignment="1">
      <alignment/>
    </xf>
    <xf numFmtId="0" fontId="2" fillId="0" borderId="19" xfId="0" applyFont="1" applyFill="1" applyBorder="1" applyAlignment="1">
      <alignment horizontal="right"/>
    </xf>
    <xf numFmtId="37" fontId="2" fillId="0" borderId="12" xfId="0" applyNumberFormat="1" applyFont="1" applyFill="1" applyBorder="1" applyAlignment="1" applyProtection="1">
      <alignment horizontal="right"/>
      <protection/>
    </xf>
    <xf numFmtId="164" fontId="2" fillId="0" borderId="12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7" fontId="2" fillId="0" borderId="13" xfId="0" applyNumberFormat="1" applyFont="1" applyFill="1" applyBorder="1" applyAlignment="1" applyProtection="1">
      <alignment horizontal="center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37" fontId="2" fillId="0" borderId="15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>
      <alignment horizontal="right"/>
    </xf>
    <xf numFmtId="37" fontId="2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 horizontal="centerContinuous"/>
      <protection/>
    </xf>
    <xf numFmtId="37" fontId="2" fillId="0" borderId="13" xfId="0" applyNumberFormat="1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3" xfId="0" applyNumberFormat="1" applyFont="1" applyFill="1" applyBorder="1" applyAlignment="1" applyProtection="1">
      <alignment horizontal="right"/>
      <protection/>
    </xf>
    <xf numFmtId="165" fontId="2" fillId="0" borderId="12" xfId="0" applyNumberFormat="1" applyFont="1" applyFill="1" applyBorder="1" applyAlignment="1" applyProtection="1">
      <alignment horizontal="right"/>
      <protection/>
    </xf>
    <xf numFmtId="39" fontId="2" fillId="0" borderId="13" xfId="0" applyNumberFormat="1" applyFont="1" applyFill="1" applyBorder="1" applyAlignment="1" applyProtection="1">
      <alignment horizontal="right"/>
      <protection/>
    </xf>
    <xf numFmtId="39" fontId="2" fillId="0" borderId="12" xfId="0" applyNumberFormat="1" applyFont="1" applyFill="1" applyBorder="1" applyAlignment="1" applyProtection="1">
      <alignment horizontal="right"/>
      <protection/>
    </xf>
    <xf numFmtId="166" fontId="2" fillId="0" borderId="12" xfId="0" applyNumberFormat="1" applyFont="1" applyFill="1" applyBorder="1" applyAlignment="1" applyProtection="1">
      <alignment horizontal="right"/>
      <protection/>
    </xf>
    <xf numFmtId="2" fontId="2" fillId="0" borderId="13" xfId="0" applyNumberFormat="1" applyFont="1" applyBorder="1" applyAlignment="1">
      <alignment/>
    </xf>
    <xf numFmtId="1" fontId="2" fillId="0" borderId="13" xfId="0" applyNumberFormat="1" applyFont="1" applyFill="1" applyBorder="1" applyAlignment="1" applyProtection="1">
      <alignment horizontal="right"/>
      <protection/>
    </xf>
    <xf numFmtId="2" fontId="2" fillId="0" borderId="14" xfId="0" applyNumberFormat="1" applyFont="1" applyFill="1" applyBorder="1" applyAlignment="1" applyProtection="1">
      <alignment horizontal="left"/>
      <protection/>
    </xf>
    <xf numFmtId="2" fontId="2" fillId="0" borderId="14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166" fontId="2" fillId="0" borderId="0" xfId="0" applyNumberFormat="1" applyFont="1" applyFill="1" applyAlignment="1" applyProtection="1">
      <alignment horizontal="left"/>
      <protection/>
    </xf>
    <xf numFmtId="1" fontId="15" fillId="33" borderId="29" xfId="139" applyNumberFormat="1" applyFont="1" applyFill="1" applyBorder="1" applyAlignment="1">
      <alignment horizontal="center"/>
      <protection/>
    </xf>
    <xf numFmtId="1" fontId="15" fillId="33" borderId="35" xfId="139" applyNumberFormat="1" applyFont="1" applyFill="1" applyBorder="1" applyAlignment="1">
      <alignment horizontal="center"/>
      <protection/>
    </xf>
    <xf numFmtId="164" fontId="2" fillId="0" borderId="36" xfId="139" applyNumberFormat="1" applyFont="1" applyBorder="1" applyAlignment="1">
      <alignment horizontal="right"/>
      <protection/>
    </xf>
    <xf numFmtId="164" fontId="2" fillId="0" borderId="35" xfId="139" applyNumberFormat="1" applyFont="1" applyBorder="1" applyAlignment="1">
      <alignment horizontal="right"/>
      <protection/>
    </xf>
    <xf numFmtId="166" fontId="2" fillId="0" borderId="37" xfId="139" applyNumberFormat="1" applyFont="1" applyBorder="1" applyAlignment="1">
      <alignment horizontal="right"/>
      <protection/>
    </xf>
    <xf numFmtId="164" fontId="2" fillId="0" borderId="38" xfId="139" applyNumberFormat="1" applyFont="1" applyBorder="1" applyAlignment="1">
      <alignment horizontal="right"/>
      <protection/>
    </xf>
    <xf numFmtId="166" fontId="2" fillId="0" borderId="36" xfId="139" applyNumberFormat="1" applyFont="1" applyBorder="1" applyAlignment="1">
      <alignment horizontal="right"/>
      <protection/>
    </xf>
    <xf numFmtId="166" fontId="2" fillId="0" borderId="39" xfId="139" applyNumberFormat="1" applyFont="1" applyBorder="1" applyAlignment="1">
      <alignment horizontal="right"/>
      <protection/>
    </xf>
    <xf numFmtId="0" fontId="2" fillId="0" borderId="36" xfId="139" applyFont="1" applyBorder="1" applyAlignment="1">
      <alignment horizontal="right"/>
      <protection/>
    </xf>
    <xf numFmtId="49" fontId="2" fillId="0" borderId="36" xfId="139" applyNumberFormat="1" applyFont="1" applyBorder="1" applyAlignment="1">
      <alignment horizontal="right"/>
      <protection/>
    </xf>
    <xf numFmtId="1" fontId="15" fillId="33" borderId="29" xfId="139" applyNumberFormat="1" applyFont="1" applyFill="1" applyBorder="1" applyAlignment="1">
      <alignment horizontal="right"/>
      <protection/>
    </xf>
    <xf numFmtId="1" fontId="15" fillId="33" borderId="35" xfId="139" applyNumberFormat="1" applyFont="1" applyFill="1" applyBorder="1" applyAlignment="1">
      <alignment horizontal="right"/>
      <protection/>
    </xf>
    <xf numFmtId="1" fontId="2" fillId="0" borderId="29" xfId="139" applyNumberFormat="1" applyFont="1" applyBorder="1">
      <alignment/>
      <protection/>
    </xf>
    <xf numFmtId="166" fontId="2" fillId="0" borderId="35" xfId="139" applyNumberFormat="1" applyFont="1" applyBorder="1" applyAlignment="1">
      <alignment horizontal="right"/>
      <protection/>
    </xf>
    <xf numFmtId="0" fontId="2" fillId="0" borderId="29" xfId="139" applyFont="1" applyBorder="1" applyAlignment="1">
      <alignment horizontal="right"/>
      <protection/>
    </xf>
    <xf numFmtId="0" fontId="2" fillId="0" borderId="35" xfId="139" applyFont="1" applyBorder="1" applyAlignment="1">
      <alignment horizontal="right"/>
      <protection/>
    </xf>
    <xf numFmtId="0" fontId="2" fillId="0" borderId="28" xfId="139" applyFont="1" applyBorder="1" applyAlignment="1">
      <alignment horizontal="right"/>
      <protection/>
    </xf>
    <xf numFmtId="0" fontId="2" fillId="0" borderId="39" xfId="139" applyFont="1" applyBorder="1" applyAlignment="1">
      <alignment horizontal="right"/>
      <protection/>
    </xf>
    <xf numFmtId="0" fontId="6" fillId="33" borderId="17" xfId="138" applyFont="1" applyFill="1" applyBorder="1" applyAlignment="1">
      <alignment horizontal="center" wrapText="1"/>
      <protection/>
    </xf>
    <xf numFmtId="0" fontId="6" fillId="33" borderId="22" xfId="138" applyFont="1" applyFill="1" applyBorder="1" applyAlignment="1">
      <alignment horizontal="center" wrapText="1"/>
      <protection/>
    </xf>
    <xf numFmtId="166" fontId="3" fillId="33" borderId="0" xfId="160" applyNumberFormat="1" applyFont="1" applyFill="1" applyBorder="1" applyAlignment="1">
      <alignment/>
    </xf>
    <xf numFmtId="166" fontId="3" fillId="33" borderId="0" xfId="160" applyNumberFormat="1" applyFont="1" applyFill="1" applyBorder="1" applyAlignment="1">
      <alignment horizontal="right"/>
    </xf>
    <xf numFmtId="166" fontId="3" fillId="33" borderId="0" xfId="160" applyNumberFormat="1" applyFont="1" applyFill="1" applyBorder="1" applyAlignment="1">
      <alignment/>
    </xf>
    <xf numFmtId="166" fontId="3" fillId="33" borderId="23" xfId="160" applyNumberFormat="1" applyFont="1" applyFill="1" applyBorder="1" applyAlignment="1">
      <alignment/>
    </xf>
    <xf numFmtId="166" fontId="3" fillId="33" borderId="1" xfId="160" applyNumberFormat="1" applyFont="1" applyFill="1" applyBorder="1" applyAlignment="1">
      <alignment/>
    </xf>
    <xf numFmtId="166" fontId="3" fillId="33" borderId="1" xfId="160" applyNumberFormat="1" applyFont="1" applyFill="1" applyBorder="1" applyAlignment="1">
      <alignment/>
    </xf>
    <xf numFmtId="166" fontId="3" fillId="33" borderId="1" xfId="160" applyNumberFormat="1" applyFont="1" applyFill="1" applyBorder="1" applyAlignment="1">
      <alignment horizontal="right"/>
    </xf>
    <xf numFmtId="166" fontId="3" fillId="33" borderId="21" xfId="160" applyNumberFormat="1" applyFont="1" applyFill="1" applyBorder="1" applyAlignment="1">
      <alignment/>
    </xf>
    <xf numFmtId="164" fontId="3" fillId="33" borderId="0" xfId="160" applyNumberFormat="1" applyFont="1" applyFill="1" applyBorder="1" applyAlignment="1">
      <alignment horizontal="right"/>
    </xf>
    <xf numFmtId="164" fontId="3" fillId="33" borderId="1" xfId="160" applyNumberFormat="1" applyFont="1" applyFill="1" applyBorder="1" applyAlignment="1">
      <alignment horizontal="right"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2" fillId="33" borderId="20" xfId="0" applyNumberFormat="1" applyFont="1" applyFill="1" applyBorder="1" applyAlignment="1" applyProtection="1">
      <alignment horizontal="center"/>
      <protection/>
    </xf>
    <xf numFmtId="37" fontId="2" fillId="33" borderId="14" xfId="0" applyNumberFormat="1" applyFont="1" applyFill="1" applyBorder="1" applyAlignment="1" applyProtection="1">
      <alignment horizontal="center"/>
      <protection/>
    </xf>
    <xf numFmtId="37" fontId="2" fillId="33" borderId="40" xfId="0" applyNumberFormat="1" applyFont="1" applyFill="1" applyBorder="1" applyAlignment="1" applyProtection="1">
      <alignment horizontal="center"/>
      <protection/>
    </xf>
    <xf numFmtId="37" fontId="2" fillId="33" borderId="41" xfId="0" applyNumberFormat="1" applyFont="1" applyFill="1" applyBorder="1" applyAlignment="1" applyProtection="1">
      <alignment horizontal="center"/>
      <protection/>
    </xf>
    <xf numFmtId="37" fontId="16" fillId="0" borderId="0" xfId="0" applyNumberFormat="1" applyFont="1" applyFill="1" applyBorder="1" applyAlignment="1" applyProtection="1">
      <alignment horizontal="center"/>
      <protection/>
    </xf>
    <xf numFmtId="37" fontId="2" fillId="0" borderId="20" xfId="0" applyNumberFormat="1" applyFont="1" applyFill="1" applyBorder="1" applyAlignment="1" applyProtection="1">
      <alignment horizontal="center"/>
      <protection/>
    </xf>
    <xf numFmtId="37" fontId="2" fillId="0" borderId="14" xfId="0" applyNumberFormat="1" applyFont="1" applyFill="1" applyBorder="1" applyAlignment="1" applyProtection="1">
      <alignment horizontal="center"/>
      <protection/>
    </xf>
    <xf numFmtId="37" fontId="2" fillId="0" borderId="40" xfId="0" applyNumberFormat="1" applyFont="1" applyFill="1" applyBorder="1" applyAlignment="1" applyProtection="1">
      <alignment horizontal="center"/>
      <protection/>
    </xf>
    <xf numFmtId="37" fontId="2" fillId="0" borderId="41" xfId="0" applyNumberFormat="1" applyFont="1" applyFill="1" applyBorder="1" applyAlignment="1" applyProtection="1">
      <alignment horizontal="center"/>
      <protection/>
    </xf>
    <xf numFmtId="0" fontId="6" fillId="0" borderId="19" xfId="128" applyFont="1" applyBorder="1" applyAlignment="1">
      <alignment horizontal="center" vertical="center"/>
      <protection/>
    </xf>
    <xf numFmtId="0" fontId="6" fillId="0" borderId="12" xfId="128" applyFont="1" applyBorder="1" applyAlignment="1">
      <alignment horizontal="center" vertical="center"/>
      <protection/>
    </xf>
    <xf numFmtId="0" fontId="6" fillId="0" borderId="15" xfId="128" applyFont="1" applyBorder="1" applyAlignment="1">
      <alignment horizontal="center" vertical="center"/>
      <protection/>
    </xf>
    <xf numFmtId="0" fontId="9" fillId="0" borderId="0" xfId="134" applyFont="1" applyAlignment="1">
      <alignment horizontal="center"/>
      <protection/>
    </xf>
    <xf numFmtId="0" fontId="3" fillId="0" borderId="0" xfId="134" applyAlignment="1">
      <alignment horizontal="center"/>
      <protection/>
    </xf>
    <xf numFmtId="0" fontId="3" fillId="0" borderId="0" xfId="134" applyAlignment="1">
      <alignment/>
      <protection/>
    </xf>
    <xf numFmtId="0" fontId="6" fillId="0" borderId="0" xfId="156" applyFont="1" applyBorder="1" applyAlignment="1">
      <alignment horizontal="center"/>
      <protection/>
    </xf>
    <xf numFmtId="0" fontId="6" fillId="0" borderId="16" xfId="128" applyFont="1" applyBorder="1" applyAlignment="1">
      <alignment horizontal="center" vertical="center"/>
      <protection/>
    </xf>
    <xf numFmtId="0" fontId="6" fillId="0" borderId="0" xfId="134" applyFont="1" applyAlignment="1">
      <alignment horizontal="center"/>
      <protection/>
    </xf>
    <xf numFmtId="0" fontId="6" fillId="33" borderId="0" xfId="138" applyFont="1" applyFill="1" applyAlignment="1">
      <alignment horizontal="center"/>
      <protection/>
    </xf>
    <xf numFmtId="0" fontId="6" fillId="33" borderId="17" xfId="138" applyFont="1" applyFill="1" applyBorder="1" applyAlignment="1">
      <alignment horizontal="center" wrapText="1"/>
      <protection/>
    </xf>
    <xf numFmtId="0" fontId="3" fillId="33" borderId="22" xfId="138" applyFont="1" applyFill="1" applyBorder="1" applyAlignment="1">
      <alignment wrapText="1"/>
      <protection/>
    </xf>
    <xf numFmtId="0" fontId="3" fillId="33" borderId="18" xfId="138" applyFont="1" applyFill="1" applyBorder="1" applyAlignment="1">
      <alignment wrapText="1"/>
      <protection/>
    </xf>
    <xf numFmtId="0" fontId="6" fillId="33" borderId="22" xfId="138" applyFont="1" applyFill="1" applyBorder="1" applyAlignment="1">
      <alignment horizontal="center" wrapText="1"/>
      <protection/>
    </xf>
    <xf numFmtId="49" fontId="15" fillId="33" borderId="0" xfId="139" applyNumberFormat="1" applyFont="1" applyFill="1" applyAlignment="1">
      <alignment horizontal="center"/>
      <protection/>
    </xf>
    <xf numFmtId="49" fontId="15" fillId="33" borderId="42" xfId="139" applyNumberFormat="1" applyFont="1" applyFill="1" applyBorder="1" applyAlignment="1">
      <alignment horizontal="center"/>
      <protection/>
    </xf>
    <xf numFmtId="49" fontId="15" fillId="33" borderId="43" xfId="139" applyNumberFormat="1" applyFont="1" applyFill="1" applyBorder="1" applyAlignment="1">
      <alignment horizontal="center"/>
      <protection/>
    </xf>
    <xf numFmtId="1" fontId="15" fillId="33" borderId="25" xfId="139" applyNumberFormat="1" applyFont="1" applyFill="1" applyBorder="1" applyAlignment="1">
      <alignment horizontal="center"/>
      <protection/>
    </xf>
    <xf numFmtId="1" fontId="15" fillId="33" borderId="44" xfId="139" applyNumberFormat="1" applyFont="1" applyFill="1" applyBorder="1" applyAlignment="1">
      <alignment horizontal="center"/>
      <protection/>
    </xf>
    <xf numFmtId="1" fontId="15" fillId="33" borderId="38" xfId="139" applyNumberFormat="1" applyFont="1" applyFill="1" applyBorder="1" applyAlignment="1">
      <alignment horizontal="center"/>
      <protection/>
    </xf>
    <xf numFmtId="49" fontId="15" fillId="33" borderId="45" xfId="139" applyNumberFormat="1" applyFont="1" applyFill="1" applyBorder="1" applyAlignment="1">
      <alignment horizontal="center"/>
      <protection/>
    </xf>
    <xf numFmtId="49" fontId="15" fillId="33" borderId="46" xfId="139" applyNumberFormat="1" applyFont="1" applyFill="1" applyBorder="1" applyAlignment="1">
      <alignment horizontal="center"/>
      <protection/>
    </xf>
  </cellXfs>
  <cellStyles count="164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 7 2" xfId="85"/>
    <cellStyle name="Comma 8" xfId="86"/>
    <cellStyle name="Comma 9" xfId="87"/>
    <cellStyle name="Comma0" xfId="88"/>
    <cellStyle name="Comma0 2" xfId="89"/>
    <cellStyle name="Comma0 3" xfId="90"/>
    <cellStyle name="Comma0_2007 Annual Report v3" xfId="91"/>
    <cellStyle name="Currency" xfId="92"/>
    <cellStyle name="Currency [0]" xfId="93"/>
    <cellStyle name="Currency 2" xfId="94"/>
    <cellStyle name="Currency 3" xfId="95"/>
    <cellStyle name="Currency 3 2" xfId="96"/>
    <cellStyle name="Currency0" xfId="97"/>
    <cellStyle name="Currency0 2" xfId="98"/>
    <cellStyle name="Currency0 3" xfId="99"/>
    <cellStyle name="Currency0_2007 Annual Report v3" xfId="100"/>
    <cellStyle name="Date" xfId="101"/>
    <cellStyle name="Date 2" xfId="102"/>
    <cellStyle name="Date 3" xfId="103"/>
    <cellStyle name="Date_2007 Annual Report v3" xfId="104"/>
    <cellStyle name="Explanatory Text" xfId="105"/>
    <cellStyle name="Fixed" xfId="106"/>
    <cellStyle name="Fixed 2" xfId="107"/>
    <cellStyle name="Fixed 3" xfId="108"/>
    <cellStyle name="Fixed_2007 Annual Report v3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Input" xfId="125"/>
    <cellStyle name="Linked Cell" xfId="126"/>
    <cellStyle name="Neutral" xfId="127"/>
    <cellStyle name="Normal 10" xfId="128"/>
    <cellStyle name="Normal 10 2" xfId="129"/>
    <cellStyle name="Normal 11" xfId="130"/>
    <cellStyle name="Normal 12" xfId="131"/>
    <cellStyle name="Normal 13" xfId="132"/>
    <cellStyle name="Normal 14" xfId="133"/>
    <cellStyle name="Normal 15" xfId="134"/>
    <cellStyle name="Normal 16" xfId="135"/>
    <cellStyle name="Normal 17" xfId="136"/>
    <cellStyle name="Normal 18" xfId="137"/>
    <cellStyle name="Normal 19" xfId="138"/>
    <cellStyle name="Normal 2" xfId="139"/>
    <cellStyle name="Normal 2 2" xfId="140"/>
    <cellStyle name="Normal 2 2 2" xfId="141"/>
    <cellStyle name="Normal 2 2 2 2" xfId="142"/>
    <cellStyle name="Normal 2 3" xfId="143"/>
    <cellStyle name="Normal 2 3 2" xfId="144"/>
    <cellStyle name="Normal 2_2007 Annual Report v3" xfId="145"/>
    <cellStyle name="Normal 20" xfId="146"/>
    <cellStyle name="Normal 3" xfId="147"/>
    <cellStyle name="Normal 3 2" xfId="148"/>
    <cellStyle name="Normal 4" xfId="149"/>
    <cellStyle name="Normal 5" xfId="150"/>
    <cellStyle name="Normal 6" xfId="151"/>
    <cellStyle name="Normal 6 2" xfId="152"/>
    <cellStyle name="Normal 7" xfId="153"/>
    <cellStyle name="Normal 8" xfId="154"/>
    <cellStyle name="Normal 9" xfId="155"/>
    <cellStyle name="Normal_MMA arrival and LOS 2005" xfId="156"/>
    <cellStyle name="Normal_update 3-month seats" xfId="157"/>
    <cellStyle name="Note" xfId="158"/>
    <cellStyle name="Output" xfId="159"/>
    <cellStyle name="Percent" xfId="160"/>
    <cellStyle name="Percent 2" xfId="161"/>
    <cellStyle name="Percent 2 2" xfId="162"/>
    <cellStyle name="Percent 3" xfId="163"/>
    <cellStyle name="Percent 3 2" xfId="164"/>
    <cellStyle name="Percent 4" xfId="165"/>
    <cellStyle name="Percent 4 2" xfId="166"/>
    <cellStyle name="Percent 5" xfId="167"/>
    <cellStyle name="Percent 5 2" xfId="168"/>
    <cellStyle name="Percent 6" xfId="169"/>
    <cellStyle name="Title" xfId="170"/>
    <cellStyle name="TITLE 2" xfId="171"/>
    <cellStyle name="Total" xfId="172"/>
    <cellStyle name="Total 2" xfId="173"/>
    <cellStyle name="Total 2 2" xfId="174"/>
    <cellStyle name="Total 3" xfId="175"/>
    <cellStyle name="Total 4" xfId="176"/>
    <cellStyle name="Warning Text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L\TRB\Airline%20Data\OAG%20Data\2013\oagmax%202013%20for%20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 Jan 2013 Internal"/>
      <sheetName val="JAN 2013"/>
      <sheetName val="HIGHLIGHTS JAN"/>
      <sheetName val="FEB 2013"/>
      <sheetName val="HL Feb 2013 Internal"/>
      <sheetName val="HIGHLIGHTS FEB"/>
      <sheetName val="MAR 2013"/>
      <sheetName val="HL Mar 2013 Internal"/>
      <sheetName val="APR 2012"/>
      <sheetName val="HL Apr 2012 Internal"/>
      <sheetName val="MAY 2012"/>
      <sheetName val="HL May 2012 Internal"/>
      <sheetName val="Jan-Dec 2012 china"/>
      <sheetName val="Jan-Dec 2012"/>
      <sheetName val="JUN 2012"/>
      <sheetName val="HL Jun 2012 Internal"/>
      <sheetName val="JUL 2012"/>
      <sheetName val="HL Jul 2012 Internal"/>
      <sheetName val="Aug 2012"/>
      <sheetName val="HL Aug 2012 Internal"/>
      <sheetName val="Sep 2012"/>
      <sheetName val="HL Sep 2012 Internal"/>
      <sheetName val="Oct 2012"/>
      <sheetName val="HL Oct 2012 Internal"/>
      <sheetName val="Nov 2012"/>
      <sheetName val="HL Nov 2012 Internal"/>
      <sheetName val="temp Dec 2012"/>
      <sheetName val="Dec 2012"/>
      <sheetName val="HL Dec 2012 Internal"/>
      <sheetName val="HIGHLIGHTS MAR"/>
      <sheetName val="HIGHLIGHTS APR"/>
      <sheetName val="HIGHLIGHTS MAY"/>
      <sheetName val="HIGHLIGHTS JUN"/>
      <sheetName val="HIGHLIGHTS JUL"/>
      <sheetName val="HIGHLIGHTS AUG"/>
      <sheetName val="HIGHLIGHTS SEP"/>
      <sheetName val="HIGHLIGHTS OCT"/>
      <sheetName val="HIGHLIGHTS NOV"/>
      <sheetName val="HIGHLIGHTS DEC"/>
      <sheetName val="2012"/>
      <sheetName val="2011 Jan-Mar"/>
      <sheetName val="HIGHLIGHTS FEB Internal"/>
      <sheetName val="HIGHLIGHTS MAR Internal"/>
      <sheetName val="Jan-Jun"/>
      <sheetName val="HIGHLIGHTS June Internal"/>
      <sheetName val="HIGHLIGHTS July Internal"/>
      <sheetName val="HL Aug Internal"/>
      <sheetName val="Sep 10 SEATS ytd"/>
      <sheetName val="HL Oct Internal"/>
      <sheetName val="2012 OAG"/>
      <sheetName val="Sheet2"/>
      <sheetName val="AIRLIFT"/>
      <sheetName val="CK"/>
      <sheetName val="Seat Out Look Feb-Apr13vs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313"/>
  <sheetViews>
    <sheetView showGridLines="0" tabSelected="1" zoomScalePageLayoutView="0" workbookViewId="0" topLeftCell="A1">
      <selection activeCell="J5" sqref="J5"/>
    </sheetView>
  </sheetViews>
  <sheetFormatPr defaultColWidth="8.8515625" defaultRowHeight="12.75"/>
  <cols>
    <col min="1" max="1" width="33.57421875" style="166" customWidth="1"/>
    <col min="2" max="3" width="11.28125" style="166" customWidth="1"/>
    <col min="4" max="4" width="9.421875" style="166" bestFit="1" customWidth="1"/>
    <col min="5" max="6" width="11.28125" style="166" customWidth="1"/>
    <col min="7" max="7" width="9.421875" style="166" bestFit="1" customWidth="1"/>
    <col min="8" max="16384" width="8.8515625" style="166" customWidth="1"/>
  </cols>
  <sheetData>
    <row r="1" spans="1:7" s="165" customFormat="1" ht="12">
      <c r="A1" s="311" t="s">
        <v>0</v>
      </c>
      <c r="B1" s="311"/>
      <c r="C1" s="311"/>
      <c r="D1" s="311"/>
      <c r="E1" s="311"/>
      <c r="F1" s="311"/>
      <c r="G1" s="311"/>
    </row>
    <row r="2" s="165" customFormat="1" ht="4.5" customHeight="1"/>
    <row r="3" spans="1:7" ht="12">
      <c r="A3" s="312"/>
      <c r="B3" s="312" t="s">
        <v>279</v>
      </c>
      <c r="C3" s="314"/>
      <c r="D3" s="315"/>
      <c r="E3" s="314" t="s">
        <v>1</v>
      </c>
      <c r="F3" s="314"/>
      <c r="G3" s="315"/>
    </row>
    <row r="4" spans="1:7" ht="12">
      <c r="A4" s="313"/>
      <c r="B4" s="167" t="s">
        <v>158</v>
      </c>
      <c r="C4" s="168">
        <v>2013</v>
      </c>
      <c r="D4" s="169" t="s">
        <v>2</v>
      </c>
      <c r="E4" s="167" t="s">
        <v>158</v>
      </c>
      <c r="F4" s="168">
        <v>2013</v>
      </c>
      <c r="G4" s="169" t="s">
        <v>2</v>
      </c>
    </row>
    <row r="5" spans="1:7" ht="12">
      <c r="A5" s="170"/>
      <c r="B5" s="171" t="s">
        <v>3</v>
      </c>
      <c r="C5" s="172"/>
      <c r="D5" s="173"/>
      <c r="E5" s="171"/>
      <c r="F5" s="172"/>
      <c r="G5" s="173"/>
    </row>
    <row r="6" spans="1:7" ht="12">
      <c r="A6" s="171" t="s">
        <v>4</v>
      </c>
      <c r="B6" s="2">
        <v>642091.2631648912</v>
      </c>
      <c r="C6" s="2">
        <v>633425.7457728039</v>
      </c>
      <c r="D6" s="4">
        <v>1.3680399656295776</v>
      </c>
      <c r="E6" s="2">
        <v>3295594.2584840665</v>
      </c>
      <c r="F6" s="2">
        <v>3286434.2942537796</v>
      </c>
      <c r="G6" s="4">
        <v>0.2787204384803772</v>
      </c>
    </row>
    <row r="7" spans="1:7" ht="12">
      <c r="A7" s="171" t="s">
        <v>5</v>
      </c>
      <c r="B7" s="2">
        <v>449517.26316490193</v>
      </c>
      <c r="C7" s="2">
        <v>448866.74577280245</v>
      </c>
      <c r="D7" s="4">
        <v>0.14492438733577728</v>
      </c>
      <c r="E7" s="2">
        <v>2202916.2584840464</v>
      </c>
      <c r="F7" s="2">
        <v>2244483.2942537754</v>
      </c>
      <c r="G7" s="4">
        <v>-1.8519645929336548</v>
      </c>
    </row>
    <row r="8" spans="1:7" ht="12">
      <c r="A8" s="171" t="s">
        <v>6</v>
      </c>
      <c r="B8" s="2">
        <v>192573.99999998917</v>
      </c>
      <c r="C8" s="2">
        <v>184559.00000000146</v>
      </c>
      <c r="D8" s="4">
        <v>4.342784881591797</v>
      </c>
      <c r="E8" s="2">
        <v>1092678.00000002</v>
      </c>
      <c r="F8" s="2">
        <v>1041951.0000000042</v>
      </c>
      <c r="G8" s="4">
        <v>4.868463039398193</v>
      </c>
    </row>
    <row r="9" spans="1:7" ht="12">
      <c r="A9" s="171" t="s">
        <v>7</v>
      </c>
      <c r="B9" s="2">
        <v>5597412.797739391</v>
      </c>
      <c r="C9" s="2">
        <v>5527685.629493355</v>
      </c>
      <c r="D9" s="4">
        <v>1.261417031288147</v>
      </c>
      <c r="E9" s="2">
        <v>30669413.698051114</v>
      </c>
      <c r="F9" s="2">
        <v>30580306.588835977</v>
      </c>
      <c r="G9" s="4">
        <v>0.2913872301578522</v>
      </c>
    </row>
    <row r="10" spans="1:7" ht="12">
      <c r="A10" s="171" t="s">
        <v>8</v>
      </c>
      <c r="B10" s="2">
        <v>180561.7031528836</v>
      </c>
      <c r="C10" s="2">
        <v>178312.43966107597</v>
      </c>
      <c r="D10" s="4">
        <v>1.261417031288147</v>
      </c>
      <c r="E10" s="2">
        <v>203108.69998709348</v>
      </c>
      <c r="F10" s="2">
        <v>202518.58668103296</v>
      </c>
      <c r="G10" s="4">
        <v>0.2913872301578522</v>
      </c>
    </row>
    <row r="11" spans="1:7" ht="12">
      <c r="A11" s="171" t="s">
        <v>9</v>
      </c>
      <c r="B11" s="2">
        <v>847238</v>
      </c>
      <c r="C11" s="2">
        <v>847121</v>
      </c>
      <c r="D11" s="4">
        <v>0.013811486198547787</v>
      </c>
      <c r="E11" s="2">
        <v>1793787</v>
      </c>
      <c r="F11" s="2">
        <v>1762823</v>
      </c>
      <c r="G11" s="4">
        <v>1.7565007944643336</v>
      </c>
    </row>
    <row r="12" spans="1:7" ht="12">
      <c r="A12" s="171" t="s">
        <v>10</v>
      </c>
      <c r="B12" s="163">
        <v>85.57937675127886</v>
      </c>
      <c r="C12" s="163">
        <v>86.71157957363825</v>
      </c>
      <c r="D12" s="4">
        <v>-1.132202822359389</v>
      </c>
      <c r="E12" s="163">
        <v>84.8847159668344</v>
      </c>
      <c r="F12" s="163">
        <v>85.00582067091696</v>
      </c>
      <c r="G12" s="4">
        <v>-0.1211047040825548</v>
      </c>
    </row>
    <row r="13" spans="1:7" ht="12">
      <c r="A13" s="170"/>
      <c r="B13" s="2"/>
      <c r="C13" s="2"/>
      <c r="D13" s="4"/>
      <c r="E13" s="2"/>
      <c r="F13" s="2"/>
      <c r="G13" s="4"/>
    </row>
    <row r="14" spans="1:7" ht="12">
      <c r="A14" s="171" t="s">
        <v>11</v>
      </c>
      <c r="B14" s="2"/>
      <c r="C14" s="2"/>
      <c r="D14" s="4"/>
      <c r="E14" s="2"/>
      <c r="F14" s="2"/>
      <c r="G14" s="4"/>
    </row>
    <row r="15" spans="1:7" ht="12">
      <c r="A15" s="171" t="s">
        <v>12</v>
      </c>
      <c r="B15" s="2">
        <v>414109.2978812386</v>
      </c>
      <c r="C15" s="2">
        <v>410650.82607798534</v>
      </c>
      <c r="D15" s="4">
        <v>0.8421928286552429</v>
      </c>
      <c r="E15" s="2">
        <v>2039575.1997352284</v>
      </c>
      <c r="F15" s="2">
        <v>2013201.3888916946</v>
      </c>
      <c r="G15" s="4">
        <v>1.3100433349609375</v>
      </c>
    </row>
    <row r="16" spans="1:7" ht="12">
      <c r="A16" s="171" t="s">
        <v>13</v>
      </c>
      <c r="B16" s="2">
        <v>312252.33089185064</v>
      </c>
      <c r="C16" s="2">
        <v>306446.84968893765</v>
      </c>
      <c r="D16" s="4">
        <v>1.8944495916366577</v>
      </c>
      <c r="E16" s="2">
        <v>1534688.505555182</v>
      </c>
      <c r="F16" s="2">
        <v>1500858.253974574</v>
      </c>
      <c r="G16" s="4">
        <v>2.2540605068206787</v>
      </c>
    </row>
    <row r="17" spans="1:7" ht="12">
      <c r="A17" s="171" t="s">
        <v>14</v>
      </c>
      <c r="B17" s="2">
        <v>17853.385295450404</v>
      </c>
      <c r="C17" s="2">
        <v>11618.868735398373</v>
      </c>
      <c r="D17" s="4">
        <v>53.65855026245117</v>
      </c>
      <c r="E17" s="2">
        <v>87660.10308180441</v>
      </c>
      <c r="F17" s="2">
        <v>54436.08447199156</v>
      </c>
      <c r="G17" s="4">
        <v>61.0330810546875</v>
      </c>
    </row>
    <row r="18" spans="1:7" ht="12">
      <c r="A18" s="170"/>
      <c r="B18" s="2"/>
      <c r="C18" s="2"/>
      <c r="D18" s="4"/>
      <c r="E18" s="2"/>
      <c r="F18" s="2"/>
      <c r="G18" s="4"/>
    </row>
    <row r="19" spans="1:7" ht="12">
      <c r="A19" s="171" t="s">
        <v>15</v>
      </c>
      <c r="B19" s="2">
        <v>91880.76075384495</v>
      </c>
      <c r="C19" s="2">
        <v>90382.28081790697</v>
      </c>
      <c r="D19" s="4">
        <v>1.6579355001449585</v>
      </c>
      <c r="E19" s="2">
        <v>446987.9668724558</v>
      </c>
      <c r="F19" s="2">
        <v>453378.3968645458</v>
      </c>
      <c r="G19" s="4">
        <v>-1.4095135927200317</v>
      </c>
    </row>
    <row r="20" spans="1:7" ht="12">
      <c r="A20" s="171" t="s">
        <v>16</v>
      </c>
      <c r="B20" s="2">
        <v>48681.42608816102</v>
      </c>
      <c r="C20" s="2">
        <v>47900.50227160948</v>
      </c>
      <c r="D20" s="4">
        <v>1.630303978919983</v>
      </c>
      <c r="E20" s="2">
        <v>243475.28473693627</v>
      </c>
      <c r="F20" s="2">
        <v>249807.85811785102</v>
      </c>
      <c r="G20" s="4">
        <v>-2.534977674484253</v>
      </c>
    </row>
    <row r="21" spans="1:7" ht="12">
      <c r="A21" s="171" t="s">
        <v>17</v>
      </c>
      <c r="B21" s="2">
        <v>9608.411205508855</v>
      </c>
      <c r="C21" s="2">
        <v>10811.649095975055</v>
      </c>
      <c r="D21" s="4">
        <v>-11.129087448120117</v>
      </c>
      <c r="E21" s="2">
        <v>42197.62969690859</v>
      </c>
      <c r="F21" s="2">
        <v>43011.94718893136</v>
      </c>
      <c r="G21" s="4">
        <v>-1.8932355642318726</v>
      </c>
    </row>
    <row r="22" spans="1:7" ht="12">
      <c r="A22" s="170"/>
      <c r="B22" s="2"/>
      <c r="C22" s="2"/>
      <c r="D22" s="4"/>
      <c r="E22" s="2"/>
      <c r="F22" s="2"/>
      <c r="G22" s="4"/>
    </row>
    <row r="23" spans="1:7" ht="12">
      <c r="A23" s="171" t="s">
        <v>18</v>
      </c>
      <c r="B23" s="2">
        <v>190802.2075561211</v>
      </c>
      <c r="C23" s="2">
        <v>185431.84812276514</v>
      </c>
      <c r="D23" s="4">
        <v>2.896136522293091</v>
      </c>
      <c r="E23" s="2">
        <v>1000757.4458299491</v>
      </c>
      <c r="F23" s="2">
        <v>997479.3394565803</v>
      </c>
      <c r="G23" s="4">
        <v>0.32863903045654297</v>
      </c>
    </row>
    <row r="24" spans="1:7" ht="12">
      <c r="A24" s="171" t="s">
        <v>19</v>
      </c>
      <c r="B24" s="2">
        <v>187744.34547871814</v>
      </c>
      <c r="C24" s="2">
        <v>182190.27388206887</v>
      </c>
      <c r="D24" s="4">
        <v>3.0485005378723145</v>
      </c>
      <c r="E24" s="2">
        <v>984733.2237322154</v>
      </c>
      <c r="F24" s="2">
        <v>978992.0912264683</v>
      </c>
      <c r="G24" s="4">
        <v>0.5864329934120178</v>
      </c>
    </row>
    <row r="25" spans="1:7" ht="12">
      <c r="A25" s="171" t="s">
        <v>20</v>
      </c>
      <c r="B25" s="2">
        <v>113954.29411711756</v>
      </c>
      <c r="C25" s="2">
        <v>108711.07473477053</v>
      </c>
      <c r="D25" s="4">
        <v>4.82307767868042</v>
      </c>
      <c r="E25" s="2">
        <v>622911.719865019</v>
      </c>
      <c r="F25" s="2">
        <v>622811.5679734967</v>
      </c>
      <c r="G25" s="4">
        <v>0.01608060859143734</v>
      </c>
    </row>
    <row r="26" spans="1:7" ht="12">
      <c r="A26" s="171" t="s">
        <v>21</v>
      </c>
      <c r="B26" s="2">
        <v>13881.822975270523</v>
      </c>
      <c r="C26" s="2">
        <v>17604.250083128987</v>
      </c>
      <c r="D26" s="4">
        <v>-21.145048141479492</v>
      </c>
      <c r="E26" s="2">
        <v>63517.568039866535</v>
      </c>
      <c r="F26" s="2">
        <v>68634.98695671008</v>
      </c>
      <c r="G26" s="4">
        <v>-7.455991744995117</v>
      </c>
    </row>
    <row r="27" spans="1:7" ht="12">
      <c r="A27" s="170"/>
      <c r="B27" s="2"/>
      <c r="C27" s="2"/>
      <c r="D27" s="4"/>
      <c r="E27" s="2"/>
      <c r="F27" s="2"/>
      <c r="G27" s="4"/>
    </row>
    <row r="28" spans="1:7" ht="12">
      <c r="A28" s="171" t="s">
        <v>22</v>
      </c>
      <c r="B28" s="2">
        <v>4612.5689885120455</v>
      </c>
      <c r="C28" s="2">
        <v>4315.1940372353765</v>
      </c>
      <c r="D28" s="4">
        <v>6.891345977783203</v>
      </c>
      <c r="E28" s="2">
        <v>23647.34114178111</v>
      </c>
      <c r="F28" s="2">
        <v>22583.00152777705</v>
      </c>
      <c r="G28" s="4">
        <v>4.713012218475342</v>
      </c>
    </row>
    <row r="29" spans="1:7" ht="12">
      <c r="A29" s="171" t="s">
        <v>23</v>
      </c>
      <c r="B29" s="2">
        <v>499.85282541689435</v>
      </c>
      <c r="C29" s="2">
        <v>520.191413199567</v>
      </c>
      <c r="D29" s="4">
        <v>-3.909827709197998</v>
      </c>
      <c r="E29" s="2">
        <v>2964.290304482999</v>
      </c>
      <c r="F29" s="2">
        <v>3090.2428171912225</v>
      </c>
      <c r="G29" s="4">
        <v>-4.075812816619873</v>
      </c>
    </row>
    <row r="30" spans="1:7" ht="12">
      <c r="A30" s="171" t="s">
        <v>24</v>
      </c>
      <c r="B30" s="2">
        <v>2683.6646581918567</v>
      </c>
      <c r="C30" s="2">
        <v>2264.9240336117296</v>
      </c>
      <c r="D30" s="4">
        <v>18.488065719604492</v>
      </c>
      <c r="E30" s="2">
        <v>12285.289294355014</v>
      </c>
      <c r="F30" s="2">
        <v>10546.57098878135</v>
      </c>
      <c r="G30" s="4">
        <v>16.486101150512695</v>
      </c>
    </row>
    <row r="31" spans="1:7" ht="12">
      <c r="A31" s="170"/>
      <c r="B31" s="2"/>
      <c r="C31" s="2"/>
      <c r="D31" s="4"/>
      <c r="E31" s="2"/>
      <c r="F31" s="2"/>
      <c r="G31" s="4"/>
    </row>
    <row r="32" spans="1:7" ht="12">
      <c r="A32" s="171" t="s">
        <v>25</v>
      </c>
      <c r="B32" s="2">
        <v>5462.0234330770345</v>
      </c>
      <c r="C32" s="2">
        <v>5476.749612036454</v>
      </c>
      <c r="D32" s="4">
        <v>-0.26888537406921387</v>
      </c>
      <c r="E32" s="2">
        <v>27698.641862575983</v>
      </c>
      <c r="F32" s="2">
        <v>30284.09163675228</v>
      </c>
      <c r="G32" s="4">
        <v>-8.537320137023926</v>
      </c>
    </row>
    <row r="33" spans="1:7" ht="12">
      <c r="A33" s="171" t="s">
        <v>26</v>
      </c>
      <c r="B33" s="2">
        <v>586.9422111057347</v>
      </c>
      <c r="C33" s="2">
        <v>685.2111274622813</v>
      </c>
      <c r="D33" s="4">
        <v>-14.34140682220459</v>
      </c>
      <c r="E33" s="2">
        <v>3282.841831455849</v>
      </c>
      <c r="F33" s="2">
        <v>4783.957493656079</v>
      </c>
      <c r="G33" s="4">
        <v>-31.378114700317383</v>
      </c>
    </row>
    <row r="34" spans="1:7" ht="12">
      <c r="A34" s="171" t="s">
        <v>27</v>
      </c>
      <c r="B34" s="2">
        <v>3138.1353757502197</v>
      </c>
      <c r="C34" s="2">
        <v>2854.4117051359094</v>
      </c>
      <c r="D34" s="4">
        <v>9.93982982635498</v>
      </c>
      <c r="E34" s="2">
        <v>14199.781556285852</v>
      </c>
      <c r="F34" s="2">
        <v>13852.117562619742</v>
      </c>
      <c r="G34" s="4">
        <v>2.5098257064819336</v>
      </c>
    </row>
    <row r="35" spans="1:7" ht="12">
      <c r="A35" s="170"/>
      <c r="B35" s="2"/>
      <c r="C35" s="2"/>
      <c r="D35" s="4"/>
      <c r="E35" s="2"/>
      <c r="F35" s="2"/>
      <c r="G35" s="4"/>
    </row>
    <row r="36" spans="1:7" ht="12">
      <c r="A36" s="171" t="s">
        <v>28</v>
      </c>
      <c r="B36" s="2">
        <v>105567.64789296186</v>
      </c>
      <c r="C36" s="2">
        <v>108411.03920633394</v>
      </c>
      <c r="D36" s="4">
        <v>-2.6227877140045166</v>
      </c>
      <c r="E36" s="2">
        <v>592913.3094012021</v>
      </c>
      <c r="F36" s="2">
        <v>608588.8916352642</v>
      </c>
      <c r="G36" s="4">
        <v>-2.57572603225708</v>
      </c>
    </row>
    <row r="37" spans="1:7" ht="12">
      <c r="A37" s="171" t="s">
        <v>29</v>
      </c>
      <c r="B37" s="2">
        <v>87232.28637442295</v>
      </c>
      <c r="C37" s="2">
        <v>89199.04750304644</v>
      </c>
      <c r="D37" s="4">
        <v>-2.2049126625061035</v>
      </c>
      <c r="E37" s="2">
        <v>500495.3516368311</v>
      </c>
      <c r="F37" s="2">
        <v>508205.4912670817</v>
      </c>
      <c r="G37" s="4">
        <v>-1.5171303749084473</v>
      </c>
    </row>
    <row r="38" spans="1:7" ht="12">
      <c r="A38" s="171" t="s">
        <v>30</v>
      </c>
      <c r="B38" s="2">
        <v>42897.25550867841</v>
      </c>
      <c r="C38" s="2">
        <v>43298.25132281618</v>
      </c>
      <c r="D38" s="4">
        <v>-0.9261247515678406</v>
      </c>
      <c r="E38" s="2">
        <v>214448.83322019488</v>
      </c>
      <c r="F38" s="2">
        <v>221267.63449328768</v>
      </c>
      <c r="G38" s="4">
        <v>-3.081698417663574</v>
      </c>
    </row>
    <row r="39" spans="1:7" ht="12">
      <c r="A39" s="171" t="s">
        <v>31</v>
      </c>
      <c r="B39" s="2">
        <v>45997.09017826325</v>
      </c>
      <c r="C39" s="2">
        <v>46699.828329186894</v>
      </c>
      <c r="D39" s="4">
        <v>-1.504798173904419</v>
      </c>
      <c r="E39" s="2">
        <v>285598.10924991773</v>
      </c>
      <c r="F39" s="2">
        <v>295091.5256478397</v>
      </c>
      <c r="G39" s="4">
        <v>-3.217109203338623</v>
      </c>
    </row>
    <row r="40" spans="1:7" ht="12">
      <c r="A40" s="171" t="s">
        <v>32</v>
      </c>
      <c r="B40" s="2">
        <v>9334.114067486644</v>
      </c>
      <c r="C40" s="2">
        <v>10294.530330647132</v>
      </c>
      <c r="D40" s="4">
        <v>-9.329383850097656</v>
      </c>
      <c r="E40" s="2">
        <v>50520.5341749573</v>
      </c>
      <c r="F40" s="2">
        <v>55171.96622568248</v>
      </c>
      <c r="G40" s="4">
        <v>-8.43078899383545</v>
      </c>
    </row>
    <row r="41" spans="1:7" ht="12">
      <c r="A41" s="170"/>
      <c r="B41" s="2"/>
      <c r="C41" s="2"/>
      <c r="D41" s="4"/>
      <c r="E41" s="2"/>
      <c r="F41" s="2"/>
      <c r="G41" s="4"/>
    </row>
    <row r="42" spans="1:7" ht="12">
      <c r="A42" s="171" t="s">
        <v>33</v>
      </c>
      <c r="B42" s="2">
        <v>329838.9322730405</v>
      </c>
      <c r="C42" s="2">
        <v>326978.89608386625</v>
      </c>
      <c r="D42" s="4">
        <v>0.8746852278709412</v>
      </c>
      <c r="E42" s="2">
        <v>1760905.7529288845</v>
      </c>
      <c r="F42" s="2">
        <v>1785576.0402792057</v>
      </c>
      <c r="G42" s="4">
        <v>-1.3816430568695068</v>
      </c>
    </row>
    <row r="43" spans="1:7" ht="12">
      <c r="A43" s="171" t="s">
        <v>34</v>
      </c>
      <c r="B43" s="2">
        <v>227981.9652836525</v>
      </c>
      <c r="C43" s="2">
        <v>222774.91969481856</v>
      </c>
      <c r="D43" s="4">
        <v>2.33735728263855</v>
      </c>
      <c r="E43" s="2">
        <v>1256019.058748838</v>
      </c>
      <c r="F43" s="2">
        <v>1273232.905362085</v>
      </c>
      <c r="G43" s="4">
        <v>-1.351979374885559</v>
      </c>
    </row>
    <row r="44" spans="1:7" ht="12">
      <c r="A44" s="171" t="s">
        <v>35</v>
      </c>
      <c r="B44" s="2">
        <v>101856.96698938796</v>
      </c>
      <c r="C44" s="2">
        <v>104203.97638904769</v>
      </c>
      <c r="D44" s="4">
        <v>-2.252322196960449</v>
      </c>
      <c r="E44" s="2">
        <v>504886.69418004656</v>
      </c>
      <c r="F44" s="2">
        <v>512343.1349171209</v>
      </c>
      <c r="G44" s="4">
        <v>-1.455360770225525</v>
      </c>
    </row>
    <row r="45" spans="1:7" ht="12">
      <c r="A45" s="171" t="s">
        <v>36</v>
      </c>
      <c r="B45" s="2">
        <v>521971.93631191517</v>
      </c>
      <c r="C45" s="2">
        <v>510963.6575651664</v>
      </c>
      <c r="D45" s="4">
        <v>2.1544151306152344</v>
      </c>
      <c r="E45" s="2">
        <v>2692920.7515429934</v>
      </c>
      <c r="F45" s="2">
        <v>2676443.4060246083</v>
      </c>
      <c r="G45" s="4">
        <v>0.615643322467804</v>
      </c>
    </row>
    <row r="46" spans="1:7" ht="12">
      <c r="A46" s="174" t="s">
        <v>37</v>
      </c>
      <c r="B46" s="2">
        <v>120119.32685297597</v>
      </c>
      <c r="C46" s="2">
        <v>122462.08820763748</v>
      </c>
      <c r="D46" s="4">
        <v>-1.9130502939224243</v>
      </c>
      <c r="E46" s="2">
        <v>602673.5069410728</v>
      </c>
      <c r="F46" s="2">
        <v>609990.888229171</v>
      </c>
      <c r="G46" s="4">
        <v>-1.199588656425476</v>
      </c>
    </row>
    <row r="47" spans="1:7" ht="12">
      <c r="A47" s="174" t="s">
        <v>38</v>
      </c>
      <c r="B47" s="1">
        <v>1.2605320938941076</v>
      </c>
      <c r="C47" s="1">
        <v>1.2652254332602093</v>
      </c>
      <c r="D47" s="4">
        <v>-0.370948851108551</v>
      </c>
      <c r="E47" s="1">
        <v>1.2488053321947965</v>
      </c>
      <c r="F47" s="1">
        <v>1.2496911527984915</v>
      </c>
      <c r="G47" s="4">
        <v>-0.07088316231966019</v>
      </c>
    </row>
    <row r="48" spans="1:7" ht="12">
      <c r="A48" s="170"/>
      <c r="B48" s="2"/>
      <c r="C48" s="2"/>
      <c r="D48" s="4"/>
      <c r="E48" s="2"/>
      <c r="F48" s="2"/>
      <c r="G48" s="4"/>
    </row>
    <row r="49" spans="1:7" ht="12">
      <c r="A49" s="171" t="s">
        <v>39</v>
      </c>
      <c r="B49" s="2"/>
      <c r="C49" s="2"/>
      <c r="D49" s="4"/>
      <c r="E49" s="2"/>
      <c r="F49" s="2"/>
      <c r="G49" s="4"/>
    </row>
    <row r="50" spans="1:7" ht="12">
      <c r="A50" s="171" t="s">
        <v>40</v>
      </c>
      <c r="B50" s="1">
        <v>8.717472295370506</v>
      </c>
      <c r="C50" s="1">
        <v>8.726651334244972</v>
      </c>
      <c r="D50" s="4">
        <v>-0.10518397390842438</v>
      </c>
      <c r="E50" s="1">
        <v>9.306186166302727</v>
      </c>
      <c r="F50" s="1">
        <v>9.305010796139944</v>
      </c>
      <c r="G50" s="4">
        <v>0.012631583027541637</v>
      </c>
    </row>
    <row r="51" spans="1:7" ht="12">
      <c r="A51" s="170"/>
      <c r="B51" s="2"/>
      <c r="C51" s="2"/>
      <c r="D51" s="4"/>
      <c r="E51" s="2"/>
      <c r="F51" s="2"/>
      <c r="G51" s="4"/>
    </row>
    <row r="52" spans="1:7" ht="12">
      <c r="A52" s="171" t="s">
        <v>41</v>
      </c>
      <c r="B52" s="2"/>
      <c r="C52" s="2"/>
      <c r="D52" s="4"/>
      <c r="E52" s="2"/>
      <c r="F52" s="2"/>
      <c r="G52" s="4"/>
    </row>
    <row r="53" spans="1:7" ht="12">
      <c r="A53" s="171" t="s">
        <v>42</v>
      </c>
      <c r="B53" s="2">
        <v>409691.6164143819</v>
      </c>
      <c r="C53" s="2">
        <v>400157.32160131785</v>
      </c>
      <c r="D53" s="4">
        <v>2.382636547088623</v>
      </c>
      <c r="E53" s="2">
        <v>2077694.2148522425</v>
      </c>
      <c r="F53" s="2">
        <v>2049445.043440008</v>
      </c>
      <c r="G53" s="4">
        <v>1.3783814907073975</v>
      </c>
    </row>
    <row r="54" spans="1:7" ht="12">
      <c r="A54" s="171" t="s">
        <v>43</v>
      </c>
      <c r="B54" s="2">
        <v>361081.6111967018</v>
      </c>
      <c r="C54" s="2">
        <v>352529.3614338117</v>
      </c>
      <c r="D54" s="4">
        <v>2.4259681701660156</v>
      </c>
      <c r="E54" s="2">
        <v>1822425.8761053777</v>
      </c>
      <c r="F54" s="2">
        <v>1797885.1808981698</v>
      </c>
      <c r="G54" s="4">
        <v>1.3649756908416748</v>
      </c>
    </row>
    <row r="55" spans="1:7" ht="12">
      <c r="A55" s="171" t="s">
        <v>44</v>
      </c>
      <c r="B55" s="2">
        <v>103353.21886145332</v>
      </c>
      <c r="C55" s="2">
        <v>105748.9347796686</v>
      </c>
      <c r="D55" s="4">
        <v>-2.265475273132324</v>
      </c>
      <c r="E55" s="2">
        <v>601444.4887537768</v>
      </c>
      <c r="F55" s="2">
        <v>609835.7427559564</v>
      </c>
      <c r="G55" s="4">
        <v>-1.3759859800338745</v>
      </c>
    </row>
    <row r="56" spans="1:7" ht="12">
      <c r="A56" s="171" t="s">
        <v>45</v>
      </c>
      <c r="B56" s="2">
        <v>79713.18759043992</v>
      </c>
      <c r="C56" s="2">
        <v>84149.29774985882</v>
      </c>
      <c r="D56" s="4">
        <v>-5.271713733673096</v>
      </c>
      <c r="E56" s="2">
        <v>472768.4985548304</v>
      </c>
      <c r="F56" s="2">
        <v>481870.7494313759</v>
      </c>
      <c r="G56" s="4">
        <v>-1.8889403343200684</v>
      </c>
    </row>
    <row r="57" spans="1:7" ht="12">
      <c r="A57" s="171" t="s">
        <v>46</v>
      </c>
      <c r="B57" s="2">
        <v>65390.248811712176</v>
      </c>
      <c r="C57" s="2">
        <v>61424.45606966945</v>
      </c>
      <c r="D57" s="4">
        <v>6.456374168395996</v>
      </c>
      <c r="E57" s="2">
        <v>299908.44254859816</v>
      </c>
      <c r="F57" s="2">
        <v>296791.43883813854</v>
      </c>
      <c r="G57" s="4">
        <v>1.0502337217330933</v>
      </c>
    </row>
    <row r="58" spans="1:7" ht="12">
      <c r="A58" s="171" t="s">
        <v>47</v>
      </c>
      <c r="B58" s="2">
        <v>51777.01666746257</v>
      </c>
      <c r="C58" s="2">
        <v>48100.74690869948</v>
      </c>
      <c r="D58" s="4">
        <v>7.642853736877441</v>
      </c>
      <c r="E58" s="2">
        <v>229000.89902623053</v>
      </c>
      <c r="F58" s="2">
        <v>228555.3362818252</v>
      </c>
      <c r="G58" s="4">
        <v>0.19494742155075073</v>
      </c>
    </row>
    <row r="59" spans="1:7" ht="12">
      <c r="A59" s="170"/>
      <c r="B59" s="2"/>
      <c r="C59" s="2"/>
      <c r="D59" s="4"/>
      <c r="E59" s="2"/>
      <c r="F59" s="2"/>
      <c r="G59" s="4"/>
    </row>
    <row r="60" spans="1:7" ht="12">
      <c r="A60" s="171" t="s">
        <v>48</v>
      </c>
      <c r="B60" s="2">
        <v>12496.957181207448</v>
      </c>
      <c r="C60" s="2">
        <v>13174.104894343025</v>
      </c>
      <c r="D60" s="4">
        <v>-5.139990329742432</v>
      </c>
      <c r="E60" s="2">
        <v>56845.61428910495</v>
      </c>
      <c r="F60" s="2">
        <v>52555.902793434056</v>
      </c>
      <c r="G60" s="4">
        <v>8.162187576293945</v>
      </c>
    </row>
    <row r="61" spans="1:7" ht="12">
      <c r="A61" s="171" t="s">
        <v>49</v>
      </c>
      <c r="B61" s="2">
        <v>58352.40146464798</v>
      </c>
      <c r="C61" s="2">
        <v>60161.97392576613</v>
      </c>
      <c r="D61" s="4">
        <v>-3.0078341960906982</v>
      </c>
      <c r="E61" s="2">
        <v>284333.2217638445</v>
      </c>
      <c r="F61" s="2">
        <v>299531.46393796685</v>
      </c>
      <c r="G61" s="4">
        <v>-5.074005126953125</v>
      </c>
    </row>
    <row r="62" spans="1:7" ht="12">
      <c r="A62" s="171" t="s">
        <v>50</v>
      </c>
      <c r="B62" s="2">
        <v>6122.282599389818</v>
      </c>
      <c r="C62" s="2">
        <v>5933.560516315712</v>
      </c>
      <c r="D62" s="4">
        <v>3.1805875301361084</v>
      </c>
      <c r="E62" s="2">
        <v>34955.910434897145</v>
      </c>
      <c r="F62" s="2">
        <v>36609.69761468722</v>
      </c>
      <c r="G62" s="4">
        <v>-4.51734733581543</v>
      </c>
    </row>
    <row r="63" spans="1:7" ht="12">
      <c r="A63" s="175" t="s">
        <v>51</v>
      </c>
      <c r="B63" s="176">
        <v>9316.867672751003</v>
      </c>
      <c r="C63" s="176">
        <v>8460.82922344836</v>
      </c>
      <c r="D63" s="7">
        <v>10.117666244506836</v>
      </c>
      <c r="E63" s="176">
        <v>45354.33887895441</v>
      </c>
      <c r="F63" s="176">
        <v>43487.9222770376</v>
      </c>
      <c r="G63" s="7">
        <v>4.291804313659668</v>
      </c>
    </row>
    <row r="64" spans="1:7" ht="18.75" customHeight="1">
      <c r="A64" s="177" t="s">
        <v>52</v>
      </c>
      <c r="B64" s="178"/>
      <c r="C64" s="178"/>
      <c r="D64" s="179"/>
      <c r="E64" s="178"/>
      <c r="F64" s="178"/>
      <c r="G64" s="179"/>
    </row>
    <row r="65" spans="1:7" ht="12">
      <c r="A65" s="166" t="s">
        <v>53</v>
      </c>
      <c r="B65" s="180"/>
      <c r="C65" s="180"/>
      <c r="D65" s="180"/>
      <c r="E65" s="180"/>
      <c r="F65" s="180"/>
      <c r="G65" s="180"/>
    </row>
    <row r="66" spans="1:7" ht="12">
      <c r="A66" s="311" t="s">
        <v>54</v>
      </c>
      <c r="B66" s="311"/>
      <c r="C66" s="311"/>
      <c r="D66" s="311"/>
      <c r="E66" s="311"/>
      <c r="F66" s="311"/>
      <c r="G66" s="311"/>
    </row>
    <row r="67" spans="1:7" ht="5.25" customHeight="1">
      <c r="A67" s="181"/>
      <c r="B67" s="181"/>
      <c r="C67" s="181"/>
      <c r="D67" s="181"/>
      <c r="E67" s="181"/>
      <c r="F67" s="181"/>
      <c r="G67" s="181"/>
    </row>
    <row r="68" spans="1:7" ht="14.25" customHeight="1">
      <c r="A68" s="312"/>
      <c r="B68" s="312" t="s">
        <v>279</v>
      </c>
      <c r="C68" s="314"/>
      <c r="D68" s="315"/>
      <c r="E68" s="314" t="s">
        <v>1</v>
      </c>
      <c r="F68" s="314"/>
      <c r="G68" s="315"/>
    </row>
    <row r="69" spans="1:7" ht="12">
      <c r="A69" s="313"/>
      <c r="B69" s="167" t="s">
        <v>158</v>
      </c>
      <c r="C69" s="168">
        <v>2013</v>
      </c>
      <c r="D69" s="169" t="s">
        <v>2</v>
      </c>
      <c r="E69" s="167" t="s">
        <v>158</v>
      </c>
      <c r="F69" s="168">
        <v>2013</v>
      </c>
      <c r="G69" s="169" t="s">
        <v>2</v>
      </c>
    </row>
    <row r="70" spans="1:7" ht="12">
      <c r="A70" s="170"/>
      <c r="B70" s="164"/>
      <c r="C70" s="2"/>
      <c r="D70" s="182"/>
      <c r="E70" s="164"/>
      <c r="F70" s="2"/>
      <c r="G70" s="183"/>
    </row>
    <row r="71" spans="1:7" ht="12">
      <c r="A71" s="171" t="s">
        <v>55</v>
      </c>
      <c r="B71" s="164"/>
      <c r="C71" s="2"/>
      <c r="D71" s="182"/>
      <c r="E71" s="164"/>
      <c r="F71" s="2"/>
      <c r="G71" s="183"/>
    </row>
    <row r="72" spans="1:7" ht="12">
      <c r="A72" s="171" t="s">
        <v>56</v>
      </c>
      <c r="B72" s="164">
        <v>527838.07036326</v>
      </c>
      <c r="C72" s="2">
        <v>519372.6841773219</v>
      </c>
      <c r="D72" s="184">
        <v>1.6299251317977905</v>
      </c>
      <c r="E72" s="164">
        <v>2731027.547407049</v>
      </c>
      <c r="F72" s="2">
        <v>2721850.072134162</v>
      </c>
      <c r="G72" s="184">
        <v>0.3371778428554535</v>
      </c>
    </row>
    <row r="73" spans="1:7" ht="12">
      <c r="A73" s="171" t="s">
        <v>57</v>
      </c>
      <c r="B73" s="164">
        <v>68997.5458727341</v>
      </c>
      <c r="C73" s="2">
        <v>58745.73334662999</v>
      </c>
      <c r="D73" s="184">
        <v>17.451160430908203</v>
      </c>
      <c r="E73" s="164">
        <v>256347.14457302756</v>
      </c>
      <c r="F73" s="2">
        <v>231338.83357033122</v>
      </c>
      <c r="G73" s="184">
        <v>10.81025218963623</v>
      </c>
    </row>
    <row r="74" spans="1:7" ht="12">
      <c r="A74" s="171" t="s">
        <v>58</v>
      </c>
      <c r="B74" s="164">
        <v>61623.536646894034</v>
      </c>
      <c r="C74" s="2">
        <v>52863.38077313418</v>
      </c>
      <c r="D74" s="184">
        <v>16.571311950683594</v>
      </c>
      <c r="E74" s="164">
        <v>229665.7314866887</v>
      </c>
      <c r="F74" s="2">
        <v>205509.6168195152</v>
      </c>
      <c r="G74" s="184">
        <v>11.754250526428223</v>
      </c>
    </row>
    <row r="75" spans="1:7" ht="12">
      <c r="A75" s="171" t="s">
        <v>59</v>
      </c>
      <c r="B75" s="164">
        <v>13522.51822153688</v>
      </c>
      <c r="C75" s="2">
        <v>10896.673371365048</v>
      </c>
      <c r="D75" s="184">
        <v>24.097673416137695</v>
      </c>
      <c r="E75" s="164">
        <v>46552.62729427604</v>
      </c>
      <c r="F75" s="2">
        <v>44982.196436189624</v>
      </c>
      <c r="G75" s="184">
        <v>3.491227626800537</v>
      </c>
    </row>
    <row r="76" spans="1:7" ht="12">
      <c r="A76" s="171" t="s">
        <v>60</v>
      </c>
      <c r="B76" s="164">
        <v>466793.9233666144</v>
      </c>
      <c r="C76" s="2">
        <v>466145.7169041482</v>
      </c>
      <c r="D76" s="184">
        <v>0.13905662298202515</v>
      </c>
      <c r="E76" s="164">
        <v>2502692.4986690814</v>
      </c>
      <c r="F76" s="2">
        <v>2515542.747686726</v>
      </c>
      <c r="G76" s="184">
        <v>-0.5108340382575989</v>
      </c>
    </row>
    <row r="77" spans="1:7" ht="12">
      <c r="A77" s="170"/>
      <c r="B77" s="164"/>
      <c r="C77" s="2"/>
      <c r="D77" s="184"/>
      <c r="E77" s="164"/>
      <c r="F77" s="2"/>
      <c r="G77" s="184"/>
    </row>
    <row r="78" spans="1:7" ht="12">
      <c r="A78" s="171" t="s">
        <v>61</v>
      </c>
      <c r="B78" s="164">
        <v>36418.95508663027</v>
      </c>
      <c r="C78" s="2">
        <v>35562.805839970024</v>
      </c>
      <c r="D78" s="184">
        <v>2.407428741455078</v>
      </c>
      <c r="E78" s="164">
        <v>229586.9932568733</v>
      </c>
      <c r="F78" s="2">
        <v>228873.0715698363</v>
      </c>
      <c r="G78" s="184">
        <v>0.3119290769100189</v>
      </c>
    </row>
    <row r="79" spans="1:7" ht="12">
      <c r="A79" s="171" t="s">
        <v>62</v>
      </c>
      <c r="B79" s="164">
        <v>18881.426953333248</v>
      </c>
      <c r="C79" s="2">
        <v>16346.68521260946</v>
      </c>
      <c r="D79" s="184">
        <v>15.50615119934082</v>
      </c>
      <c r="E79" s="164">
        <v>124615.14960828863</v>
      </c>
      <c r="F79" s="2">
        <v>120685.28032277193</v>
      </c>
      <c r="G79" s="184">
        <v>3.2562954425811768</v>
      </c>
    </row>
    <row r="80" spans="1:7" ht="12">
      <c r="A80" s="171" t="s">
        <v>63</v>
      </c>
      <c r="B80" s="164">
        <v>6662.322663677818</v>
      </c>
      <c r="C80" s="2">
        <v>6038.0493088357</v>
      </c>
      <c r="D80" s="184">
        <v>10.338990211486816</v>
      </c>
      <c r="E80" s="164">
        <v>45464.3230779444</v>
      </c>
      <c r="F80" s="2">
        <v>41581.90864020953</v>
      </c>
      <c r="G80" s="184">
        <v>9.336787223815918</v>
      </c>
    </row>
    <row r="81" spans="1:7" ht="12">
      <c r="A81" s="171" t="s">
        <v>64</v>
      </c>
      <c r="B81" s="164">
        <v>12341.498147650876</v>
      </c>
      <c r="C81" s="2">
        <v>14409.949306758608</v>
      </c>
      <c r="D81" s="184">
        <v>-14.354326248168945</v>
      </c>
      <c r="E81" s="164">
        <v>71938.04147529206</v>
      </c>
      <c r="F81" s="2">
        <v>75749.7709623963</v>
      </c>
      <c r="G81" s="184">
        <v>-5.032001495361328</v>
      </c>
    </row>
    <row r="82" spans="1:7" ht="12">
      <c r="A82" s="170"/>
      <c r="B82" s="164"/>
      <c r="C82" s="2"/>
      <c r="D82" s="184"/>
      <c r="E82" s="164"/>
      <c r="F82" s="2"/>
      <c r="G82" s="184"/>
    </row>
    <row r="83" spans="1:7" ht="12">
      <c r="A83" s="171" t="s">
        <v>65</v>
      </c>
      <c r="B83" s="164">
        <v>22228.466634160777</v>
      </c>
      <c r="C83" s="2">
        <v>19211.052584700465</v>
      </c>
      <c r="D83" s="184">
        <v>15.706656455993652</v>
      </c>
      <c r="E83" s="164">
        <v>110876.34230741928</v>
      </c>
      <c r="F83" s="2">
        <v>104983.67814603474</v>
      </c>
      <c r="G83" s="184">
        <v>5.61293363571167</v>
      </c>
    </row>
    <row r="84" spans="1:7" ht="12">
      <c r="A84" s="171" t="s">
        <v>66</v>
      </c>
      <c r="B84" s="164">
        <v>59441.03980181952</v>
      </c>
      <c r="C84" s="2">
        <v>60277.6456453065</v>
      </c>
      <c r="D84" s="184">
        <v>-1.387920618057251</v>
      </c>
      <c r="E84" s="164">
        <v>266147.64275944565</v>
      </c>
      <c r="F84" s="2">
        <v>276622.31683556654</v>
      </c>
      <c r="G84" s="184">
        <v>-3.7866337299346924</v>
      </c>
    </row>
    <row r="85" spans="1:7" ht="12">
      <c r="A85" s="171" t="s">
        <v>67</v>
      </c>
      <c r="B85" s="164">
        <v>6265.926782899768</v>
      </c>
      <c r="C85" s="2">
        <v>5320.80387776012</v>
      </c>
      <c r="D85" s="184">
        <v>17.762784957885742</v>
      </c>
      <c r="E85" s="164">
        <v>33430.364880351226</v>
      </c>
      <c r="F85" s="2">
        <v>29144.73691984664</v>
      </c>
      <c r="G85" s="184">
        <v>14.70463752746582</v>
      </c>
    </row>
    <row r="86" spans="1:7" ht="12">
      <c r="A86" s="171" t="s">
        <v>68</v>
      </c>
      <c r="B86" s="164">
        <v>1491.6435367267466</v>
      </c>
      <c r="C86" s="2">
        <v>1434.1198041641771</v>
      </c>
      <c r="D86" s="184">
        <v>4.011082649230957</v>
      </c>
      <c r="E86" s="164">
        <v>9929.026298771287</v>
      </c>
      <c r="F86" s="2">
        <v>6692.930510420986</v>
      </c>
      <c r="G86" s="184">
        <v>48.350955963134766</v>
      </c>
    </row>
    <row r="87" spans="1:7" ht="12">
      <c r="A87" s="171" t="s">
        <v>69</v>
      </c>
      <c r="B87" s="164">
        <v>4527.060266869271</v>
      </c>
      <c r="C87" s="2">
        <v>3632.2801479562295</v>
      </c>
      <c r="D87" s="184">
        <v>24.634117126464844</v>
      </c>
      <c r="E87" s="164">
        <v>32799.69877405748</v>
      </c>
      <c r="F87" s="2">
        <v>28184.037375875447</v>
      </c>
      <c r="G87" s="184">
        <v>16.376863479614258</v>
      </c>
    </row>
    <row r="88" spans="1:7" ht="12">
      <c r="A88" s="170"/>
      <c r="B88" s="164"/>
      <c r="C88" s="2"/>
      <c r="D88" s="184"/>
      <c r="E88" s="164"/>
      <c r="F88" s="2"/>
      <c r="G88" s="184"/>
    </row>
    <row r="89" spans="1:7" ht="12">
      <c r="A89" s="171" t="s">
        <v>70</v>
      </c>
      <c r="B89" s="164"/>
      <c r="C89" s="2"/>
      <c r="D89" s="184"/>
      <c r="E89" s="164"/>
      <c r="F89" s="2"/>
      <c r="G89" s="184"/>
    </row>
    <row r="90" spans="1:7" ht="12">
      <c r="A90" s="171" t="s">
        <v>71</v>
      </c>
      <c r="B90" s="185">
        <v>37.65732317313542</v>
      </c>
      <c r="C90" s="163">
        <v>37.88280940394644</v>
      </c>
      <c r="D90" s="184">
        <v>-0.22548623383045197</v>
      </c>
      <c r="E90" s="185">
        <v>34.44466756830525</v>
      </c>
      <c r="F90" s="163">
        <v>34.15373161589773</v>
      </c>
      <c r="G90" s="184">
        <v>0.2909359633922577</v>
      </c>
    </row>
    <row r="91" spans="1:7" ht="12">
      <c r="A91" s="171" t="s">
        <v>72</v>
      </c>
      <c r="B91" s="185">
        <v>62.34267682690348</v>
      </c>
      <c r="C91" s="163">
        <v>62.117190595923645</v>
      </c>
      <c r="D91" s="184">
        <v>0.22548623383045197</v>
      </c>
      <c r="E91" s="185">
        <v>65.55533243170296</v>
      </c>
      <c r="F91" s="163">
        <v>65.84626838412225</v>
      </c>
      <c r="G91" s="184">
        <v>-0.2909359633922577</v>
      </c>
    </row>
    <row r="92" spans="1:7" ht="12">
      <c r="A92" s="171" t="s">
        <v>73</v>
      </c>
      <c r="B92" s="186">
        <v>4.845304469865613</v>
      </c>
      <c r="C92" s="1">
        <v>4.713855108154034</v>
      </c>
      <c r="D92" s="184">
        <v>2.788574457168579</v>
      </c>
      <c r="E92" s="186">
        <v>5.0091286500131975</v>
      </c>
      <c r="F92" s="1">
        <v>5.052491072129666</v>
      </c>
      <c r="G92" s="184">
        <v>-0.8582384586334229</v>
      </c>
    </row>
    <row r="93" spans="1:7" ht="12">
      <c r="A93" s="170"/>
      <c r="B93" s="164"/>
      <c r="C93" s="2"/>
      <c r="D93" s="184"/>
      <c r="E93" s="164"/>
      <c r="F93" s="2"/>
      <c r="G93" s="184"/>
    </row>
    <row r="94" spans="1:7" ht="12">
      <c r="A94" s="171" t="s">
        <v>74</v>
      </c>
      <c r="B94" s="164">
        <v>54860.023913837285</v>
      </c>
      <c r="C94" s="2">
        <v>55026.136281363244</v>
      </c>
      <c r="D94" s="184">
        <v>-0.30187901854515076</v>
      </c>
      <c r="E94" s="164">
        <v>288154.6325441138</v>
      </c>
      <c r="F94" s="2">
        <v>287181.3931011972</v>
      </c>
      <c r="G94" s="184">
        <v>0.3388936221599579</v>
      </c>
    </row>
    <row r="95" spans="1:7" ht="12">
      <c r="A95" s="171" t="s">
        <v>75</v>
      </c>
      <c r="B95" s="164">
        <v>587231.2392511031</v>
      </c>
      <c r="C95" s="2">
        <v>578399.6094913486</v>
      </c>
      <c r="D95" s="184">
        <v>1.5269079208374023</v>
      </c>
      <c r="E95" s="164">
        <v>3007439.625940004</v>
      </c>
      <c r="F95" s="2">
        <v>2999252.9011527533</v>
      </c>
      <c r="G95" s="184">
        <v>0.27295881509780884</v>
      </c>
    </row>
    <row r="96" spans="1:7" ht="12">
      <c r="A96" s="170"/>
      <c r="B96" s="164"/>
      <c r="C96" s="2"/>
      <c r="D96" s="184"/>
      <c r="E96" s="164"/>
      <c r="F96" s="2"/>
      <c r="G96" s="184"/>
    </row>
    <row r="97" spans="1:7" ht="12">
      <c r="A97" s="171" t="s">
        <v>76</v>
      </c>
      <c r="B97" s="164">
        <v>222285.39796549806</v>
      </c>
      <c r="C97" s="2">
        <v>218548.6193049798</v>
      </c>
      <c r="D97" s="184">
        <v>1.7098157405853271</v>
      </c>
      <c r="E97" s="164">
        <v>1089196.967843539</v>
      </c>
      <c r="F97" s="2">
        <v>1080974.8242850252</v>
      </c>
      <c r="G97" s="184">
        <v>0.760623037815094</v>
      </c>
    </row>
    <row r="98" spans="1:7" ht="12">
      <c r="A98" s="171" t="s">
        <v>77</v>
      </c>
      <c r="B98" s="164">
        <v>419805.8651995528</v>
      </c>
      <c r="C98" s="2">
        <v>414877.126467294</v>
      </c>
      <c r="D98" s="184">
        <v>1.1879996061325073</v>
      </c>
      <c r="E98" s="164">
        <v>2206397.290640806</v>
      </c>
      <c r="F98" s="2">
        <v>2205459.4699693527</v>
      </c>
      <c r="G98" s="184">
        <v>0.04252268746495247</v>
      </c>
    </row>
    <row r="99" spans="1:7" ht="12">
      <c r="A99" s="170"/>
      <c r="B99" s="164"/>
      <c r="C99" s="2"/>
      <c r="D99" s="184"/>
      <c r="E99" s="164"/>
      <c r="F99" s="2"/>
      <c r="G99" s="184"/>
    </row>
    <row r="100" spans="1:7" ht="12">
      <c r="A100" s="171" t="s">
        <v>78</v>
      </c>
      <c r="B100" s="164">
        <v>409913.4499434161</v>
      </c>
      <c r="C100" s="2">
        <v>405874.3366527228</v>
      </c>
      <c r="D100" s="184">
        <v>0.9951635003089905</v>
      </c>
      <c r="E100" s="164">
        <v>2157112.254065546</v>
      </c>
      <c r="F100" s="2">
        <v>2153784.4823049284</v>
      </c>
      <c r="G100" s="184">
        <v>0.15450811386108398</v>
      </c>
    </row>
    <row r="101" spans="1:7" ht="12">
      <c r="A101" s="171"/>
      <c r="B101" s="164"/>
      <c r="C101" s="2"/>
      <c r="D101" s="187"/>
      <c r="E101" s="164"/>
      <c r="F101" s="2"/>
      <c r="G101" s="187"/>
    </row>
    <row r="102" spans="1:7" ht="12">
      <c r="A102" s="188" t="s">
        <v>79</v>
      </c>
      <c r="B102" s="5">
        <v>44.96809358624437</v>
      </c>
      <c r="C102" s="3">
        <v>44.52133875671471</v>
      </c>
      <c r="D102" s="4">
        <v>1.0034621953964233</v>
      </c>
      <c r="E102" s="5">
        <v>45.739541251263866</v>
      </c>
      <c r="F102" s="3">
        <v>45.71667672380502</v>
      </c>
      <c r="G102" s="4">
        <v>0.05001353845000267</v>
      </c>
    </row>
    <row r="103" spans="1:7" ht="12">
      <c r="A103" s="189" t="s">
        <v>80</v>
      </c>
      <c r="B103" s="6">
        <v>2.08528416359707</v>
      </c>
      <c r="C103" s="6">
        <v>2.069499653899953</v>
      </c>
      <c r="D103" s="7">
        <v>0.762721061706543</v>
      </c>
      <c r="E103" s="6">
        <v>2.1264449952737</v>
      </c>
      <c r="F103" s="6">
        <v>2.112940292895273</v>
      </c>
      <c r="G103" s="7">
        <v>0.639142632484436</v>
      </c>
    </row>
    <row r="104" spans="1:7" ht="17.25" customHeight="1">
      <c r="A104" s="166" t="s">
        <v>53</v>
      </c>
      <c r="B104" s="178"/>
      <c r="C104" s="178"/>
      <c r="D104" s="190"/>
      <c r="E104" s="178"/>
      <c r="F104" s="178"/>
      <c r="G104" s="190"/>
    </row>
    <row r="105" spans="1:7" ht="17.25" customHeight="1">
      <c r="A105" s="166" t="s">
        <v>81</v>
      </c>
      <c r="B105" s="180"/>
      <c r="C105" s="180"/>
      <c r="D105" s="191"/>
      <c r="E105" s="180"/>
      <c r="F105" s="180"/>
      <c r="G105" s="180"/>
    </row>
    <row r="106" spans="2:7" ht="9.75" customHeight="1">
      <c r="B106" s="180"/>
      <c r="C106" s="180"/>
      <c r="D106" s="180"/>
      <c r="E106" s="180"/>
      <c r="F106" s="180"/>
      <c r="G106" s="180"/>
    </row>
    <row r="107" spans="1:7" ht="12">
      <c r="A107" s="311" t="s">
        <v>82</v>
      </c>
      <c r="B107" s="311"/>
      <c r="C107" s="311"/>
      <c r="D107" s="311"/>
      <c r="E107" s="311"/>
      <c r="F107" s="311"/>
      <c r="G107" s="311"/>
    </row>
    <row r="108" spans="1:7" ht="6" customHeight="1">
      <c r="A108" s="181"/>
      <c r="B108" s="181"/>
      <c r="C108" s="181"/>
      <c r="D108" s="181"/>
      <c r="E108" s="181"/>
      <c r="F108" s="181"/>
      <c r="G108" s="181"/>
    </row>
    <row r="109" spans="1:7" ht="12">
      <c r="A109" s="312"/>
      <c r="B109" s="312" t="s">
        <v>279</v>
      </c>
      <c r="C109" s="314"/>
      <c r="D109" s="315"/>
      <c r="E109" s="314" t="s">
        <v>1</v>
      </c>
      <c r="F109" s="314"/>
      <c r="G109" s="315"/>
    </row>
    <row r="110" spans="1:7" ht="12">
      <c r="A110" s="313"/>
      <c r="B110" s="167" t="s">
        <v>158</v>
      </c>
      <c r="C110" s="168">
        <v>2013</v>
      </c>
      <c r="D110" s="169" t="s">
        <v>2</v>
      </c>
      <c r="E110" s="167" t="s">
        <v>158</v>
      </c>
      <c r="F110" s="168">
        <v>2013</v>
      </c>
      <c r="G110" s="169" t="s">
        <v>2</v>
      </c>
    </row>
    <row r="111" spans="1:7" ht="12">
      <c r="A111" s="170"/>
      <c r="B111" s="164"/>
      <c r="C111" s="2"/>
      <c r="D111" s="182"/>
      <c r="E111" s="164"/>
      <c r="F111" s="2"/>
      <c r="G111" s="183"/>
    </row>
    <row r="112" spans="1:7" ht="12">
      <c r="A112" s="171" t="s">
        <v>83</v>
      </c>
      <c r="B112" s="164">
        <v>449517.26316490193</v>
      </c>
      <c r="C112" s="2">
        <v>448866.74577280245</v>
      </c>
      <c r="D112" s="4">
        <v>0.14492438733577728</v>
      </c>
      <c r="E112" s="164">
        <v>2202916.2584840464</v>
      </c>
      <c r="F112" s="2">
        <v>2244483.2942537754</v>
      </c>
      <c r="G112" s="4">
        <v>-1.8519645929336548</v>
      </c>
    </row>
    <row r="113" spans="1:7" ht="12">
      <c r="A113" s="171" t="s">
        <v>84</v>
      </c>
      <c r="B113" s="164">
        <v>4277943.236866272</v>
      </c>
      <c r="C113" s="2">
        <v>4255894.245120121</v>
      </c>
      <c r="D113" s="4">
        <v>0.5180813074111938</v>
      </c>
      <c r="E113" s="164">
        <v>22208493.464699447</v>
      </c>
      <c r="F113" s="2">
        <v>22463801.679381385</v>
      </c>
      <c r="G113" s="4">
        <v>-1.1365315914154053</v>
      </c>
    </row>
    <row r="114" spans="1:7" ht="12">
      <c r="A114" s="171" t="s">
        <v>85</v>
      </c>
      <c r="B114" s="164">
        <v>137998.16893117008</v>
      </c>
      <c r="C114" s="2">
        <v>137286.91113290715</v>
      </c>
      <c r="D114" s="4">
        <v>0.5180813074111938</v>
      </c>
      <c r="E114" s="164">
        <v>147076.11566026125</v>
      </c>
      <c r="F114" s="2">
        <v>148766.89853894958</v>
      </c>
      <c r="G114" s="4">
        <v>-1.1365315914154053</v>
      </c>
    </row>
    <row r="115" spans="1:7" ht="12">
      <c r="A115" s="171" t="s">
        <v>86</v>
      </c>
      <c r="B115" s="164">
        <v>542971</v>
      </c>
      <c r="C115" s="2">
        <v>552116</v>
      </c>
      <c r="D115" s="4">
        <v>-1.6563548239862638</v>
      </c>
      <c r="E115" s="164">
        <v>1145781</v>
      </c>
      <c r="F115" s="2">
        <v>1158209</v>
      </c>
      <c r="G115" s="4">
        <v>-1.0730360409908748</v>
      </c>
    </row>
    <row r="116" spans="1:7" ht="12">
      <c r="A116" s="171" t="s">
        <v>87</v>
      </c>
      <c r="B116" s="185">
        <v>89.53737860769728</v>
      </c>
      <c r="C116" s="163">
        <v>89.94685899339994</v>
      </c>
      <c r="D116" s="4">
        <v>-0.40948038570266476</v>
      </c>
      <c r="E116" s="185">
        <v>89.1971502407528</v>
      </c>
      <c r="F116" s="163">
        <v>88.22738424631204</v>
      </c>
      <c r="G116" s="4">
        <v>0.9697659944407633</v>
      </c>
    </row>
    <row r="117" spans="1:7" ht="12">
      <c r="A117" s="170"/>
      <c r="B117" s="164"/>
      <c r="C117" s="2"/>
      <c r="D117" s="4"/>
      <c r="E117" s="164"/>
      <c r="F117" s="2"/>
      <c r="G117" s="4"/>
    </row>
    <row r="118" spans="1:7" ht="12">
      <c r="A118" s="171" t="s">
        <v>11</v>
      </c>
      <c r="B118" s="164"/>
      <c r="C118" s="2"/>
      <c r="D118" s="4"/>
      <c r="E118" s="164"/>
      <c r="F118" s="2"/>
      <c r="G118" s="4"/>
    </row>
    <row r="119" spans="1:7" ht="12">
      <c r="A119" s="171" t="s">
        <v>12</v>
      </c>
      <c r="B119" s="164">
        <v>233308.81961871005</v>
      </c>
      <c r="C119" s="2">
        <v>239351.3002874354</v>
      </c>
      <c r="D119" s="4">
        <v>-2.5245237350463867</v>
      </c>
      <c r="E119" s="164">
        <v>1104079.1851874397</v>
      </c>
      <c r="F119" s="2">
        <v>1117820.1790613607</v>
      </c>
      <c r="G119" s="4">
        <v>-1.229266881942749</v>
      </c>
    </row>
    <row r="120" spans="1:7" ht="12">
      <c r="A120" s="171" t="s">
        <v>13</v>
      </c>
      <c r="B120" s="164">
        <v>164665.75579441813</v>
      </c>
      <c r="C120" s="2">
        <v>171796.4529485821</v>
      </c>
      <c r="D120" s="4">
        <v>-4.150666236877441</v>
      </c>
      <c r="E120" s="164">
        <v>787106.7893751835</v>
      </c>
      <c r="F120" s="2">
        <v>805442.5914030633</v>
      </c>
      <c r="G120" s="4">
        <v>-2.2764878273010254</v>
      </c>
    </row>
    <row r="121" spans="1:7" ht="12">
      <c r="A121" s="171" t="s">
        <v>14</v>
      </c>
      <c r="B121" s="164">
        <v>16198.313579776705</v>
      </c>
      <c r="C121" s="2">
        <v>8243.897199666575</v>
      </c>
      <c r="D121" s="4">
        <v>96.48854064941406</v>
      </c>
      <c r="E121" s="164">
        <v>75470.77827073177</v>
      </c>
      <c r="F121" s="2">
        <v>41246.66891887288</v>
      </c>
      <c r="G121" s="4">
        <v>82.97423553466797</v>
      </c>
    </row>
    <row r="122" spans="1:7" ht="12">
      <c r="A122" s="170"/>
      <c r="B122" s="164"/>
      <c r="C122" s="2"/>
      <c r="D122" s="4"/>
      <c r="E122" s="164"/>
      <c r="F122" s="2"/>
      <c r="G122" s="4"/>
    </row>
    <row r="123" spans="1:7" ht="12">
      <c r="A123" s="171" t="s">
        <v>15</v>
      </c>
      <c r="B123" s="164">
        <v>84396.69432934812</v>
      </c>
      <c r="C123" s="2">
        <v>82908.43613791063</v>
      </c>
      <c r="D123" s="4">
        <v>1.7950624227523804</v>
      </c>
      <c r="E123" s="164">
        <v>392431.918140799</v>
      </c>
      <c r="F123" s="2">
        <v>399179.77578073303</v>
      </c>
      <c r="G123" s="4">
        <v>-1.690430760383606</v>
      </c>
    </row>
    <row r="124" spans="1:7" ht="12">
      <c r="A124" s="171" t="s">
        <v>16</v>
      </c>
      <c r="B124" s="164">
        <v>47629.72444447817</v>
      </c>
      <c r="C124" s="2">
        <v>46627.787615062574</v>
      </c>
      <c r="D124" s="4">
        <v>2.1487977504730225</v>
      </c>
      <c r="E124" s="164">
        <v>225484.56721457146</v>
      </c>
      <c r="F124" s="2">
        <v>238612.7009977725</v>
      </c>
      <c r="G124" s="4">
        <v>-5.501858711242676</v>
      </c>
    </row>
    <row r="125" spans="1:7" ht="12">
      <c r="A125" s="171" t="s">
        <v>17</v>
      </c>
      <c r="B125" s="164">
        <v>6976.979645220494</v>
      </c>
      <c r="C125" s="2">
        <v>7085.997636297249</v>
      </c>
      <c r="D125" s="4">
        <v>-1.538498878479004</v>
      </c>
      <c r="E125" s="164">
        <v>28202.92481255582</v>
      </c>
      <c r="F125" s="2">
        <v>25315.71398908389</v>
      </c>
      <c r="G125" s="4">
        <v>11.404816627502441</v>
      </c>
    </row>
    <row r="126" spans="1:7" ht="12">
      <c r="A126" s="170"/>
      <c r="B126" s="164"/>
      <c r="C126" s="2"/>
      <c r="D126" s="4"/>
      <c r="E126" s="164"/>
      <c r="F126" s="2"/>
      <c r="G126" s="4"/>
    </row>
    <row r="127" spans="1:7" ht="12">
      <c r="A127" s="171" t="s">
        <v>18</v>
      </c>
      <c r="B127" s="164">
        <v>165236.0118681376</v>
      </c>
      <c r="C127" s="2">
        <v>158187.78241291596</v>
      </c>
      <c r="D127" s="4">
        <v>4.455609321594238</v>
      </c>
      <c r="E127" s="164">
        <v>800105.2298903245</v>
      </c>
      <c r="F127" s="2">
        <v>795557.0228446268</v>
      </c>
      <c r="G127" s="4">
        <v>0.571700930595398</v>
      </c>
    </row>
    <row r="128" spans="1:7" ht="12">
      <c r="A128" s="171" t="s">
        <v>19</v>
      </c>
      <c r="B128" s="164">
        <v>162499.7631838508</v>
      </c>
      <c r="C128" s="2">
        <v>155372.628643041</v>
      </c>
      <c r="D128" s="4">
        <v>4.587123394012451</v>
      </c>
      <c r="E128" s="164">
        <v>785891.5459418965</v>
      </c>
      <c r="F128" s="2">
        <v>779450.7388895908</v>
      </c>
      <c r="G128" s="4">
        <v>0.8263263702392578</v>
      </c>
    </row>
    <row r="129" spans="1:7" ht="12">
      <c r="A129" s="171" t="s">
        <v>20</v>
      </c>
      <c r="B129" s="164">
        <v>107188.40698011499</v>
      </c>
      <c r="C129" s="2">
        <v>101262.54284889376</v>
      </c>
      <c r="D129" s="4">
        <v>5.851980209350586</v>
      </c>
      <c r="E129" s="164">
        <v>529844.7326739375</v>
      </c>
      <c r="F129" s="2">
        <v>530647.2164073859</v>
      </c>
      <c r="G129" s="4">
        <v>-0.15122735500335693</v>
      </c>
    </row>
    <row r="130" spans="1:7" ht="12">
      <c r="A130" s="171" t="s">
        <v>21</v>
      </c>
      <c r="B130" s="164">
        <v>7430.74318934481</v>
      </c>
      <c r="C130" s="2">
        <v>7630.807618127019</v>
      </c>
      <c r="D130" s="4">
        <v>-2.6217989921569824</v>
      </c>
      <c r="E130" s="164">
        <v>32572.31819979361</v>
      </c>
      <c r="F130" s="2">
        <v>30275.378873964895</v>
      </c>
      <c r="G130" s="4">
        <v>7.586822509765625</v>
      </c>
    </row>
    <row r="131" spans="1:7" ht="12">
      <c r="A131" s="170"/>
      <c r="B131" s="164"/>
      <c r="C131" s="2"/>
      <c r="D131" s="4"/>
      <c r="E131" s="164"/>
      <c r="F131" s="2"/>
      <c r="G131" s="4"/>
    </row>
    <row r="132" spans="1:7" ht="12">
      <c r="A132" s="171" t="s">
        <v>22</v>
      </c>
      <c r="B132" s="164">
        <v>4067.573501460255</v>
      </c>
      <c r="C132" s="2">
        <v>3476.222579561572</v>
      </c>
      <c r="D132" s="4">
        <v>17.011308670043945</v>
      </c>
      <c r="E132" s="164">
        <v>19026.962818993044</v>
      </c>
      <c r="F132" s="2">
        <v>17397.09284825477</v>
      </c>
      <c r="G132" s="4">
        <v>9.368634223937988</v>
      </c>
    </row>
    <row r="133" spans="1:7" ht="12">
      <c r="A133" s="171" t="s">
        <v>23</v>
      </c>
      <c r="B133" s="164">
        <v>492.2934081432211</v>
      </c>
      <c r="C133" s="2">
        <v>500.9193967529204</v>
      </c>
      <c r="D133" s="4">
        <v>-1.7220312356948853</v>
      </c>
      <c r="E133" s="164">
        <v>2819.6109063818003</v>
      </c>
      <c r="F133" s="2">
        <v>2824.567448521843</v>
      </c>
      <c r="G133" s="4">
        <v>-0.1754796952009201</v>
      </c>
    </row>
    <row r="134" spans="1:7" ht="12">
      <c r="A134" s="171" t="s">
        <v>24</v>
      </c>
      <c r="B134" s="164">
        <v>2249.3695040386956</v>
      </c>
      <c r="C134" s="2">
        <v>1626.9936338781301</v>
      </c>
      <c r="D134" s="4">
        <v>38.25312423706055</v>
      </c>
      <c r="E134" s="164">
        <v>8598.187910702429</v>
      </c>
      <c r="F134" s="2">
        <v>6996.258929125376</v>
      </c>
      <c r="G134" s="4">
        <v>22.896936416625977</v>
      </c>
    </row>
    <row r="135" spans="1:7" ht="12">
      <c r="A135" s="170"/>
      <c r="B135" s="164"/>
      <c r="C135" s="2"/>
      <c r="D135" s="4"/>
      <c r="E135" s="164"/>
      <c r="F135" s="2"/>
      <c r="G135" s="4"/>
    </row>
    <row r="136" spans="1:7" ht="12">
      <c r="A136" s="171" t="s">
        <v>25</v>
      </c>
      <c r="B136" s="164">
        <v>4647.287776159381</v>
      </c>
      <c r="C136" s="2">
        <v>4619.245535568826</v>
      </c>
      <c r="D136" s="4">
        <v>0.6070740222930908</v>
      </c>
      <c r="E136" s="164">
        <v>22771.074683106086</v>
      </c>
      <c r="F136" s="2">
        <v>24029.42812873011</v>
      </c>
      <c r="G136" s="4">
        <v>-5.23671817779541</v>
      </c>
    </row>
    <row r="137" spans="1:7" ht="12">
      <c r="A137" s="171" t="s">
        <v>26</v>
      </c>
      <c r="B137" s="164">
        <v>529.278013393548</v>
      </c>
      <c r="C137" s="2">
        <v>685.2111274622813</v>
      </c>
      <c r="D137" s="4">
        <v>-22.75694465637207</v>
      </c>
      <c r="E137" s="164">
        <v>3168.9769101966044</v>
      </c>
      <c r="F137" s="2">
        <v>4564.35049855859</v>
      </c>
      <c r="G137" s="4">
        <v>-30.571130752563477</v>
      </c>
    </row>
    <row r="138" spans="1:7" ht="12">
      <c r="A138" s="171" t="s">
        <v>27</v>
      </c>
      <c r="B138" s="164">
        <v>2641.9615429300807</v>
      </c>
      <c r="C138" s="2">
        <v>2152.763771245943</v>
      </c>
      <c r="D138" s="4">
        <v>22.724172592163086</v>
      </c>
      <c r="E138" s="164">
        <v>10871.708555942561</v>
      </c>
      <c r="F138" s="2">
        <v>9457.050703343637</v>
      </c>
      <c r="G138" s="4">
        <v>14.958763122558594</v>
      </c>
    </row>
    <row r="139" spans="1:7" ht="12">
      <c r="A139" s="170"/>
      <c r="B139" s="164"/>
      <c r="C139" s="2"/>
      <c r="D139" s="4"/>
      <c r="E139" s="164"/>
      <c r="F139" s="2"/>
      <c r="G139" s="4"/>
    </row>
    <row r="140" spans="1:7" ht="12">
      <c r="A140" s="171" t="s">
        <v>28</v>
      </c>
      <c r="B140" s="164">
        <v>83339.44890478856</v>
      </c>
      <c r="C140" s="2">
        <v>83172.96167091347</v>
      </c>
      <c r="D140" s="4">
        <v>0.2001699060201645</v>
      </c>
      <c r="E140" s="164">
        <v>443044.0951194597</v>
      </c>
      <c r="F140" s="2">
        <v>451734.9867282758</v>
      </c>
      <c r="G140" s="4">
        <v>-1.9238916635513306</v>
      </c>
    </row>
    <row r="141" spans="1:7" ht="12">
      <c r="A141" s="171" t="s">
        <v>29</v>
      </c>
      <c r="B141" s="164">
        <v>71319.18097162084</v>
      </c>
      <c r="C141" s="2">
        <v>70962.94223697382</v>
      </c>
      <c r="D141" s="4">
        <v>0.5020067095756531</v>
      </c>
      <c r="E141" s="164">
        <v>385118.9229316052</v>
      </c>
      <c r="F141" s="2">
        <v>391676.0984729836</v>
      </c>
      <c r="G141" s="4">
        <v>-1.6741321086883545</v>
      </c>
    </row>
    <row r="142" spans="1:7" ht="12">
      <c r="A142" s="171" t="s">
        <v>30</v>
      </c>
      <c r="B142" s="164">
        <v>31698.875685753173</v>
      </c>
      <c r="C142" s="2">
        <v>31287.925238202708</v>
      </c>
      <c r="D142" s="4">
        <v>1.3134474754333496</v>
      </c>
      <c r="E142" s="164">
        <v>150915.66631499532</v>
      </c>
      <c r="F142" s="2">
        <v>149495.2547794268</v>
      </c>
      <c r="G142" s="4">
        <v>0.9501382112503052</v>
      </c>
    </row>
    <row r="143" spans="1:7" ht="12">
      <c r="A143" s="171" t="s">
        <v>31</v>
      </c>
      <c r="B143" s="164">
        <v>42779.56323076576</v>
      </c>
      <c r="C143" s="2">
        <v>43033.60598631145</v>
      </c>
      <c r="D143" s="4">
        <v>-0.5903357267379761</v>
      </c>
      <c r="E143" s="164">
        <v>251377.98186362738</v>
      </c>
      <c r="F143" s="2">
        <v>263496.39582349965</v>
      </c>
      <c r="G143" s="4">
        <v>-4.599081516265869</v>
      </c>
    </row>
    <row r="144" spans="1:7" ht="12">
      <c r="A144" s="171" t="s">
        <v>32</v>
      </c>
      <c r="B144" s="164">
        <v>4138.817491516589</v>
      </c>
      <c r="C144" s="2">
        <v>4646.466878078741</v>
      </c>
      <c r="D144" s="4">
        <v>-10.925492286682129</v>
      </c>
      <c r="E144" s="164">
        <v>18604.426638171382</v>
      </c>
      <c r="F144" s="2">
        <v>20027.024043906833</v>
      </c>
      <c r="G144" s="4">
        <v>-7.103388786315918</v>
      </c>
    </row>
    <row r="145" spans="1:7" ht="12">
      <c r="A145" s="170"/>
      <c r="B145" s="164"/>
      <c r="C145" s="2"/>
      <c r="D145" s="4"/>
      <c r="E145" s="164"/>
      <c r="F145" s="2"/>
      <c r="G145" s="4"/>
    </row>
    <row r="146" spans="1:7" ht="12">
      <c r="A146" s="171" t="s">
        <v>33</v>
      </c>
      <c r="B146" s="164">
        <v>284851.5073704838</v>
      </c>
      <c r="C146" s="2">
        <v>277070.2928242204</v>
      </c>
      <c r="D146" s="4">
        <v>2.8083901405334473</v>
      </c>
      <c r="E146" s="164">
        <v>1415809.469108863</v>
      </c>
      <c r="F146" s="2">
        <v>1439040.7028507125</v>
      </c>
      <c r="G146" s="4">
        <v>-1.6143555641174316</v>
      </c>
    </row>
    <row r="147" spans="1:7" ht="12">
      <c r="A147" s="171" t="s">
        <v>34</v>
      </c>
      <c r="B147" s="164">
        <v>216208.44354619188</v>
      </c>
      <c r="C147" s="2">
        <v>209515.44548536703</v>
      </c>
      <c r="D147" s="4">
        <v>3.1945128440856934</v>
      </c>
      <c r="E147" s="164">
        <v>1098837.0732966068</v>
      </c>
      <c r="F147" s="2">
        <v>1126663.1151924147</v>
      </c>
      <c r="G147" s="4">
        <v>-2.4697747230529785</v>
      </c>
    </row>
    <row r="148" spans="1:7" ht="12">
      <c r="A148" s="171" t="s">
        <v>35</v>
      </c>
      <c r="B148" s="164">
        <v>68643.06382429192</v>
      </c>
      <c r="C148" s="2">
        <v>67554.84733885332</v>
      </c>
      <c r="D148" s="4">
        <v>1.6108636856079102</v>
      </c>
      <c r="E148" s="164">
        <v>316972.39581225615</v>
      </c>
      <c r="F148" s="2">
        <v>312377.5876582976</v>
      </c>
      <c r="G148" s="4">
        <v>1.4709148406982422</v>
      </c>
    </row>
    <row r="149" spans="1:7" ht="12">
      <c r="A149" s="171" t="s">
        <v>36</v>
      </c>
      <c r="B149" s="164">
        <v>363285.02187131386</v>
      </c>
      <c r="C149" s="2">
        <v>363906.5199230651</v>
      </c>
      <c r="D149" s="4">
        <v>-0.1707850843667984</v>
      </c>
      <c r="E149" s="164">
        <v>1799802.6589438983</v>
      </c>
      <c r="F149" s="2">
        <v>1845587.8225788018</v>
      </c>
      <c r="G149" s="4">
        <v>-2.480790376663208</v>
      </c>
    </row>
    <row r="150" spans="1:7" ht="12">
      <c r="A150" s="174" t="s">
        <v>37</v>
      </c>
      <c r="B150" s="164">
        <v>86232.24129358807</v>
      </c>
      <c r="C150" s="2">
        <v>84960.22584973736</v>
      </c>
      <c r="D150" s="4">
        <v>1.4971892833709717</v>
      </c>
      <c r="E150" s="164">
        <v>403113.5995401483</v>
      </c>
      <c r="F150" s="2">
        <v>398895.47167497384</v>
      </c>
      <c r="G150" s="4">
        <v>1.0574519634246826</v>
      </c>
    </row>
    <row r="151" spans="1:7" ht="12">
      <c r="A151" s="192" t="s">
        <v>38</v>
      </c>
      <c r="B151" s="186">
        <v>1.27305363821898</v>
      </c>
      <c r="C151" s="1">
        <v>1.2674157758667752</v>
      </c>
      <c r="D151" s="4">
        <v>0.44483131170272827</v>
      </c>
      <c r="E151" s="186">
        <v>1.2561733889040314</v>
      </c>
      <c r="F151" s="1">
        <v>1.2428750120701655</v>
      </c>
      <c r="G151" s="4">
        <v>1.0699689388275146</v>
      </c>
    </row>
    <row r="152" spans="1:7" ht="12">
      <c r="A152" s="170"/>
      <c r="B152" s="164"/>
      <c r="C152" s="1"/>
      <c r="D152" s="4"/>
      <c r="E152" s="164"/>
      <c r="F152" s="1"/>
      <c r="G152" s="4"/>
    </row>
    <row r="153" spans="1:7" ht="12">
      <c r="A153" s="171" t="s">
        <v>39</v>
      </c>
      <c r="B153" s="164"/>
      <c r="C153" s="1"/>
      <c r="D153" s="4"/>
      <c r="E153" s="164"/>
      <c r="F153" s="1"/>
      <c r="G153" s="4"/>
    </row>
    <row r="154" spans="1:7" ht="12">
      <c r="A154" s="171" t="s">
        <v>40</v>
      </c>
      <c r="B154" s="186">
        <v>9.51674960544717</v>
      </c>
      <c r="C154" s="1">
        <v>9.481420232619051</v>
      </c>
      <c r="D154" s="4">
        <v>0.37261688709259033</v>
      </c>
      <c r="E154" s="186">
        <v>10.08140612661436</v>
      </c>
      <c r="F154" s="1">
        <v>10.008451271119814</v>
      </c>
      <c r="G154" s="4">
        <v>0.7289324998855591</v>
      </c>
    </row>
    <row r="155" spans="1:7" ht="12">
      <c r="A155" s="170"/>
      <c r="B155" s="164"/>
      <c r="C155" s="2"/>
      <c r="D155" s="4"/>
      <c r="E155" s="164"/>
      <c r="F155" s="2"/>
      <c r="G155" s="4"/>
    </row>
    <row r="156" spans="1:7" ht="12">
      <c r="A156" s="171"/>
      <c r="B156" s="164"/>
      <c r="C156" s="2"/>
      <c r="D156" s="4"/>
      <c r="E156" s="164"/>
      <c r="F156" s="2"/>
      <c r="G156" s="4"/>
    </row>
    <row r="157" spans="1:7" ht="12">
      <c r="A157" s="171" t="s">
        <v>42</v>
      </c>
      <c r="B157" s="164">
        <v>246055.20990381343</v>
      </c>
      <c r="C157" s="2">
        <v>242737.07554078285</v>
      </c>
      <c r="D157" s="4">
        <v>1.3669664859771729</v>
      </c>
      <c r="E157" s="164">
        <v>1211087.0071221502</v>
      </c>
      <c r="F157" s="2">
        <v>1221844.3997276663</v>
      </c>
      <c r="G157" s="4">
        <v>-0.8804224729537964</v>
      </c>
    </row>
    <row r="158" spans="1:7" ht="12">
      <c r="A158" s="171" t="s">
        <v>43</v>
      </c>
      <c r="B158" s="164">
        <v>205947.18549696179</v>
      </c>
      <c r="C158" s="2">
        <v>203115.24559764535</v>
      </c>
      <c r="D158" s="4">
        <v>1.3942527770996094</v>
      </c>
      <c r="E158" s="164">
        <v>1008051.3851642918</v>
      </c>
      <c r="F158" s="2">
        <v>1023230.3544304767</v>
      </c>
      <c r="G158" s="4">
        <v>-1.4834362268447876</v>
      </c>
    </row>
    <row r="159" spans="1:7" ht="12">
      <c r="A159" s="171" t="s">
        <v>44</v>
      </c>
      <c r="B159" s="164">
        <v>84654.32716431153</v>
      </c>
      <c r="C159" s="2">
        <v>86489.49771824347</v>
      </c>
      <c r="D159" s="4">
        <v>-2.1218421459198</v>
      </c>
      <c r="E159" s="164">
        <v>442262.37946631573</v>
      </c>
      <c r="F159" s="2">
        <v>457978.9911184757</v>
      </c>
      <c r="G159" s="4">
        <v>-3.431731939315796</v>
      </c>
    </row>
    <row r="160" spans="1:7" ht="12">
      <c r="A160" s="171" t="s">
        <v>45</v>
      </c>
      <c r="B160" s="164">
        <v>65823.2493145404</v>
      </c>
      <c r="C160" s="2">
        <v>69087.13193925902</v>
      </c>
      <c r="D160" s="4">
        <v>-4.72429895401001</v>
      </c>
      <c r="E160" s="164">
        <v>345115.7538743768</v>
      </c>
      <c r="F160" s="2">
        <v>361276.85822163895</v>
      </c>
      <c r="G160" s="4">
        <v>-4.473329544067383</v>
      </c>
    </row>
    <row r="161" spans="1:7" ht="12">
      <c r="A161" s="171" t="s">
        <v>46</v>
      </c>
      <c r="B161" s="164">
        <v>57490.561338287436</v>
      </c>
      <c r="C161" s="2">
        <v>55721.6612906968</v>
      </c>
      <c r="D161" s="4">
        <v>3.1745285987854004</v>
      </c>
      <c r="E161" s="164">
        <v>253294.66430726842</v>
      </c>
      <c r="F161" s="2">
        <v>254132.03257164688</v>
      </c>
      <c r="G161" s="4">
        <v>-0.32950127124786377</v>
      </c>
    </row>
    <row r="162" spans="1:7" ht="12">
      <c r="A162" s="171" t="s">
        <v>47</v>
      </c>
      <c r="B162" s="164">
        <v>45338.487379008206</v>
      </c>
      <c r="C162" s="2">
        <v>43845.6320678475</v>
      </c>
      <c r="D162" s="4">
        <v>3.4047982692718506</v>
      </c>
      <c r="E162" s="164">
        <v>193480.15833146367</v>
      </c>
      <c r="F162" s="2">
        <v>196111.82366010806</v>
      </c>
      <c r="G162" s="4">
        <v>-1.3419207334518433</v>
      </c>
    </row>
    <row r="163" spans="1:7" ht="12">
      <c r="A163" s="170"/>
      <c r="B163" s="164"/>
      <c r="C163" s="2"/>
      <c r="D163" s="4"/>
      <c r="E163" s="164"/>
      <c r="F163" s="2"/>
      <c r="G163" s="4"/>
    </row>
    <row r="164" spans="1:7" ht="12">
      <c r="A164" s="171" t="s">
        <v>48</v>
      </c>
      <c r="B164" s="164">
        <v>10743.980715646438</v>
      </c>
      <c r="C164" s="2">
        <v>11142.271052298238</v>
      </c>
      <c r="D164" s="4">
        <v>-3.5745885372161865</v>
      </c>
      <c r="E164" s="164">
        <v>48900.93880123433</v>
      </c>
      <c r="F164" s="2">
        <v>41846.72731749545</v>
      </c>
      <c r="G164" s="4">
        <v>16.85725975036621</v>
      </c>
    </row>
    <row r="165" spans="1:7" ht="12">
      <c r="A165" s="171" t="s">
        <v>49</v>
      </c>
      <c r="B165" s="164">
        <v>53641.009161781825</v>
      </c>
      <c r="C165" s="2">
        <v>55733.03707511466</v>
      </c>
      <c r="D165" s="4">
        <v>-3.7536585330963135</v>
      </c>
      <c r="E165" s="164">
        <v>254263.09316053957</v>
      </c>
      <c r="F165" s="2">
        <v>269927.90312868444</v>
      </c>
      <c r="G165" s="4">
        <v>-5.803330898284912</v>
      </c>
    </row>
    <row r="166" spans="1:7" ht="12">
      <c r="A166" s="171" t="s">
        <v>50</v>
      </c>
      <c r="B166" s="164">
        <v>5275.180118160021</v>
      </c>
      <c r="C166" s="2">
        <v>5028.463719109026</v>
      </c>
      <c r="D166" s="4">
        <v>4.906397342681885</v>
      </c>
      <c r="E166" s="164">
        <v>28667.108898986775</v>
      </c>
      <c r="F166" s="2">
        <v>28900.76877923363</v>
      </c>
      <c r="G166" s="4">
        <v>-0.8084902167320251</v>
      </c>
    </row>
    <row r="167" spans="1:7" ht="12">
      <c r="A167" s="175" t="s">
        <v>51</v>
      </c>
      <c r="B167" s="193">
        <v>8436.653363085426</v>
      </c>
      <c r="C167" s="176">
        <v>7651.604491990648</v>
      </c>
      <c r="D167" s="7">
        <v>10.25992488861084</v>
      </c>
      <c r="E167" s="193">
        <v>41588.55126498399</v>
      </c>
      <c r="F167" s="176">
        <v>39078.962540527864</v>
      </c>
      <c r="G167" s="7">
        <v>6.421840667724609</v>
      </c>
    </row>
    <row r="168" spans="1:7" ht="20.25" customHeight="1">
      <c r="A168" s="177" t="s">
        <v>52</v>
      </c>
      <c r="B168" s="178"/>
      <c r="C168" s="178"/>
      <c r="D168" s="190"/>
      <c r="E168" s="178"/>
      <c r="F168" s="178"/>
      <c r="G168" s="190"/>
    </row>
    <row r="169" spans="1:7" ht="12">
      <c r="A169" s="166" t="s">
        <v>53</v>
      </c>
      <c r="B169" s="178"/>
      <c r="C169" s="180"/>
      <c r="D169" s="180"/>
      <c r="E169" s="178"/>
      <c r="F169" s="180"/>
      <c r="G169" s="180"/>
    </row>
    <row r="170" spans="2:7" ht="12">
      <c r="B170" s="178"/>
      <c r="C170" s="178"/>
      <c r="D170" s="190"/>
      <c r="E170" s="178"/>
      <c r="F170" s="178"/>
      <c r="G170" s="190"/>
    </row>
    <row r="171" spans="1:7" ht="12">
      <c r="A171" s="311" t="s">
        <v>88</v>
      </c>
      <c r="B171" s="311"/>
      <c r="C171" s="311"/>
      <c r="D171" s="311"/>
      <c r="E171" s="311"/>
      <c r="F171" s="311"/>
      <c r="G171" s="311"/>
    </row>
    <row r="172" spans="1:7" ht="5.25" customHeight="1">
      <c r="A172" s="181"/>
      <c r="B172" s="181"/>
      <c r="C172" s="181"/>
      <c r="D172" s="181"/>
      <c r="E172" s="181"/>
      <c r="F172" s="181"/>
      <c r="G172" s="181"/>
    </row>
    <row r="173" spans="1:7" ht="12">
      <c r="A173" s="312"/>
      <c r="B173" s="312" t="s">
        <v>279</v>
      </c>
      <c r="C173" s="314"/>
      <c r="D173" s="315"/>
      <c r="E173" s="314" t="s">
        <v>1</v>
      </c>
      <c r="F173" s="314"/>
      <c r="G173" s="315"/>
    </row>
    <row r="174" spans="1:7" ht="12">
      <c r="A174" s="313"/>
      <c r="B174" s="167" t="s">
        <v>158</v>
      </c>
      <c r="C174" s="168">
        <v>2013</v>
      </c>
      <c r="D174" s="169" t="s">
        <v>2</v>
      </c>
      <c r="E174" s="167" t="s">
        <v>158</v>
      </c>
      <c r="F174" s="168">
        <v>2013</v>
      </c>
      <c r="G174" s="169" t="s">
        <v>2</v>
      </c>
    </row>
    <row r="175" spans="1:7" ht="12">
      <c r="A175" s="171" t="s">
        <v>55</v>
      </c>
      <c r="B175" s="164"/>
      <c r="C175" s="2"/>
      <c r="D175" s="173"/>
      <c r="E175" s="164"/>
      <c r="F175" s="2"/>
      <c r="G175" s="183"/>
    </row>
    <row r="176" spans="1:7" ht="12">
      <c r="A176" s="171" t="s">
        <v>56</v>
      </c>
      <c r="B176" s="164">
        <v>364666.7381523834</v>
      </c>
      <c r="C176" s="2">
        <v>364831.48528938676</v>
      </c>
      <c r="D176" s="4">
        <v>-0.0451570488512516</v>
      </c>
      <c r="E176" s="164">
        <v>1781138.9881098152</v>
      </c>
      <c r="F176" s="2">
        <v>1819486.9915757286</v>
      </c>
      <c r="G176" s="4">
        <v>-2.1076271533966064</v>
      </c>
    </row>
    <row r="177" spans="1:7" ht="12">
      <c r="A177" s="171" t="s">
        <v>57</v>
      </c>
      <c r="B177" s="164">
        <v>27612.89795054006</v>
      </c>
      <c r="C177" s="2">
        <v>25098.43866276794</v>
      </c>
      <c r="D177" s="4">
        <v>10.018389701843262</v>
      </c>
      <c r="E177" s="164">
        <v>91598.46485240645</v>
      </c>
      <c r="F177" s="2">
        <v>85578.77621288679</v>
      </c>
      <c r="G177" s="4">
        <v>7.034090518951416</v>
      </c>
    </row>
    <row r="178" spans="1:7" ht="12">
      <c r="A178" s="171" t="s">
        <v>58</v>
      </c>
      <c r="B178" s="164">
        <v>23502.440851339208</v>
      </c>
      <c r="C178" s="2">
        <v>21325.181348754504</v>
      </c>
      <c r="D178" s="4">
        <v>10.209805488586426</v>
      </c>
      <c r="E178" s="164">
        <v>75732.9939499156</v>
      </c>
      <c r="F178" s="2">
        <v>71076.59703875349</v>
      </c>
      <c r="G178" s="4">
        <v>6.551238059997559</v>
      </c>
    </row>
    <row r="179" spans="1:7" ht="12">
      <c r="A179" s="171" t="s">
        <v>59</v>
      </c>
      <c r="B179" s="164">
        <v>6646.038368351863</v>
      </c>
      <c r="C179" s="2">
        <v>5450.621774992334</v>
      </c>
      <c r="D179" s="4">
        <v>21.931747436523438</v>
      </c>
      <c r="E179" s="164">
        <v>25073.61814964544</v>
      </c>
      <c r="F179" s="2">
        <v>20522.940101516622</v>
      </c>
      <c r="G179" s="4">
        <v>22.173616409301758</v>
      </c>
    </row>
    <row r="180" spans="1:7" ht="12">
      <c r="A180" s="171" t="s">
        <v>60</v>
      </c>
      <c r="B180" s="164">
        <v>342163.63899806835</v>
      </c>
      <c r="C180" s="2">
        <v>343731.9768426639</v>
      </c>
      <c r="D180" s="4">
        <v>-0.45626765489578247</v>
      </c>
      <c r="E180" s="164">
        <v>1708575.9004689422</v>
      </c>
      <c r="F180" s="2">
        <v>1749980.3583600689</v>
      </c>
      <c r="G180" s="4">
        <v>-2.3659956455230713</v>
      </c>
    </row>
    <row r="181" spans="1:7" ht="12">
      <c r="A181" s="170"/>
      <c r="B181" s="164"/>
      <c r="C181" s="2"/>
      <c r="D181" s="4"/>
      <c r="E181" s="164"/>
      <c r="F181" s="2"/>
      <c r="G181" s="4"/>
    </row>
    <row r="182" spans="1:7" ht="12">
      <c r="A182" s="171" t="s">
        <v>61</v>
      </c>
      <c r="B182" s="164">
        <v>26540.465304159687</v>
      </c>
      <c r="C182" s="2">
        <v>22859.38108390798</v>
      </c>
      <c r="D182" s="4">
        <v>16.103166580200195</v>
      </c>
      <c r="E182" s="164">
        <v>177062.84292908647</v>
      </c>
      <c r="F182" s="2">
        <v>168186.4798950627</v>
      </c>
      <c r="G182" s="4">
        <v>5.27769136428833</v>
      </c>
    </row>
    <row r="183" spans="1:7" ht="12">
      <c r="A183" s="171" t="s">
        <v>62</v>
      </c>
      <c r="B183" s="164">
        <v>14450.883749615869</v>
      </c>
      <c r="C183" s="2">
        <v>12121.434957759322</v>
      </c>
      <c r="D183" s="4">
        <v>19.217599868774414</v>
      </c>
      <c r="E183" s="164">
        <v>102227.59989847807</v>
      </c>
      <c r="F183" s="2">
        <v>98234.43590895976</v>
      </c>
      <c r="G183" s="4">
        <v>4.064932823181152</v>
      </c>
    </row>
    <row r="184" spans="1:7" ht="12">
      <c r="A184" s="171" t="s">
        <v>63</v>
      </c>
      <c r="B184" s="164">
        <v>6150.235006575216</v>
      </c>
      <c r="C184" s="2">
        <v>5219.075483826114</v>
      </c>
      <c r="D184" s="4">
        <v>17.84146499633789</v>
      </c>
      <c r="E184" s="164">
        <v>41656.9987518348</v>
      </c>
      <c r="F184" s="2">
        <v>37261.93578408131</v>
      </c>
      <c r="G184" s="4">
        <v>11.795047760009766</v>
      </c>
    </row>
    <row r="185" spans="1:7" ht="12">
      <c r="A185" s="171" t="s">
        <v>64</v>
      </c>
      <c r="B185" s="164">
        <v>7346.3804099761455</v>
      </c>
      <c r="C185" s="2">
        <v>6523.186352407591</v>
      </c>
      <c r="D185" s="4">
        <v>12.619508743286133</v>
      </c>
      <c r="E185" s="164">
        <v>44714.06208048689</v>
      </c>
      <c r="F185" s="2">
        <v>40547.539926881145</v>
      </c>
      <c r="G185" s="4">
        <v>10.275647163391113</v>
      </c>
    </row>
    <row r="186" spans="1:7" ht="12">
      <c r="A186" s="170"/>
      <c r="B186" s="164"/>
      <c r="C186" s="2"/>
      <c r="D186" s="4"/>
      <c r="E186" s="164"/>
      <c r="F186" s="2"/>
      <c r="G186" s="4"/>
    </row>
    <row r="187" spans="1:7" ht="12">
      <c r="A187" s="171" t="s">
        <v>65</v>
      </c>
      <c r="B187" s="164">
        <v>20569.351263132947</v>
      </c>
      <c r="C187" s="2">
        <v>17587.34157505022</v>
      </c>
      <c r="D187" s="4">
        <v>16.95543098449707</v>
      </c>
      <c r="E187" s="164">
        <v>101184.13315046384</v>
      </c>
      <c r="F187" s="2">
        <v>96285.07605520998</v>
      </c>
      <c r="G187" s="4">
        <v>5.088075160980225</v>
      </c>
    </row>
    <row r="188" spans="1:7" ht="12">
      <c r="A188" s="171" t="s">
        <v>66</v>
      </c>
      <c r="B188" s="164">
        <v>53398.68286908866</v>
      </c>
      <c r="C188" s="2">
        <v>55434.66299534577</v>
      </c>
      <c r="D188" s="4">
        <v>-3.6727564334869385</v>
      </c>
      <c r="E188" s="164">
        <v>236371.82392525283</v>
      </c>
      <c r="F188" s="2">
        <v>245758.96770530235</v>
      </c>
      <c r="G188" s="4">
        <v>-3.819654703140259</v>
      </c>
    </row>
    <row r="189" spans="1:7" ht="12">
      <c r="A189" s="171" t="s">
        <v>67</v>
      </c>
      <c r="B189" s="164">
        <v>5936.978493494255</v>
      </c>
      <c r="C189" s="2">
        <v>4847.81995394823</v>
      </c>
      <c r="D189" s="4">
        <v>22.466976165771484</v>
      </c>
      <c r="E189" s="164">
        <v>30298.255689748465</v>
      </c>
      <c r="F189" s="2">
        <v>26775.51298150061</v>
      </c>
      <c r="G189" s="4">
        <v>13.156583786010742</v>
      </c>
    </row>
    <row r="190" spans="1:7" ht="12">
      <c r="A190" s="171" t="s">
        <v>68</v>
      </c>
      <c r="B190" s="164">
        <v>1231.0985166042599</v>
      </c>
      <c r="C190" s="2">
        <v>755.85472734864</v>
      </c>
      <c r="D190" s="4">
        <v>62.87501525878906</v>
      </c>
      <c r="E190" s="164">
        <v>7834.231091223705</v>
      </c>
      <c r="F190" s="2">
        <v>4854.011064476436</v>
      </c>
      <c r="G190" s="4">
        <v>61.39706039428711</v>
      </c>
    </row>
    <row r="191" spans="1:7" ht="12">
      <c r="A191" s="171" t="s">
        <v>69</v>
      </c>
      <c r="B191" s="164">
        <v>2897.255258625055</v>
      </c>
      <c r="C191" s="2">
        <v>2216.3060747217687</v>
      </c>
      <c r="D191" s="4">
        <v>30.724510192871094</v>
      </c>
      <c r="E191" s="164">
        <v>24116.00846741342</v>
      </c>
      <c r="F191" s="2">
        <v>21481.200364062886</v>
      </c>
      <c r="G191" s="4">
        <v>12.265646934509277</v>
      </c>
    </row>
    <row r="192" spans="1:7" ht="12">
      <c r="A192" s="170"/>
      <c r="B192" s="164"/>
      <c r="C192" s="2"/>
      <c r="D192" s="4"/>
      <c r="E192" s="164"/>
      <c r="F192" s="2"/>
      <c r="G192" s="4"/>
    </row>
    <row r="193" spans="1:7" ht="12">
      <c r="A193" s="171" t="s">
        <v>70</v>
      </c>
      <c r="B193" s="164"/>
      <c r="C193" s="2"/>
      <c r="D193" s="4"/>
      <c r="E193" s="164"/>
      <c r="F193" s="2"/>
      <c r="G193" s="4"/>
    </row>
    <row r="194" spans="1:7" ht="12">
      <c r="A194" s="171" t="s">
        <v>71</v>
      </c>
      <c r="B194" s="186">
        <v>31.956967222949405</v>
      </c>
      <c r="C194" s="163">
        <v>33.104980104250856</v>
      </c>
      <c r="D194" s="4">
        <v>-1.1480128765106201</v>
      </c>
      <c r="E194" s="186">
        <v>28.182276180997945</v>
      </c>
      <c r="F194" s="163">
        <v>28.626826947045934</v>
      </c>
      <c r="G194" s="4">
        <v>-0.4445507526397705</v>
      </c>
    </row>
    <row r="195" spans="1:7" ht="12">
      <c r="A195" s="171" t="s">
        <v>72</v>
      </c>
      <c r="B195" s="186">
        <v>68.04303277710297</v>
      </c>
      <c r="C195" s="163">
        <v>66.8950198955662</v>
      </c>
      <c r="D195" s="4">
        <v>1.1480128765106201</v>
      </c>
      <c r="E195" s="186">
        <v>71.81772381901601</v>
      </c>
      <c r="F195" s="163">
        <v>71.37317305298284</v>
      </c>
      <c r="G195" s="4">
        <v>0.4445507526397705</v>
      </c>
    </row>
    <row r="196" spans="1:7" ht="12">
      <c r="A196" s="194" t="s">
        <v>73</v>
      </c>
      <c r="B196" s="186">
        <v>5.495320628567272</v>
      </c>
      <c r="C196" s="1">
        <v>5.296899438251513</v>
      </c>
      <c r="D196" s="4">
        <v>3.7459874153137207</v>
      </c>
      <c r="E196" s="186">
        <v>5.834763186671441</v>
      </c>
      <c r="F196" s="1">
        <v>5.745247032860195</v>
      </c>
      <c r="G196" s="4">
        <v>1.5580905675888062</v>
      </c>
    </row>
    <row r="197" spans="1:7" ht="12">
      <c r="A197" s="170"/>
      <c r="B197" s="164"/>
      <c r="C197" s="2"/>
      <c r="D197" s="4"/>
      <c r="E197" s="164"/>
      <c r="F197" s="2"/>
      <c r="G197" s="4"/>
    </row>
    <row r="198" spans="1:7" ht="12">
      <c r="A198" s="171" t="s">
        <v>74</v>
      </c>
      <c r="B198" s="164">
        <v>17294.156511274447</v>
      </c>
      <c r="C198" s="2">
        <v>15533.281248906103</v>
      </c>
      <c r="D198" s="4">
        <v>11.33614444732666</v>
      </c>
      <c r="E198" s="164">
        <v>93988.26454166969</v>
      </c>
      <c r="F198" s="2">
        <v>87323.3422708927</v>
      </c>
      <c r="G198" s="4">
        <v>7.632463455200195</v>
      </c>
    </row>
    <row r="199" spans="1:7" ht="12">
      <c r="A199" s="171" t="s">
        <v>75</v>
      </c>
      <c r="B199" s="164">
        <v>432223.10665366065</v>
      </c>
      <c r="C199" s="2">
        <v>433333.46452380816</v>
      </c>
      <c r="D199" s="4">
        <v>-0.25623634457588196</v>
      </c>
      <c r="E199" s="164">
        <v>2108927.9939424465</v>
      </c>
      <c r="F199" s="2">
        <v>2157159.9519830416</v>
      </c>
      <c r="G199" s="4">
        <v>-2.23590087890625</v>
      </c>
    </row>
    <row r="200" spans="1:7" ht="12">
      <c r="A200" s="170"/>
      <c r="B200" s="164"/>
      <c r="C200" s="2"/>
      <c r="D200" s="4"/>
      <c r="E200" s="164"/>
      <c r="F200" s="2"/>
      <c r="G200" s="4"/>
    </row>
    <row r="201" spans="1:7" ht="12">
      <c r="A201" s="171" t="s">
        <v>76</v>
      </c>
      <c r="B201" s="164">
        <v>101508.21665008864</v>
      </c>
      <c r="C201" s="2">
        <v>104738.93483659829</v>
      </c>
      <c r="D201" s="4">
        <v>-3.0845437049865723</v>
      </c>
      <c r="E201" s="164">
        <v>454894.25798603194</v>
      </c>
      <c r="F201" s="2">
        <v>472378.78915256035</v>
      </c>
      <c r="G201" s="4">
        <v>-3.7013792991638184</v>
      </c>
    </row>
    <row r="202" spans="1:7" ht="12">
      <c r="A202" s="171" t="s">
        <v>77</v>
      </c>
      <c r="B202" s="164">
        <v>348009.0465149612</v>
      </c>
      <c r="C202" s="2">
        <v>344127.8109356756</v>
      </c>
      <c r="D202" s="4">
        <v>1.1278470754623413</v>
      </c>
      <c r="E202" s="164">
        <v>1748022.0004983407</v>
      </c>
      <c r="F202" s="2">
        <v>1772104.505101814</v>
      </c>
      <c r="G202" s="4">
        <v>-1.3589776754379272</v>
      </c>
    </row>
    <row r="203" spans="1:7" ht="12">
      <c r="A203" s="170"/>
      <c r="B203" s="164"/>
      <c r="C203" s="2"/>
      <c r="D203" s="4"/>
      <c r="E203" s="164"/>
      <c r="F203" s="2"/>
      <c r="G203" s="4"/>
    </row>
    <row r="204" spans="1:7" ht="12">
      <c r="A204" s="171" t="s">
        <v>78</v>
      </c>
      <c r="B204" s="164">
        <v>342827.5439030764</v>
      </c>
      <c r="C204" s="2">
        <v>339418.7190523081</v>
      </c>
      <c r="D204" s="4">
        <v>1.004312515258789</v>
      </c>
      <c r="E204" s="164">
        <v>1718648.8121831894</v>
      </c>
      <c r="F204" s="2">
        <v>1745308.9476230163</v>
      </c>
      <c r="G204" s="4">
        <v>-1.5275310277938843</v>
      </c>
    </row>
    <row r="205" spans="1:7" ht="12">
      <c r="A205" s="170"/>
      <c r="B205" s="164"/>
      <c r="C205" s="2"/>
      <c r="D205" s="4"/>
      <c r="E205" s="164"/>
      <c r="F205" s="2"/>
      <c r="G205" s="4"/>
    </row>
    <row r="206" spans="1:7" ht="12">
      <c r="A206" s="188" t="s">
        <v>89</v>
      </c>
      <c r="B206" s="5">
        <v>45.99340048729782</v>
      </c>
      <c r="C206" s="3">
        <v>45.33869351800854</v>
      </c>
      <c r="D206" s="4">
        <v>1.4440357685089111</v>
      </c>
      <c r="E206" s="5">
        <v>47.338522600760065</v>
      </c>
      <c r="F206" s="3">
        <v>46.86431984570556</v>
      </c>
      <c r="G206" s="4">
        <v>1.011863112449646</v>
      </c>
    </row>
    <row r="207" spans="1:7" ht="12">
      <c r="A207" s="189" t="s">
        <v>80</v>
      </c>
      <c r="B207" s="6">
        <v>1.955316588522285</v>
      </c>
      <c r="C207" s="195">
        <v>1.925025829596367</v>
      </c>
      <c r="D207" s="7">
        <v>1.573524832725525</v>
      </c>
      <c r="E207" s="6">
        <v>1.9747132005391972</v>
      </c>
      <c r="F207" s="195">
        <v>1.9429987774060484</v>
      </c>
      <c r="G207" s="7">
        <v>1.6322410106658936</v>
      </c>
    </row>
    <row r="208" spans="1:7" ht="17.25" customHeight="1">
      <c r="A208" s="166" t="s">
        <v>53</v>
      </c>
      <c r="B208" s="178"/>
      <c r="C208" s="178"/>
      <c r="D208" s="190"/>
      <c r="E208" s="178"/>
      <c r="F208" s="178"/>
      <c r="G208" s="190"/>
    </row>
    <row r="209" spans="1:7" ht="12">
      <c r="A209" s="166" t="s">
        <v>81</v>
      </c>
      <c r="B209" s="178"/>
      <c r="C209" s="180"/>
      <c r="D209" s="180"/>
      <c r="E209" s="178"/>
      <c r="F209" s="180"/>
      <c r="G209" s="180"/>
    </row>
    <row r="210" spans="2:7" ht="19.5" customHeight="1">
      <c r="B210" s="178"/>
      <c r="C210" s="180"/>
      <c r="D210" s="180"/>
      <c r="E210" s="178"/>
      <c r="F210" s="180"/>
      <c r="G210" s="180"/>
    </row>
    <row r="211" spans="1:7" ht="12">
      <c r="A211" s="311" t="s">
        <v>90</v>
      </c>
      <c r="B211" s="311"/>
      <c r="C211" s="311"/>
      <c r="D211" s="311"/>
      <c r="E211" s="311"/>
      <c r="F211" s="311"/>
      <c r="G211" s="311"/>
    </row>
    <row r="212" spans="1:7" ht="6" customHeight="1">
      <c r="A212" s="181"/>
      <c r="B212" s="181"/>
      <c r="C212" s="181"/>
      <c r="D212" s="181"/>
      <c r="E212" s="181"/>
      <c r="F212" s="181"/>
      <c r="G212" s="181"/>
    </row>
    <row r="213" spans="1:7" ht="12">
      <c r="A213" s="312"/>
      <c r="B213" s="312" t="s">
        <v>279</v>
      </c>
      <c r="C213" s="314"/>
      <c r="D213" s="315"/>
      <c r="E213" s="314" t="s">
        <v>1</v>
      </c>
      <c r="F213" s="314"/>
      <c r="G213" s="315"/>
    </row>
    <row r="214" spans="1:7" ht="12">
      <c r="A214" s="313"/>
      <c r="B214" s="167" t="s">
        <v>158</v>
      </c>
      <c r="C214" s="168">
        <v>2013</v>
      </c>
      <c r="D214" s="169" t="s">
        <v>2</v>
      </c>
      <c r="E214" s="167" t="s">
        <v>158</v>
      </c>
      <c r="F214" s="168">
        <v>2013</v>
      </c>
      <c r="G214" s="169" t="s">
        <v>2</v>
      </c>
    </row>
    <row r="215" spans="1:7" ht="12">
      <c r="A215" s="170"/>
      <c r="B215" s="164"/>
      <c r="C215" s="2"/>
      <c r="D215" s="173"/>
      <c r="E215" s="164"/>
      <c r="F215" s="2"/>
      <c r="G215" s="183"/>
    </row>
    <row r="216" spans="1:7" ht="12">
      <c r="A216" s="171" t="s">
        <v>91</v>
      </c>
      <c r="B216" s="164">
        <v>192573.99999998917</v>
      </c>
      <c r="C216" s="2">
        <v>184559.00000000146</v>
      </c>
      <c r="D216" s="4">
        <v>4.342784881591797</v>
      </c>
      <c r="E216" s="164">
        <v>1092678.00000002</v>
      </c>
      <c r="F216" s="2">
        <v>1041951.0000000042</v>
      </c>
      <c r="G216" s="4">
        <v>4.868463039398193</v>
      </c>
    </row>
    <row r="217" spans="1:7" ht="12">
      <c r="A217" s="171" t="s">
        <v>92</v>
      </c>
      <c r="B217" s="164">
        <v>1319469.560873119</v>
      </c>
      <c r="C217" s="2">
        <v>1271791.3843732337</v>
      </c>
      <c r="D217" s="4">
        <v>3.748899221420288</v>
      </c>
      <c r="E217" s="164">
        <v>8460920.23335167</v>
      </c>
      <c r="F217" s="2">
        <v>8116504.9094545925</v>
      </c>
      <c r="G217" s="4">
        <v>4.243394374847412</v>
      </c>
    </row>
    <row r="218" spans="1:7" ht="12">
      <c r="A218" s="171" t="s">
        <v>93</v>
      </c>
      <c r="B218" s="164">
        <v>42563.53422171351</v>
      </c>
      <c r="C218" s="2">
        <v>41025.52852816883</v>
      </c>
      <c r="D218" s="4">
        <v>3.748899221420288</v>
      </c>
      <c r="E218" s="164">
        <v>56032.58432683225</v>
      </c>
      <c r="F218" s="2">
        <v>53751.688142083396</v>
      </c>
      <c r="G218" s="4">
        <v>4.243394374847412</v>
      </c>
    </row>
    <row r="219" spans="1:7" ht="12">
      <c r="A219" s="171" t="s">
        <v>94</v>
      </c>
      <c r="B219" s="164">
        <v>304267</v>
      </c>
      <c r="C219" s="2">
        <v>295005</v>
      </c>
      <c r="D219" s="4">
        <v>3.1396078032575714</v>
      </c>
      <c r="E219" s="164">
        <v>648006</v>
      </c>
      <c r="F219" s="2">
        <v>604614</v>
      </c>
      <c r="G219" s="4">
        <v>7.176810328573269</v>
      </c>
    </row>
    <row r="220" spans="1:7" ht="12">
      <c r="A220" s="171" t="s">
        <v>95</v>
      </c>
      <c r="B220" s="185">
        <v>78.51623738361373</v>
      </c>
      <c r="C220" s="163">
        <v>80.65659904069422</v>
      </c>
      <c r="D220" s="4">
        <v>-2.14036165708049</v>
      </c>
      <c r="E220" s="185">
        <v>77.25962413928265</v>
      </c>
      <c r="F220" s="163">
        <v>78.69926261833474</v>
      </c>
      <c r="G220" s="4">
        <v>-1.4396384790520926</v>
      </c>
    </row>
    <row r="221" spans="1:7" ht="12">
      <c r="A221" s="170"/>
      <c r="B221" s="164"/>
      <c r="C221" s="2"/>
      <c r="D221" s="4"/>
      <c r="E221" s="164"/>
      <c r="F221" s="2"/>
      <c r="G221" s="4"/>
    </row>
    <row r="222" spans="1:7" ht="12">
      <c r="A222" s="171" t="s">
        <v>11</v>
      </c>
      <c r="B222" s="164"/>
      <c r="C222" s="2"/>
      <c r="D222" s="4"/>
      <c r="E222" s="164"/>
      <c r="F222" s="2"/>
      <c r="G222" s="4"/>
    </row>
    <row r="223" spans="1:7" ht="12">
      <c r="A223" s="171" t="s">
        <v>12</v>
      </c>
      <c r="B223" s="164">
        <v>180800.47826252854</v>
      </c>
      <c r="C223" s="2">
        <v>171299.52579054993</v>
      </c>
      <c r="D223" s="4">
        <v>5.5463972091674805</v>
      </c>
      <c r="E223" s="164">
        <v>935496.0145477888</v>
      </c>
      <c r="F223" s="2">
        <v>895381.209830334</v>
      </c>
      <c r="G223" s="4">
        <v>4.4801926612854</v>
      </c>
    </row>
    <row r="224" spans="1:7" ht="12">
      <c r="A224" s="171" t="s">
        <v>13</v>
      </c>
      <c r="B224" s="164">
        <v>147586.5750974325</v>
      </c>
      <c r="C224" s="2">
        <v>134650.39674035556</v>
      </c>
      <c r="D224" s="4">
        <v>9.607234001159668</v>
      </c>
      <c r="E224" s="164">
        <v>747581.7161799982</v>
      </c>
      <c r="F224" s="2">
        <v>695415.6625715106</v>
      </c>
      <c r="G224" s="4">
        <v>7.501420497894287</v>
      </c>
    </row>
    <row r="225" spans="1:7" ht="12">
      <c r="A225" s="171" t="s">
        <v>14</v>
      </c>
      <c r="B225" s="164">
        <v>1655.0717156737007</v>
      </c>
      <c r="C225" s="2">
        <v>3374.9715357317978</v>
      </c>
      <c r="D225" s="4">
        <v>-50.960426330566406</v>
      </c>
      <c r="E225" s="164">
        <v>12189.324811072656</v>
      </c>
      <c r="F225" s="2">
        <v>13189.415553118688</v>
      </c>
      <c r="G225" s="4">
        <v>-7.582525253295898</v>
      </c>
    </row>
    <row r="226" spans="1:7" ht="12">
      <c r="A226" s="170"/>
      <c r="B226" s="164"/>
      <c r="C226" s="2"/>
      <c r="D226" s="4"/>
      <c r="E226" s="164"/>
      <c r="F226" s="2"/>
      <c r="G226" s="4"/>
    </row>
    <row r="227" spans="1:7" ht="12">
      <c r="A227" s="171" t="s">
        <v>15</v>
      </c>
      <c r="B227" s="164">
        <v>7484.066424496838</v>
      </c>
      <c r="C227" s="2">
        <v>7473.844679996339</v>
      </c>
      <c r="D227" s="4">
        <v>0.13676688075065613</v>
      </c>
      <c r="E227" s="164">
        <v>54556.04873165674</v>
      </c>
      <c r="F227" s="2">
        <v>54198.62108381276</v>
      </c>
      <c r="G227" s="4">
        <v>0.6594773530960083</v>
      </c>
    </row>
    <row r="228" spans="1:7" ht="12">
      <c r="A228" s="171" t="s">
        <v>16</v>
      </c>
      <c r="B228" s="164">
        <v>1051.7016436828483</v>
      </c>
      <c r="C228" s="2">
        <v>1272.7146565469063</v>
      </c>
      <c r="D228" s="4">
        <v>-17.365480422973633</v>
      </c>
      <c r="E228" s="164">
        <v>17990.717522364845</v>
      </c>
      <c r="F228" s="2">
        <v>11195.157120078513</v>
      </c>
      <c r="G228" s="4">
        <v>60.70089340209961</v>
      </c>
    </row>
    <row r="229" spans="1:7" ht="12">
      <c r="A229" s="171" t="s">
        <v>17</v>
      </c>
      <c r="B229" s="164">
        <v>2631.4315602883607</v>
      </c>
      <c r="C229" s="2">
        <v>3725.6514596778065</v>
      </c>
      <c r="D229" s="4">
        <v>-29.36989402770996</v>
      </c>
      <c r="E229" s="164">
        <v>13994.70488435277</v>
      </c>
      <c r="F229" s="2">
        <v>17696.233199847476</v>
      </c>
      <c r="G229" s="4">
        <v>-20.91703987121582</v>
      </c>
    </row>
    <row r="230" spans="1:7" ht="12">
      <c r="A230" s="170"/>
      <c r="B230" s="164"/>
      <c r="C230" s="2"/>
      <c r="D230" s="4"/>
      <c r="E230" s="164"/>
      <c r="F230" s="2"/>
      <c r="G230" s="4"/>
    </row>
    <row r="231" spans="1:7" ht="12">
      <c r="A231" s="171" t="s">
        <v>18</v>
      </c>
      <c r="B231" s="164">
        <v>25566.195687983512</v>
      </c>
      <c r="C231" s="2">
        <v>27244.065709849194</v>
      </c>
      <c r="D231" s="4">
        <v>-6.15866231918335</v>
      </c>
      <c r="E231" s="164">
        <v>200652.2159396245</v>
      </c>
      <c r="F231" s="2">
        <v>201922.3166119536</v>
      </c>
      <c r="G231" s="4">
        <v>-0.6290045976638794</v>
      </c>
    </row>
    <row r="232" spans="1:7" ht="12">
      <c r="A232" s="171" t="s">
        <v>19</v>
      </c>
      <c r="B232" s="164">
        <v>25244.582294867338</v>
      </c>
      <c r="C232" s="2">
        <v>26817.645239027846</v>
      </c>
      <c r="D232" s="4">
        <v>-5.8657755851745605</v>
      </c>
      <c r="E232" s="164">
        <v>198841.6777903187</v>
      </c>
      <c r="F232" s="2">
        <v>199541.35233687752</v>
      </c>
      <c r="G232" s="4">
        <v>-0.3506413698196411</v>
      </c>
    </row>
    <row r="233" spans="1:7" ht="12">
      <c r="A233" s="171" t="s">
        <v>20</v>
      </c>
      <c r="B233" s="164">
        <v>6765.88713700258</v>
      </c>
      <c r="C233" s="2">
        <v>7448.531885876768</v>
      </c>
      <c r="D233" s="4">
        <v>-9.164822578430176</v>
      </c>
      <c r="E233" s="164">
        <v>93066.98719108151</v>
      </c>
      <c r="F233" s="2">
        <v>92164.35156611087</v>
      </c>
      <c r="G233" s="4">
        <v>0.9793760776519775</v>
      </c>
    </row>
    <row r="234" spans="1:7" ht="12">
      <c r="A234" s="171" t="s">
        <v>21</v>
      </c>
      <c r="B234" s="164">
        <v>6451.079785925713</v>
      </c>
      <c r="C234" s="2">
        <v>9973.442465001966</v>
      </c>
      <c r="D234" s="4">
        <v>-35.317420959472656</v>
      </c>
      <c r="E234" s="164">
        <v>30945.249840072924</v>
      </c>
      <c r="F234" s="2">
        <v>38359.60808274519</v>
      </c>
      <c r="G234" s="4">
        <v>-19.328556060791016</v>
      </c>
    </row>
    <row r="235" spans="1:7" ht="12">
      <c r="A235" s="170"/>
      <c r="B235" s="164"/>
      <c r="C235" s="2"/>
      <c r="D235" s="4"/>
      <c r="E235" s="164"/>
      <c r="F235" s="2"/>
      <c r="G235" s="4"/>
    </row>
    <row r="236" spans="1:7" ht="12">
      <c r="A236" s="171" t="s">
        <v>22</v>
      </c>
      <c r="B236" s="164">
        <v>544.9954870517905</v>
      </c>
      <c r="C236" s="2">
        <v>838.9714576738049</v>
      </c>
      <c r="D236" s="4">
        <v>-35.040042877197266</v>
      </c>
      <c r="E236" s="164">
        <v>4620.378322788068</v>
      </c>
      <c r="F236" s="2">
        <v>5185.90867952228</v>
      </c>
      <c r="G236" s="4">
        <v>-10.905135154724121</v>
      </c>
    </row>
    <row r="237" spans="1:7" ht="12">
      <c r="A237" s="171" t="s">
        <v>23</v>
      </c>
      <c r="B237" s="164">
        <v>7.559417273673257</v>
      </c>
      <c r="C237" s="2">
        <v>19.272016446646568</v>
      </c>
      <c r="D237" s="4">
        <v>-60.77516174316406</v>
      </c>
      <c r="E237" s="164">
        <v>144.67939810119915</v>
      </c>
      <c r="F237" s="2">
        <v>265.67536866937934</v>
      </c>
      <c r="G237" s="4">
        <v>-45.542789459228516</v>
      </c>
    </row>
    <row r="238" spans="1:7" ht="12">
      <c r="A238" s="171" t="s">
        <v>24</v>
      </c>
      <c r="B238" s="164">
        <v>434.29515415316126</v>
      </c>
      <c r="C238" s="2">
        <v>637.9303997335993</v>
      </c>
      <c r="D238" s="4">
        <v>-31.921232223510742</v>
      </c>
      <c r="E238" s="164">
        <v>3687.1013836525854</v>
      </c>
      <c r="F238" s="2">
        <v>3550.3120596559725</v>
      </c>
      <c r="G238" s="4">
        <v>3.852881669998169</v>
      </c>
    </row>
    <row r="239" spans="1:7" ht="12">
      <c r="A239" s="170"/>
      <c r="B239" s="164"/>
      <c r="C239" s="2"/>
      <c r="D239" s="4"/>
      <c r="E239" s="164"/>
      <c r="F239" s="2"/>
      <c r="G239" s="4"/>
    </row>
    <row r="240" spans="1:7" ht="12">
      <c r="A240" s="171" t="s">
        <v>25</v>
      </c>
      <c r="B240" s="164">
        <v>814.735656917654</v>
      </c>
      <c r="C240" s="2">
        <v>857.5040764676281</v>
      </c>
      <c r="D240" s="4">
        <v>-4.987546920776367</v>
      </c>
      <c r="E240" s="164">
        <v>4927.5671794699</v>
      </c>
      <c r="F240" s="2">
        <v>6254.6635080221695</v>
      </c>
      <c r="G240" s="4">
        <v>-21.217708587646484</v>
      </c>
    </row>
    <row r="241" spans="1:7" ht="12">
      <c r="A241" s="171" t="s">
        <v>26</v>
      </c>
      <c r="B241" s="164">
        <v>57.66419771218671</v>
      </c>
      <c r="C241" s="2">
        <v>0</v>
      </c>
      <c r="D241" s="4">
        <v>0</v>
      </c>
      <c r="E241" s="164">
        <v>113.86492125924417</v>
      </c>
      <c r="F241" s="2">
        <v>219.60699509748986</v>
      </c>
      <c r="G241" s="4">
        <v>-48.15059280395508</v>
      </c>
    </row>
    <row r="242" spans="1:7" ht="12">
      <c r="A242" s="171" t="s">
        <v>27</v>
      </c>
      <c r="B242" s="164">
        <v>496.1738328201389</v>
      </c>
      <c r="C242" s="2">
        <v>701.6479338899661</v>
      </c>
      <c r="D242" s="4">
        <v>-29.284502029418945</v>
      </c>
      <c r="E242" s="164">
        <v>3328.073000343291</v>
      </c>
      <c r="F242" s="2">
        <v>4395.066859276107</v>
      </c>
      <c r="G242" s="4">
        <v>-24.27707862854004</v>
      </c>
    </row>
    <row r="243" spans="1:7" ht="12">
      <c r="A243" s="170"/>
      <c r="B243" s="164"/>
      <c r="C243" s="2"/>
      <c r="D243" s="4"/>
      <c r="E243" s="164"/>
      <c r="F243" s="2"/>
      <c r="G243" s="4"/>
    </row>
    <row r="244" spans="1:7" ht="12">
      <c r="A244" s="171" t="s">
        <v>28</v>
      </c>
      <c r="B244" s="164">
        <v>22228.19898817331</v>
      </c>
      <c r="C244" s="2">
        <v>25238.077535420467</v>
      </c>
      <c r="D244" s="4">
        <v>-11.925942420959473</v>
      </c>
      <c r="E244" s="164">
        <v>149869.21428174243</v>
      </c>
      <c r="F244" s="2">
        <v>156853.90490698832</v>
      </c>
      <c r="G244" s="4">
        <v>-4.452991008758545</v>
      </c>
    </row>
    <row r="245" spans="1:7" ht="12">
      <c r="A245" s="171" t="s">
        <v>29</v>
      </c>
      <c r="B245" s="164">
        <v>15913.105402802119</v>
      </c>
      <c r="C245" s="2">
        <v>18236.10526607263</v>
      </c>
      <c r="D245" s="4">
        <v>-12.738465309143066</v>
      </c>
      <c r="E245" s="164">
        <v>115376.42870522599</v>
      </c>
      <c r="F245" s="2">
        <v>116529.39279409811</v>
      </c>
      <c r="G245" s="4">
        <v>-0.9894191026687622</v>
      </c>
    </row>
    <row r="246" spans="1:7" ht="12">
      <c r="A246" s="171" t="s">
        <v>30</v>
      </c>
      <c r="B246" s="164">
        <v>11198.379822925237</v>
      </c>
      <c r="C246" s="2">
        <v>12010.32608461347</v>
      </c>
      <c r="D246" s="4">
        <v>-6.760401248931885</v>
      </c>
      <c r="E246" s="164">
        <v>63533.16690519956</v>
      </c>
      <c r="F246" s="2">
        <v>71772.3797138609</v>
      </c>
      <c r="G246" s="4">
        <v>-11.479642868041992</v>
      </c>
    </row>
    <row r="247" spans="1:7" ht="12">
      <c r="A247" s="171" t="s">
        <v>31</v>
      </c>
      <c r="B247" s="164">
        <v>3217.5269474974943</v>
      </c>
      <c r="C247" s="2">
        <v>3666.222342875443</v>
      </c>
      <c r="D247" s="4">
        <v>-12.238630294799805</v>
      </c>
      <c r="E247" s="164">
        <v>34220.127386290325</v>
      </c>
      <c r="F247" s="2">
        <v>31595.129824340103</v>
      </c>
      <c r="G247" s="4">
        <v>8.308235168457031</v>
      </c>
    </row>
    <row r="248" spans="1:7" ht="12">
      <c r="A248" s="171" t="s">
        <v>32</v>
      </c>
      <c r="B248" s="164">
        <v>5195.296575970055</v>
      </c>
      <c r="C248" s="2">
        <v>5648.063452568393</v>
      </c>
      <c r="D248" s="4">
        <v>-8.01632022857666</v>
      </c>
      <c r="E248" s="164">
        <v>31916.107536785923</v>
      </c>
      <c r="F248" s="2">
        <v>35144.94218177564</v>
      </c>
      <c r="G248" s="4">
        <v>-9.187195777893066</v>
      </c>
    </row>
    <row r="249" spans="1:7" ht="12">
      <c r="A249" s="170"/>
      <c r="B249" s="164"/>
      <c r="C249" s="2"/>
      <c r="D249" s="4"/>
      <c r="E249" s="164"/>
      <c r="F249" s="2"/>
      <c r="G249" s="4"/>
    </row>
    <row r="250" spans="1:7" ht="12">
      <c r="A250" s="171" t="s">
        <v>33</v>
      </c>
      <c r="B250" s="164">
        <v>44987.42490255667</v>
      </c>
      <c r="C250" s="2">
        <v>49908.6032596459</v>
      </c>
      <c r="D250" s="4">
        <v>-9.860381126403809</v>
      </c>
      <c r="E250" s="164">
        <v>345096.28382002166</v>
      </c>
      <c r="F250" s="2">
        <v>346535.3374284934</v>
      </c>
      <c r="G250" s="4">
        <v>-0.4152689278125763</v>
      </c>
    </row>
    <row r="251" spans="1:7" ht="12">
      <c r="A251" s="171" t="s">
        <v>34</v>
      </c>
      <c r="B251" s="164">
        <v>11773.521737460629</v>
      </c>
      <c r="C251" s="2">
        <v>13259.474209451524</v>
      </c>
      <c r="D251" s="4">
        <v>-11.206722259521484</v>
      </c>
      <c r="E251" s="164">
        <v>157181.9854522312</v>
      </c>
      <c r="F251" s="2">
        <v>146569.79016967016</v>
      </c>
      <c r="G251" s="4">
        <v>7.240370273590088</v>
      </c>
    </row>
    <row r="252" spans="1:7" ht="12">
      <c r="A252" s="171" t="s">
        <v>35</v>
      </c>
      <c r="B252" s="164">
        <v>33213.90316509604</v>
      </c>
      <c r="C252" s="2">
        <v>36649.12905019437</v>
      </c>
      <c r="D252" s="4">
        <v>-9.373281478881836</v>
      </c>
      <c r="E252" s="164">
        <v>187914.2983677904</v>
      </c>
      <c r="F252" s="2">
        <v>199965.54725882332</v>
      </c>
      <c r="G252" s="4">
        <v>-6.026662826538086</v>
      </c>
    </row>
    <row r="253" spans="1:7" ht="12">
      <c r="A253" s="171" t="s">
        <v>36</v>
      </c>
      <c r="B253" s="164">
        <v>158686.91444060128</v>
      </c>
      <c r="C253" s="2">
        <v>147057.13764210133</v>
      </c>
      <c r="D253" s="4">
        <v>7.908339023590088</v>
      </c>
      <c r="E253" s="164">
        <v>893118.0925990954</v>
      </c>
      <c r="F253" s="2">
        <v>830855.583445807</v>
      </c>
      <c r="G253" s="4">
        <v>7.4937825202941895</v>
      </c>
    </row>
    <row r="254" spans="1:7" ht="12">
      <c r="A254" s="174" t="s">
        <v>37</v>
      </c>
      <c r="B254" s="164">
        <v>33887.085559387895</v>
      </c>
      <c r="C254" s="2">
        <v>37501.86235790013</v>
      </c>
      <c r="D254" s="4">
        <v>-9.63892650604248</v>
      </c>
      <c r="E254" s="164">
        <v>199559.90740092448</v>
      </c>
      <c r="F254" s="2">
        <v>211095.4165541972</v>
      </c>
      <c r="G254" s="4">
        <v>-5.464594841003418</v>
      </c>
    </row>
    <row r="255" spans="1:7" ht="12">
      <c r="A255" s="192" t="s">
        <v>38</v>
      </c>
      <c r="B255" s="186">
        <v>1.2313035877846896</v>
      </c>
      <c r="C255" s="1">
        <v>1.2598982914901697</v>
      </c>
      <c r="D255" s="4">
        <v>-2.269604206085205</v>
      </c>
      <c r="E255" s="186">
        <v>1.2339508078809491</v>
      </c>
      <c r="F255" s="1">
        <v>1.264373910429139</v>
      </c>
      <c r="G255" s="4">
        <v>-2.406179189682007</v>
      </c>
    </row>
    <row r="256" spans="1:7" ht="12">
      <c r="A256" s="170"/>
      <c r="B256" s="164"/>
      <c r="C256" s="1"/>
      <c r="D256" s="4"/>
      <c r="E256" s="164"/>
      <c r="F256" s="1"/>
      <c r="G256" s="4"/>
    </row>
    <row r="257" spans="1:7" ht="12">
      <c r="A257" s="171" t="s">
        <v>39</v>
      </c>
      <c r="B257" s="164"/>
      <c r="C257" s="1"/>
      <c r="D257" s="4"/>
      <c r="E257" s="164"/>
      <c r="F257" s="1"/>
      <c r="G257" s="4"/>
    </row>
    <row r="258" spans="1:7" ht="12">
      <c r="A258" s="171" t="s">
        <v>40</v>
      </c>
      <c r="B258" s="186">
        <v>6.851753408420623</v>
      </c>
      <c r="C258" s="1">
        <v>6.89097461718596</v>
      </c>
      <c r="D258" s="4">
        <v>-0.5691677927970886</v>
      </c>
      <c r="E258" s="186">
        <v>7.74328780606136</v>
      </c>
      <c r="F258" s="1">
        <v>7.789718431533307</v>
      </c>
      <c r="G258" s="4">
        <v>-0.5960500836372375</v>
      </c>
    </row>
    <row r="259" spans="1:7" ht="12">
      <c r="A259" s="170"/>
      <c r="B259" s="164"/>
      <c r="C259" s="2"/>
      <c r="D259" s="4"/>
      <c r="E259" s="164"/>
      <c r="F259" s="2"/>
      <c r="G259" s="4"/>
    </row>
    <row r="260" spans="1:7" ht="12">
      <c r="A260" s="171"/>
      <c r="B260" s="164"/>
      <c r="C260" s="2"/>
      <c r="D260" s="4"/>
      <c r="E260" s="164"/>
      <c r="F260" s="2"/>
      <c r="G260" s="4"/>
    </row>
    <row r="261" spans="1:7" ht="12">
      <c r="A261" s="171" t="s">
        <v>42</v>
      </c>
      <c r="B261" s="164">
        <v>163636.40651056843</v>
      </c>
      <c r="C261" s="2">
        <v>157420.24606053496</v>
      </c>
      <c r="D261" s="4">
        <v>3.948768138885498</v>
      </c>
      <c r="E261" s="164">
        <v>866607.2077300923</v>
      </c>
      <c r="F261" s="2">
        <v>827600.6437123417</v>
      </c>
      <c r="G261" s="4">
        <v>4.7132110595703125</v>
      </c>
    </row>
    <row r="262" spans="1:7" ht="12">
      <c r="A262" s="171" t="s">
        <v>43</v>
      </c>
      <c r="B262" s="164">
        <v>155134.42569974004</v>
      </c>
      <c r="C262" s="2">
        <v>149414.11583616634</v>
      </c>
      <c r="D262" s="4">
        <v>3.828493595123291</v>
      </c>
      <c r="E262" s="164">
        <v>814374.490941086</v>
      </c>
      <c r="F262" s="2">
        <v>774654.8264676927</v>
      </c>
      <c r="G262" s="4">
        <v>5.127401828765869</v>
      </c>
    </row>
    <row r="263" spans="1:7" ht="12">
      <c r="A263" s="171" t="s">
        <v>44</v>
      </c>
      <c r="B263" s="164">
        <v>18698.89169714179</v>
      </c>
      <c r="C263" s="2">
        <v>19259.43706142514</v>
      </c>
      <c r="D263" s="4">
        <v>-2.9104971885681152</v>
      </c>
      <c r="E263" s="164">
        <v>159182.10928746095</v>
      </c>
      <c r="F263" s="2">
        <v>151856.75163748063</v>
      </c>
      <c r="G263" s="4">
        <v>4.823860168457031</v>
      </c>
    </row>
    <row r="264" spans="1:7" ht="12">
      <c r="A264" s="171" t="s">
        <v>45</v>
      </c>
      <c r="B264" s="164">
        <v>13889.938275899518</v>
      </c>
      <c r="C264" s="2">
        <v>15062.165810599787</v>
      </c>
      <c r="D264" s="4">
        <v>-7.782596111297607</v>
      </c>
      <c r="E264" s="164">
        <v>127652.74468045348</v>
      </c>
      <c r="F264" s="2">
        <v>120593.89120973684</v>
      </c>
      <c r="G264" s="4">
        <v>5.8534088134765625</v>
      </c>
    </row>
    <row r="265" spans="1:7" ht="12">
      <c r="A265" s="171" t="s">
        <v>46</v>
      </c>
      <c r="B265" s="164">
        <v>7899.6874734247385</v>
      </c>
      <c r="C265" s="2">
        <v>5702.794778972655</v>
      </c>
      <c r="D265" s="4">
        <v>38.52309036254883</v>
      </c>
      <c r="E265" s="164">
        <v>46613.77824132971</v>
      </c>
      <c r="F265" s="2">
        <v>42659.40626649164</v>
      </c>
      <c r="G265" s="4">
        <v>9.269637107849121</v>
      </c>
    </row>
    <row r="266" spans="1:7" ht="12">
      <c r="A266" s="171" t="s">
        <v>47</v>
      </c>
      <c r="B266" s="164">
        <v>6438.529288454368</v>
      </c>
      <c r="C266" s="2">
        <v>4255.114840851979</v>
      </c>
      <c r="D266" s="4">
        <v>51.31270217895508</v>
      </c>
      <c r="E266" s="164">
        <v>35520.740694766864</v>
      </c>
      <c r="F266" s="2">
        <v>32443.51262171714</v>
      </c>
      <c r="G266" s="4">
        <v>9.484879493713379</v>
      </c>
    </row>
    <row r="267" spans="1:7" ht="12">
      <c r="A267" s="170"/>
      <c r="B267" s="164"/>
      <c r="C267" s="2"/>
      <c r="D267" s="4"/>
      <c r="E267" s="164"/>
      <c r="F267" s="2"/>
      <c r="G267" s="4"/>
    </row>
    <row r="268" spans="1:7" ht="12">
      <c r="A268" s="171" t="s">
        <v>48</v>
      </c>
      <c r="B268" s="164">
        <v>1752.9764655610102</v>
      </c>
      <c r="C268" s="2">
        <v>2031.8338420447874</v>
      </c>
      <c r="D268" s="4">
        <v>-13.724418640136719</v>
      </c>
      <c r="E268" s="164">
        <v>7944.675487870623</v>
      </c>
      <c r="F268" s="2">
        <v>10709.175475938593</v>
      </c>
      <c r="G268" s="4">
        <v>-25.814311981201172</v>
      </c>
    </row>
    <row r="269" spans="1:7" ht="12">
      <c r="A269" s="171" t="s">
        <v>49</v>
      </c>
      <c r="B269" s="164">
        <v>4711.392302866153</v>
      </c>
      <c r="C269" s="2">
        <v>4428.936850651463</v>
      </c>
      <c r="D269" s="4">
        <v>6.377500057220459</v>
      </c>
      <c r="E269" s="164">
        <v>30070.12860330491</v>
      </c>
      <c r="F269" s="2">
        <v>29603.560809282422</v>
      </c>
      <c r="G269" s="4">
        <v>1.5760529041290283</v>
      </c>
    </row>
    <row r="270" spans="1:7" ht="12">
      <c r="A270" s="171" t="s">
        <v>50</v>
      </c>
      <c r="B270" s="164">
        <v>847.1024812297968</v>
      </c>
      <c r="C270" s="2">
        <v>905.0967972066863</v>
      </c>
      <c r="D270" s="4">
        <v>-6.40752649307251</v>
      </c>
      <c r="E270" s="164">
        <v>6288.801535910368</v>
      </c>
      <c r="F270" s="2">
        <v>7708.92883545359</v>
      </c>
      <c r="G270" s="4">
        <v>-18.421850204467773</v>
      </c>
    </row>
    <row r="271" spans="1:7" ht="12">
      <c r="A271" s="175" t="s">
        <v>96</v>
      </c>
      <c r="B271" s="193">
        <v>880.2143096655758</v>
      </c>
      <c r="C271" s="176">
        <v>809.2247314577107</v>
      </c>
      <c r="D271" s="7">
        <v>8.772541999816895</v>
      </c>
      <c r="E271" s="193">
        <v>3765.787613970418</v>
      </c>
      <c r="F271" s="176">
        <v>4408.95973650974</v>
      </c>
      <c r="G271" s="7">
        <v>-14.58784294128418</v>
      </c>
    </row>
    <row r="272" spans="1:7" ht="18" customHeight="1">
      <c r="A272" s="177" t="s">
        <v>52</v>
      </c>
      <c r="B272" s="178"/>
      <c r="C272" s="178"/>
      <c r="D272" s="190"/>
      <c r="E272" s="178"/>
      <c r="F272" s="178"/>
      <c r="G272" s="190"/>
    </row>
    <row r="273" spans="1:7" ht="12">
      <c r="A273" s="166" t="s">
        <v>53</v>
      </c>
      <c r="B273" s="180"/>
      <c r="C273" s="180"/>
      <c r="D273" s="180"/>
      <c r="E273" s="180"/>
      <c r="F273" s="180"/>
      <c r="G273" s="180"/>
    </row>
    <row r="274" spans="2:7" ht="12">
      <c r="B274" s="178"/>
      <c r="C274" s="178"/>
      <c r="D274" s="190"/>
      <c r="E274" s="178"/>
      <c r="F274" s="178"/>
      <c r="G274" s="190"/>
    </row>
    <row r="275" spans="1:7" ht="12">
      <c r="A275" s="311" t="s">
        <v>97</v>
      </c>
      <c r="B275" s="311"/>
      <c r="C275" s="311"/>
      <c r="D275" s="311"/>
      <c r="E275" s="311"/>
      <c r="F275" s="311"/>
      <c r="G275" s="311"/>
    </row>
    <row r="276" spans="1:7" ht="5.25" customHeight="1">
      <c r="A276" s="181"/>
      <c r="B276" s="181"/>
      <c r="C276" s="181"/>
      <c r="D276" s="181"/>
      <c r="E276" s="181"/>
      <c r="F276" s="181"/>
      <c r="G276" s="181"/>
    </row>
    <row r="277" spans="1:7" ht="12">
      <c r="A277" s="312"/>
      <c r="B277" s="312" t="s">
        <v>279</v>
      </c>
      <c r="C277" s="314"/>
      <c r="D277" s="315"/>
      <c r="E277" s="314" t="s">
        <v>1</v>
      </c>
      <c r="F277" s="314"/>
      <c r="G277" s="315"/>
    </row>
    <row r="278" spans="1:7" ht="12">
      <c r="A278" s="313"/>
      <c r="B278" s="167" t="s">
        <v>158</v>
      </c>
      <c r="C278" s="168">
        <v>2013</v>
      </c>
      <c r="D278" s="169" t="s">
        <v>2</v>
      </c>
      <c r="E278" s="167" t="s">
        <v>158</v>
      </c>
      <c r="F278" s="168">
        <v>2013</v>
      </c>
      <c r="G278" s="169" t="s">
        <v>2</v>
      </c>
    </row>
    <row r="279" spans="1:7" ht="12">
      <c r="A279" s="171"/>
      <c r="B279" s="164"/>
      <c r="C279" s="2"/>
      <c r="D279" s="182"/>
      <c r="E279" s="164"/>
      <c r="F279" s="2"/>
      <c r="G279" s="183"/>
    </row>
    <row r="280" spans="1:7" ht="12">
      <c r="A280" s="171" t="s">
        <v>56</v>
      </c>
      <c r="B280" s="164">
        <v>163171.33221087657</v>
      </c>
      <c r="C280" s="2">
        <v>154541.19888793514</v>
      </c>
      <c r="D280" s="4">
        <v>5.584357738494873</v>
      </c>
      <c r="E280" s="164">
        <v>949888.5592972343</v>
      </c>
      <c r="F280" s="2">
        <v>902363.0805584334</v>
      </c>
      <c r="G280" s="4">
        <v>5.266779899597168</v>
      </c>
    </row>
    <row r="281" spans="1:7" ht="12">
      <c r="A281" s="171" t="s">
        <v>57</v>
      </c>
      <c r="B281" s="164">
        <v>41384.64792219404</v>
      </c>
      <c r="C281" s="2">
        <v>33647.29468386205</v>
      </c>
      <c r="D281" s="4">
        <v>22.995468139648438</v>
      </c>
      <c r="E281" s="164">
        <v>164748.6797206211</v>
      </c>
      <c r="F281" s="2">
        <v>145760.0573574444</v>
      </c>
      <c r="G281" s="4">
        <v>13.027315139770508</v>
      </c>
    </row>
    <row r="282" spans="1:7" ht="12">
      <c r="A282" s="171" t="s">
        <v>58</v>
      </c>
      <c r="B282" s="164">
        <v>38121.09579555483</v>
      </c>
      <c r="C282" s="2">
        <v>31538.199424379673</v>
      </c>
      <c r="D282" s="4">
        <v>20.872772216796875</v>
      </c>
      <c r="E282" s="164">
        <v>153932.7375367731</v>
      </c>
      <c r="F282" s="2">
        <v>134433.0197807617</v>
      </c>
      <c r="G282" s="4">
        <v>14.505154609680176</v>
      </c>
    </row>
    <row r="283" spans="1:7" ht="12">
      <c r="A283" s="171" t="s">
        <v>59</v>
      </c>
      <c r="B283" s="164">
        <v>6876.479853185017</v>
      </c>
      <c r="C283" s="2">
        <v>5446.051596372714</v>
      </c>
      <c r="D283" s="4">
        <v>26.265419006347656</v>
      </c>
      <c r="E283" s="164">
        <v>21479.0091446306</v>
      </c>
      <c r="F283" s="2">
        <v>24459.256334673002</v>
      </c>
      <c r="G283" s="4">
        <v>-12.184536933898926</v>
      </c>
    </row>
    <row r="284" spans="1:7" ht="12">
      <c r="A284" s="171" t="s">
        <v>60</v>
      </c>
      <c r="B284" s="164">
        <v>124630.28436854601</v>
      </c>
      <c r="C284" s="2">
        <v>122413.74006148432</v>
      </c>
      <c r="D284" s="4">
        <v>1.8106989860534668</v>
      </c>
      <c r="E284" s="164">
        <v>794116.598200139</v>
      </c>
      <c r="F284" s="2">
        <v>765562.3893266569</v>
      </c>
      <c r="G284" s="4">
        <v>3.7298343181610107</v>
      </c>
    </row>
    <row r="285" spans="1:7" ht="12">
      <c r="A285" s="170"/>
      <c r="B285" s="164"/>
      <c r="C285" s="2"/>
      <c r="D285" s="4"/>
      <c r="E285" s="164"/>
      <c r="F285" s="2"/>
      <c r="G285" s="4"/>
    </row>
    <row r="286" spans="1:7" ht="12">
      <c r="A286" s="171" t="s">
        <v>61</v>
      </c>
      <c r="B286" s="164">
        <v>9878.489782470579</v>
      </c>
      <c r="C286" s="2">
        <v>12703.424756062044</v>
      </c>
      <c r="D286" s="4">
        <v>-22.237585067749023</v>
      </c>
      <c r="E286" s="164">
        <v>52524.15032778681</v>
      </c>
      <c r="F286" s="2">
        <v>60686.59167477358</v>
      </c>
      <c r="G286" s="4">
        <v>-13.450156211853027</v>
      </c>
    </row>
    <row r="287" spans="1:7" ht="12">
      <c r="A287" s="171" t="s">
        <v>62</v>
      </c>
      <c r="B287" s="164">
        <v>4430.54320371738</v>
      </c>
      <c r="C287" s="2">
        <v>4225.250254850137</v>
      </c>
      <c r="D287" s="4">
        <v>4.85871696472168</v>
      </c>
      <c r="E287" s="164">
        <v>22387.549709810555</v>
      </c>
      <c r="F287" s="2">
        <v>22450.84441381219</v>
      </c>
      <c r="G287" s="4">
        <v>-0.2819257080554962</v>
      </c>
    </row>
    <row r="288" spans="1:7" ht="12">
      <c r="A288" s="171" t="s">
        <v>63</v>
      </c>
      <c r="B288" s="164">
        <v>512.0876571026018</v>
      </c>
      <c r="C288" s="2">
        <v>818.9738250095864</v>
      </c>
      <c r="D288" s="4">
        <v>-37.4720344543457</v>
      </c>
      <c r="E288" s="164">
        <v>3807.324326109597</v>
      </c>
      <c r="F288" s="2">
        <v>4319.972856128214</v>
      </c>
      <c r="G288" s="4">
        <v>-11.866938591003418</v>
      </c>
    </row>
    <row r="289" spans="1:7" ht="12">
      <c r="A289" s="171" t="s">
        <v>64</v>
      </c>
      <c r="B289" s="164">
        <v>4995.11773767473</v>
      </c>
      <c r="C289" s="2">
        <v>7886.762954351017</v>
      </c>
      <c r="D289" s="4">
        <v>-36.6645393371582</v>
      </c>
      <c r="E289" s="164">
        <v>27223.979394805174</v>
      </c>
      <c r="F289" s="2">
        <v>35202.23103551516</v>
      </c>
      <c r="G289" s="4">
        <v>-22.664051055908203</v>
      </c>
    </row>
    <row r="290" spans="1:7" ht="12">
      <c r="A290" s="170"/>
      <c r="B290" s="164"/>
      <c r="C290" s="2"/>
      <c r="D290" s="4"/>
      <c r="E290" s="164"/>
      <c r="F290" s="2"/>
      <c r="G290" s="4"/>
    </row>
    <row r="291" spans="1:7" ht="12">
      <c r="A291" s="171" t="s">
        <v>65</v>
      </c>
      <c r="B291" s="164">
        <v>1659.1153710278315</v>
      </c>
      <c r="C291" s="2">
        <v>1623.7110096502443</v>
      </c>
      <c r="D291" s="4">
        <v>2.180459499359131</v>
      </c>
      <c r="E291" s="164">
        <v>9692.20915695547</v>
      </c>
      <c r="F291" s="2">
        <v>8698.602090824746</v>
      </c>
      <c r="G291" s="4">
        <v>11.422606468200684</v>
      </c>
    </row>
    <row r="292" spans="1:7" ht="12">
      <c r="A292" s="171" t="s">
        <v>66</v>
      </c>
      <c r="B292" s="164">
        <v>6042.35693273086</v>
      </c>
      <c r="C292" s="2">
        <v>4842.982649960729</v>
      </c>
      <c r="D292" s="4">
        <v>24.765199661254883</v>
      </c>
      <c r="E292" s="164">
        <v>29775.818834192825</v>
      </c>
      <c r="F292" s="2">
        <v>30863.34913026424</v>
      </c>
      <c r="G292" s="4">
        <v>-3.5236949920654297</v>
      </c>
    </row>
    <row r="293" spans="1:7" ht="12">
      <c r="A293" s="171" t="s">
        <v>67</v>
      </c>
      <c r="B293" s="164">
        <v>328.9482894055124</v>
      </c>
      <c r="C293" s="2">
        <v>472.9839238118898</v>
      </c>
      <c r="D293" s="4">
        <v>-30.452543258666992</v>
      </c>
      <c r="E293" s="164">
        <v>3132.1091906027564</v>
      </c>
      <c r="F293" s="2">
        <v>2369.2239383460264</v>
      </c>
      <c r="G293" s="4">
        <v>32.19979476928711</v>
      </c>
    </row>
    <row r="294" spans="1:7" ht="12">
      <c r="A294" s="171" t="s">
        <v>68</v>
      </c>
      <c r="B294" s="164">
        <v>260.54502012248673</v>
      </c>
      <c r="C294" s="2">
        <v>678.2650768155371</v>
      </c>
      <c r="D294" s="4">
        <v>-61.5865478515625</v>
      </c>
      <c r="E294" s="164">
        <v>2094.7952075475814</v>
      </c>
      <c r="F294" s="2">
        <v>1838.9194459445498</v>
      </c>
      <c r="G294" s="4">
        <v>13.91446304321289</v>
      </c>
    </row>
    <row r="295" spans="1:7" ht="12">
      <c r="A295" s="171" t="s">
        <v>69</v>
      </c>
      <c r="B295" s="164">
        <v>1629.8050082442162</v>
      </c>
      <c r="C295" s="2">
        <v>1415.9740732344608</v>
      </c>
      <c r="D295" s="4">
        <v>15.10133171081543</v>
      </c>
      <c r="E295" s="164">
        <v>8683.690306644057</v>
      </c>
      <c r="F295" s="2">
        <v>6702.837011812559</v>
      </c>
      <c r="G295" s="4">
        <v>29.552461624145508</v>
      </c>
    </row>
    <row r="296" spans="1:7" ht="12">
      <c r="A296" s="170"/>
      <c r="B296" s="164"/>
      <c r="C296" s="2"/>
      <c r="D296" s="4"/>
      <c r="E296" s="164"/>
      <c r="F296" s="2"/>
      <c r="G296" s="4"/>
    </row>
    <row r="297" spans="1:7" ht="12">
      <c r="A297" s="171"/>
      <c r="B297" s="164"/>
      <c r="C297" s="2"/>
      <c r="D297" s="4"/>
      <c r="E297" s="164"/>
      <c r="F297" s="2"/>
      <c r="G297" s="4"/>
    </row>
    <row r="298" spans="1:7" ht="12">
      <c r="A298" s="171" t="s">
        <v>71</v>
      </c>
      <c r="B298" s="186">
        <v>50.96342059954566</v>
      </c>
      <c r="C298" s="163">
        <v>49.50298880247095</v>
      </c>
      <c r="D298" s="4">
        <v>1.4604318141937256</v>
      </c>
      <c r="E298" s="186">
        <v>47.070092262578825</v>
      </c>
      <c r="F298" s="163">
        <v>46.059325255302085</v>
      </c>
      <c r="G298" s="4">
        <v>1.0107669830322266</v>
      </c>
    </row>
    <row r="299" spans="1:7" ht="12">
      <c r="A299" s="171" t="s">
        <v>72</v>
      </c>
      <c r="B299" s="186">
        <v>49.036579400461825</v>
      </c>
      <c r="C299" s="163">
        <v>50.49701119752814</v>
      </c>
      <c r="D299" s="4">
        <v>-1.4604318141937256</v>
      </c>
      <c r="E299" s="186">
        <v>52.92990773741785</v>
      </c>
      <c r="F299" s="163">
        <v>53.940674744698995</v>
      </c>
      <c r="G299" s="4">
        <v>-1.0107669830322266</v>
      </c>
    </row>
    <row r="300" spans="1:7" ht="12">
      <c r="A300" s="194" t="s">
        <v>73</v>
      </c>
      <c r="B300" s="186">
        <v>3.327999513471975</v>
      </c>
      <c r="C300" s="1">
        <v>3.2958304597102455</v>
      </c>
      <c r="D300" s="4">
        <v>0.9760530591011047</v>
      </c>
      <c r="E300" s="186">
        <v>3.344590932249729</v>
      </c>
      <c r="F300" s="1">
        <v>3.5602143903525096</v>
      </c>
      <c r="G300" s="4">
        <v>-6.056474208831787</v>
      </c>
    </row>
    <row r="301" spans="1:7" ht="12">
      <c r="A301" s="170"/>
      <c r="B301" s="164"/>
      <c r="C301" s="2"/>
      <c r="D301" s="4"/>
      <c r="E301" s="164"/>
      <c r="F301" s="2"/>
      <c r="G301" s="4"/>
    </row>
    <row r="302" spans="1:7" ht="12">
      <c r="A302" s="171" t="s">
        <v>74</v>
      </c>
      <c r="B302" s="164">
        <v>37565.86740256284</v>
      </c>
      <c r="C302" s="2">
        <v>39492.85503245714</v>
      </c>
      <c r="D302" s="4">
        <v>-4.879332065582275</v>
      </c>
      <c r="E302" s="164">
        <v>194166.3680024441</v>
      </c>
      <c r="F302" s="2">
        <v>199858.0508303045</v>
      </c>
      <c r="G302" s="4">
        <v>-2.847862720489502</v>
      </c>
    </row>
    <row r="303" spans="1:7" ht="12">
      <c r="A303" s="171" t="s">
        <v>75</v>
      </c>
      <c r="B303" s="164">
        <v>155008.1325974425</v>
      </c>
      <c r="C303" s="2">
        <v>145066.14496754046</v>
      </c>
      <c r="D303" s="4">
        <v>6.853416919708252</v>
      </c>
      <c r="E303" s="164">
        <v>898511.631997557</v>
      </c>
      <c r="F303" s="2">
        <v>842092.9491697117</v>
      </c>
      <c r="G303" s="4">
        <v>6.699816703796387</v>
      </c>
    </row>
    <row r="304" spans="1:7" ht="12">
      <c r="A304" s="170"/>
      <c r="B304" s="164"/>
      <c r="C304" s="2"/>
      <c r="D304" s="4"/>
      <c r="E304" s="164"/>
      <c r="F304" s="2"/>
      <c r="G304" s="4"/>
    </row>
    <row r="305" spans="1:7" ht="12">
      <c r="A305" s="171" t="s">
        <v>76</v>
      </c>
      <c r="B305" s="164">
        <v>120777.18131540943</v>
      </c>
      <c r="C305" s="2">
        <v>113809.68446838153</v>
      </c>
      <c r="D305" s="4">
        <v>6.1220598220825195</v>
      </c>
      <c r="E305" s="164">
        <v>634302.7098575071</v>
      </c>
      <c r="F305" s="2">
        <v>608596.0351324648</v>
      </c>
      <c r="G305" s="4">
        <v>4.223930835723877</v>
      </c>
    </row>
    <row r="306" spans="1:7" ht="12">
      <c r="A306" s="171" t="s">
        <v>77</v>
      </c>
      <c r="B306" s="164">
        <v>71796.81868459156</v>
      </c>
      <c r="C306" s="2">
        <v>70749.31553161841</v>
      </c>
      <c r="D306" s="4">
        <v>1.4805841445922852</v>
      </c>
      <c r="E306" s="164">
        <v>458375.29014246556</v>
      </c>
      <c r="F306" s="2">
        <v>433354.96486753906</v>
      </c>
      <c r="G306" s="4">
        <v>5.773633003234863</v>
      </c>
    </row>
    <row r="307" spans="1:7" ht="12">
      <c r="A307" s="170"/>
      <c r="B307" s="164"/>
      <c r="C307" s="2"/>
      <c r="D307" s="4"/>
      <c r="E307" s="164"/>
      <c r="F307" s="2"/>
      <c r="G307" s="4"/>
    </row>
    <row r="308" spans="1:7" ht="12">
      <c r="A308" s="171" t="s">
        <v>78</v>
      </c>
      <c r="B308" s="164">
        <v>67085.90604033972</v>
      </c>
      <c r="C308" s="2">
        <v>66455.61760041465</v>
      </c>
      <c r="D308" s="4">
        <v>0.9484351277351379</v>
      </c>
      <c r="E308" s="164">
        <v>438463.4418823564</v>
      </c>
      <c r="F308" s="2">
        <v>408475.5346819122</v>
      </c>
      <c r="G308" s="4">
        <v>7.341420650482178</v>
      </c>
    </row>
    <row r="309" spans="1:7" ht="12">
      <c r="A309" s="170"/>
      <c r="B309" s="164"/>
      <c r="C309" s="2"/>
      <c r="D309" s="4"/>
      <c r="E309" s="164"/>
      <c r="F309" s="2"/>
      <c r="G309" s="4"/>
    </row>
    <row r="310" spans="1:7" ht="12">
      <c r="A310" s="188" t="s">
        <v>89</v>
      </c>
      <c r="B310" s="5">
        <v>42.574763479035425</v>
      </c>
      <c r="C310" s="3">
        <v>42.533446690525246</v>
      </c>
      <c r="D310" s="4">
        <v>0.09713952243328094</v>
      </c>
      <c r="E310" s="5">
        <v>42.51588157126857</v>
      </c>
      <c r="F310" s="3">
        <v>43.24452034133503</v>
      </c>
      <c r="G310" s="4">
        <v>-1.6849273443222046</v>
      </c>
    </row>
    <row r="311" spans="1:7" ht="12">
      <c r="A311" s="189" t="s">
        <v>80</v>
      </c>
      <c r="B311" s="6">
        <v>2.3886619230443453</v>
      </c>
      <c r="C311" s="195">
        <v>2.4208750696992456</v>
      </c>
      <c r="D311" s="7">
        <v>-1.3306405544281006</v>
      </c>
      <c r="E311" s="6">
        <v>2.4323470428573377</v>
      </c>
      <c r="F311" s="195">
        <v>2.4790140262241267</v>
      </c>
      <c r="G311" s="7">
        <v>-1.882481575012207</v>
      </c>
    </row>
    <row r="312" spans="1:7" ht="18" customHeight="1">
      <c r="A312" s="166" t="s">
        <v>53</v>
      </c>
      <c r="B312" s="178"/>
      <c r="C312" s="178"/>
      <c r="D312" s="190"/>
      <c r="E312" s="190"/>
      <c r="F312" s="190"/>
      <c r="G312" s="190"/>
    </row>
    <row r="313" spans="1:7" ht="18.75" customHeight="1">
      <c r="A313" s="166" t="s">
        <v>81</v>
      </c>
      <c r="B313" s="178"/>
      <c r="C313" s="178"/>
      <c r="D313" s="190"/>
      <c r="E313" s="178"/>
      <c r="F313" s="178"/>
      <c r="G313" s="190"/>
    </row>
  </sheetData>
  <sheetProtection/>
  <mergeCells count="24">
    <mergeCell ref="A211:G211"/>
    <mergeCell ref="A213:A214"/>
    <mergeCell ref="B213:D213"/>
    <mergeCell ref="E213:G213"/>
    <mergeCell ref="A275:G275"/>
    <mergeCell ref="A277:A278"/>
    <mergeCell ref="B277:D277"/>
    <mergeCell ref="E277:G277"/>
    <mergeCell ref="A107:G107"/>
    <mergeCell ref="A109:A110"/>
    <mergeCell ref="B109:D109"/>
    <mergeCell ref="E109:G109"/>
    <mergeCell ref="A171:G171"/>
    <mergeCell ref="A173:A174"/>
    <mergeCell ref="B173:D173"/>
    <mergeCell ref="E173:G173"/>
    <mergeCell ref="A1:G1"/>
    <mergeCell ref="A3:A4"/>
    <mergeCell ref="B3:D3"/>
    <mergeCell ref="E3:G3"/>
    <mergeCell ref="A66:G66"/>
    <mergeCell ref="A68:A69"/>
    <mergeCell ref="B68:D68"/>
    <mergeCell ref="E68:G68"/>
  </mergeCells>
  <printOptions/>
  <pageMargins left="0.7" right="0.7" top="0.75" bottom="0.75" header="0.3" footer="0.3"/>
  <pageSetup horizontalDpi="600" verticalDpi="600" orientation="portrait" scale="84" r:id="rId1"/>
  <rowBreaks count="5" manualBreakCount="5">
    <brk id="65" max="255" man="1"/>
    <brk id="106" max="6" man="1"/>
    <brk id="170" max="255" man="1"/>
    <brk id="210" max="6" man="1"/>
    <brk id="2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103"/>
  <sheetViews>
    <sheetView showGridLines="0" zoomScalePageLayoutView="0" workbookViewId="0" topLeftCell="A1">
      <selection activeCell="D71" sqref="D71"/>
    </sheetView>
  </sheetViews>
  <sheetFormatPr defaultColWidth="8.8515625" defaultRowHeight="12.75"/>
  <cols>
    <col min="1" max="1" width="26.28125" style="250" customWidth="1"/>
    <col min="2" max="7" width="11.28125" style="250" customWidth="1"/>
    <col min="8" max="8" width="9.28125" style="250" bestFit="1" customWidth="1"/>
    <col min="9" max="16384" width="8.8515625" style="250" customWidth="1"/>
  </cols>
  <sheetData>
    <row r="1" spans="1:7" s="248" customFormat="1" ht="12">
      <c r="A1" s="316" t="s">
        <v>286</v>
      </c>
      <c r="B1" s="316"/>
      <c r="C1" s="316"/>
      <c r="D1" s="316"/>
      <c r="E1" s="316"/>
      <c r="F1" s="316"/>
      <c r="G1" s="316"/>
    </row>
    <row r="2" s="248" customFormat="1" ht="4.5" customHeight="1"/>
    <row r="3" spans="1:8" ht="12">
      <c r="A3" s="317"/>
      <c r="B3" s="317" t="s">
        <v>279</v>
      </c>
      <c r="C3" s="319"/>
      <c r="D3" s="320"/>
      <c r="E3" s="319" t="s">
        <v>1</v>
      </c>
      <c r="F3" s="319"/>
      <c r="G3" s="320"/>
      <c r="H3" s="249"/>
    </row>
    <row r="4" spans="1:7" ht="12">
      <c r="A4" s="318"/>
      <c r="B4" s="167" t="s">
        <v>158</v>
      </c>
      <c r="C4" s="168">
        <v>2013</v>
      </c>
      <c r="D4" s="169" t="s">
        <v>2</v>
      </c>
      <c r="E4" s="167" t="s">
        <v>158</v>
      </c>
      <c r="F4" s="168">
        <v>2013</v>
      </c>
      <c r="G4" s="169" t="s">
        <v>2</v>
      </c>
    </row>
    <row r="5" spans="1:7" ht="12">
      <c r="A5" s="251"/>
      <c r="B5" s="252" t="s">
        <v>3</v>
      </c>
      <c r="C5" s="253"/>
      <c r="D5" s="254"/>
      <c r="E5" s="252"/>
      <c r="F5" s="253"/>
      <c r="G5" s="254"/>
    </row>
    <row r="6" spans="1:8" ht="12">
      <c r="A6" s="252" t="s">
        <v>4</v>
      </c>
      <c r="B6" s="255">
        <v>264296.9034779753</v>
      </c>
      <c r="C6" s="255">
        <v>265878.88074920874</v>
      </c>
      <c r="D6" s="256">
        <v>-0.5949991941452026</v>
      </c>
      <c r="E6" s="255">
        <v>1261939.225335414</v>
      </c>
      <c r="F6" s="255">
        <v>1308116.438826852</v>
      </c>
      <c r="G6" s="256">
        <v>-3.5300538539886475</v>
      </c>
      <c r="H6" s="257"/>
    </row>
    <row r="7" spans="1:8" ht="12">
      <c r="A7" s="252" t="s">
        <v>5</v>
      </c>
      <c r="B7" s="255">
        <v>259443.90347797525</v>
      </c>
      <c r="C7" s="255">
        <v>261507.88074920877</v>
      </c>
      <c r="D7" s="256">
        <v>-0.7892600893974304</v>
      </c>
      <c r="E7" s="255">
        <v>1237244.2253354138</v>
      </c>
      <c r="F7" s="255">
        <v>1284488.438826852</v>
      </c>
      <c r="G7" s="256">
        <v>-3.6780567169189453</v>
      </c>
      <c r="H7" s="257"/>
    </row>
    <row r="8" spans="1:8" ht="12">
      <c r="A8" s="252" t="s">
        <v>6</v>
      </c>
      <c r="B8" s="255">
        <v>4853</v>
      </c>
      <c r="C8" s="255">
        <v>4370.999999999999</v>
      </c>
      <c r="D8" s="256">
        <v>11.02722454071045</v>
      </c>
      <c r="E8" s="255">
        <v>24695</v>
      </c>
      <c r="F8" s="255">
        <v>23628</v>
      </c>
      <c r="G8" s="256">
        <v>4.515828609466553</v>
      </c>
      <c r="H8" s="257"/>
    </row>
    <row r="9" spans="1:8" ht="12">
      <c r="A9" s="252" t="s">
        <v>7</v>
      </c>
      <c r="B9" s="255">
        <v>2405211.8609801205</v>
      </c>
      <c r="C9" s="255">
        <v>2419670.3572672713</v>
      </c>
      <c r="D9" s="256">
        <v>-0.5975399017333984</v>
      </c>
      <c r="E9" s="255">
        <v>11990486.553246379</v>
      </c>
      <c r="F9" s="255">
        <v>12379437.877787638</v>
      </c>
      <c r="G9" s="256">
        <v>-3.1419143676757812</v>
      </c>
      <c r="H9" s="257"/>
    </row>
    <row r="10" spans="1:8" ht="12">
      <c r="A10" s="252" t="s">
        <v>8</v>
      </c>
      <c r="B10" s="255">
        <v>77587.4793864555</v>
      </c>
      <c r="C10" s="255">
        <v>78053.88249249262</v>
      </c>
      <c r="D10" s="256">
        <v>-0.5975399017333984</v>
      </c>
      <c r="E10" s="255">
        <v>79407.19571686344</v>
      </c>
      <c r="F10" s="255">
        <v>81983.0323032294</v>
      </c>
      <c r="G10" s="256">
        <v>-3.1419143676757812</v>
      </c>
      <c r="H10" s="257"/>
    </row>
    <row r="11" spans="1:8" ht="12">
      <c r="A11" s="251"/>
      <c r="B11" s="255"/>
      <c r="C11" s="255"/>
      <c r="D11" s="256"/>
      <c r="E11" s="255"/>
      <c r="F11" s="255"/>
      <c r="G11" s="256"/>
      <c r="H11" s="257"/>
    </row>
    <row r="12" spans="1:8" ht="12">
      <c r="A12" s="252" t="s">
        <v>11</v>
      </c>
      <c r="B12" s="255"/>
      <c r="C12" s="255"/>
      <c r="D12" s="256"/>
      <c r="E12" s="255"/>
      <c r="F12" s="255"/>
      <c r="G12" s="256"/>
      <c r="H12" s="257"/>
    </row>
    <row r="13" spans="1:8" ht="12">
      <c r="A13" s="252" t="s">
        <v>12</v>
      </c>
      <c r="B13" s="255">
        <v>118627.98980129129</v>
      </c>
      <c r="C13" s="255">
        <v>124046.94583621442</v>
      </c>
      <c r="D13" s="256">
        <v>-4.368472099304199</v>
      </c>
      <c r="E13" s="255">
        <v>561035.4525507976</v>
      </c>
      <c r="F13" s="255">
        <v>576656.8099310925</v>
      </c>
      <c r="G13" s="256">
        <v>-2.7089521884918213</v>
      </c>
      <c r="H13" s="257"/>
    </row>
    <row r="14" spans="1:8" ht="12">
      <c r="A14" s="252" t="s">
        <v>13</v>
      </c>
      <c r="B14" s="255">
        <v>92306.68896346599</v>
      </c>
      <c r="C14" s="255">
        <v>98013.24041093631</v>
      </c>
      <c r="D14" s="256">
        <v>-5.822225093841553</v>
      </c>
      <c r="E14" s="255">
        <v>441368.8534026955</v>
      </c>
      <c r="F14" s="255">
        <v>457994.60549621226</v>
      </c>
      <c r="G14" s="256">
        <v>-3.630119562149048</v>
      </c>
      <c r="H14" s="257"/>
    </row>
    <row r="15" spans="1:8" ht="12">
      <c r="A15" s="252" t="s">
        <v>14</v>
      </c>
      <c r="B15" s="255">
        <v>6074.784218742833</v>
      </c>
      <c r="C15" s="255">
        <v>3733.0017287783603</v>
      </c>
      <c r="D15" s="256">
        <v>62.73188781738281</v>
      </c>
      <c r="E15" s="255">
        <v>29289.788476761776</v>
      </c>
      <c r="F15" s="255">
        <v>17673.625016962767</v>
      </c>
      <c r="G15" s="256">
        <v>65.72598266601562</v>
      </c>
      <c r="H15" s="257"/>
    </row>
    <row r="16" spans="1:8" ht="12">
      <c r="A16" s="251"/>
      <c r="B16" s="255"/>
      <c r="C16" s="255"/>
      <c r="D16" s="256"/>
      <c r="E16" s="255"/>
      <c r="F16" s="255"/>
      <c r="G16" s="256"/>
      <c r="H16" s="257"/>
    </row>
    <row r="17" spans="1:8" ht="12">
      <c r="A17" s="252" t="s">
        <v>15</v>
      </c>
      <c r="B17" s="255">
        <v>48647.28738019491</v>
      </c>
      <c r="C17" s="255">
        <v>47197.36611731107</v>
      </c>
      <c r="D17" s="256">
        <v>3.072038412094116</v>
      </c>
      <c r="E17" s="255">
        <v>216171.16949299673</v>
      </c>
      <c r="F17" s="255">
        <v>224407.07646199557</v>
      </c>
      <c r="G17" s="256">
        <v>-3.670074462890625</v>
      </c>
      <c r="H17" s="257"/>
    </row>
    <row r="18" spans="1:8" ht="12">
      <c r="A18" s="252" t="s">
        <v>16</v>
      </c>
      <c r="B18" s="255">
        <v>34124.49051880392</v>
      </c>
      <c r="C18" s="255">
        <v>32961.488000154546</v>
      </c>
      <c r="D18" s="256">
        <v>3.528367757797241</v>
      </c>
      <c r="E18" s="255">
        <v>153700.62406685873</v>
      </c>
      <c r="F18" s="255">
        <v>164074.95027408982</v>
      </c>
      <c r="G18" s="256">
        <v>-6.322918891906738</v>
      </c>
      <c r="H18" s="257"/>
    </row>
    <row r="19" spans="1:8" ht="12">
      <c r="A19" s="252" t="s">
        <v>17</v>
      </c>
      <c r="B19" s="255">
        <v>2586.313511089288</v>
      </c>
      <c r="C19" s="255">
        <v>2550.4116641363803</v>
      </c>
      <c r="D19" s="256">
        <v>1.4076882600784302</v>
      </c>
      <c r="E19" s="255">
        <v>10333.327308201682</v>
      </c>
      <c r="F19" s="255">
        <v>9233.450187797715</v>
      </c>
      <c r="G19" s="256">
        <v>11.91187572479248</v>
      </c>
      <c r="H19" s="257"/>
    </row>
    <row r="20" spans="1:8" ht="12">
      <c r="A20" s="251"/>
      <c r="B20" s="255"/>
      <c r="C20" s="255"/>
      <c r="D20" s="256"/>
      <c r="E20" s="255"/>
      <c r="F20" s="255"/>
      <c r="G20" s="256"/>
      <c r="H20" s="257"/>
    </row>
    <row r="21" spans="1:8" ht="12">
      <c r="A21" s="252" t="s">
        <v>18</v>
      </c>
      <c r="B21" s="255">
        <v>95982.0347652691</v>
      </c>
      <c r="C21" s="255">
        <v>92655.7563509635</v>
      </c>
      <c r="D21" s="256">
        <v>3.5899317264556885</v>
      </c>
      <c r="E21" s="255">
        <v>444767.4164560855</v>
      </c>
      <c r="F21" s="255">
        <v>450568.64461510954</v>
      </c>
      <c r="G21" s="256">
        <v>-1.2875348329544067</v>
      </c>
      <c r="H21" s="257"/>
    </row>
    <row r="22" spans="1:8" ht="12">
      <c r="A22" s="252" t="s">
        <v>19</v>
      </c>
      <c r="B22" s="255">
        <v>94390.21127522102</v>
      </c>
      <c r="C22" s="255">
        <v>90940.34623103545</v>
      </c>
      <c r="D22" s="256">
        <v>3.7935473918914795</v>
      </c>
      <c r="E22" s="255">
        <v>436434.31714396115</v>
      </c>
      <c r="F22" s="255">
        <v>440813.9120882037</v>
      </c>
      <c r="G22" s="256">
        <v>-0.9935246706008911</v>
      </c>
      <c r="H22" s="257"/>
    </row>
    <row r="23" spans="1:8" ht="12">
      <c r="A23" s="252" t="s">
        <v>20</v>
      </c>
      <c r="B23" s="255">
        <v>73997.94913806641</v>
      </c>
      <c r="C23" s="255">
        <v>70831.574460395</v>
      </c>
      <c r="D23" s="256">
        <v>4.470286846160889</v>
      </c>
      <c r="E23" s="255">
        <v>343429.9494109121</v>
      </c>
      <c r="F23" s="255">
        <v>349725.30555141263</v>
      </c>
      <c r="G23" s="256">
        <v>-1.8000860214233398</v>
      </c>
      <c r="H23" s="257"/>
    </row>
    <row r="24" spans="1:8" ht="12">
      <c r="A24" s="252" t="s">
        <v>21</v>
      </c>
      <c r="B24" s="255">
        <v>2977.74668564596</v>
      </c>
      <c r="C24" s="255">
        <v>2847.7108100231717</v>
      </c>
      <c r="D24" s="256">
        <v>4.5663299560546875</v>
      </c>
      <c r="E24" s="255">
        <v>12908.614870954512</v>
      </c>
      <c r="F24" s="255">
        <v>12833.00553719049</v>
      </c>
      <c r="G24" s="256">
        <v>0.5891786813735962</v>
      </c>
      <c r="H24" s="257"/>
    </row>
    <row r="25" spans="1:8" ht="12">
      <c r="A25" s="251"/>
      <c r="B25" s="255"/>
      <c r="C25" s="255"/>
      <c r="D25" s="256"/>
      <c r="E25" s="255"/>
      <c r="F25" s="255"/>
      <c r="G25" s="256"/>
      <c r="H25" s="257"/>
    </row>
    <row r="26" spans="1:8" ht="12">
      <c r="A26" s="252" t="s">
        <v>22</v>
      </c>
      <c r="B26" s="255">
        <v>1973.060736643773</v>
      </c>
      <c r="C26" s="255">
        <v>1857.1101089539275</v>
      </c>
      <c r="D26" s="256">
        <v>6.243605613708496</v>
      </c>
      <c r="E26" s="255">
        <v>9421.095392456793</v>
      </c>
      <c r="F26" s="255">
        <v>9317.820772759425</v>
      </c>
      <c r="G26" s="256">
        <v>1.1083558797836304</v>
      </c>
      <c r="H26" s="257"/>
    </row>
    <row r="27" spans="1:8" ht="12">
      <c r="A27" s="252" t="s">
        <v>23</v>
      </c>
      <c r="B27" s="255">
        <v>356.160820705312</v>
      </c>
      <c r="C27" s="255">
        <v>344.2267024528956</v>
      </c>
      <c r="D27" s="256">
        <v>3.466935634613037</v>
      </c>
      <c r="E27" s="255">
        <v>1955.2966422940538</v>
      </c>
      <c r="F27" s="255">
        <v>2009.902166043105</v>
      </c>
      <c r="G27" s="256">
        <v>-2.716825008392334</v>
      </c>
      <c r="H27" s="257"/>
    </row>
    <row r="28" spans="1:8" ht="12">
      <c r="A28" s="252" t="s">
        <v>24</v>
      </c>
      <c r="B28" s="255">
        <v>997.6491340933377</v>
      </c>
      <c r="C28" s="255">
        <v>718.1743655294923</v>
      </c>
      <c r="D28" s="256">
        <v>38.91461181640625</v>
      </c>
      <c r="E28" s="255">
        <v>3735.818242310835</v>
      </c>
      <c r="F28" s="255">
        <v>3246.894045227336</v>
      </c>
      <c r="G28" s="256">
        <v>15.058212280273438</v>
      </c>
      <c r="H28" s="257"/>
    </row>
    <row r="29" spans="1:8" ht="12">
      <c r="A29" s="251"/>
      <c r="B29" s="255"/>
      <c r="C29" s="255"/>
      <c r="D29" s="256"/>
      <c r="E29" s="255"/>
      <c r="F29" s="255"/>
      <c r="G29" s="256"/>
      <c r="H29" s="257"/>
    </row>
    <row r="30" spans="1:8" ht="12">
      <c r="A30" s="252" t="s">
        <v>25</v>
      </c>
      <c r="B30" s="255">
        <v>2207.1236781603634</v>
      </c>
      <c r="C30" s="255">
        <v>2290.513158256242</v>
      </c>
      <c r="D30" s="256">
        <v>-3.64064621925354</v>
      </c>
      <c r="E30" s="255">
        <v>11202.442157908617</v>
      </c>
      <c r="F30" s="255">
        <v>11936.825771612259</v>
      </c>
      <c r="G30" s="256">
        <v>-6.152252197265625</v>
      </c>
      <c r="H30" s="257"/>
    </row>
    <row r="31" spans="1:8" ht="12">
      <c r="A31" s="252" t="s">
        <v>26</v>
      </c>
      <c r="B31" s="255">
        <v>356.05066271373744</v>
      </c>
      <c r="C31" s="255">
        <v>434.6858294816992</v>
      </c>
      <c r="D31" s="256">
        <v>-18.09011459350586</v>
      </c>
      <c r="E31" s="255">
        <v>2095.3896698456597</v>
      </c>
      <c r="F31" s="255">
        <v>2822.5037842039287</v>
      </c>
      <c r="G31" s="256">
        <v>-25.761316299438477</v>
      </c>
      <c r="H31" s="257"/>
    </row>
    <row r="32" spans="1:8" ht="12">
      <c r="A32" s="252" t="s">
        <v>27</v>
      </c>
      <c r="B32" s="255">
        <v>1153.8234518172605</v>
      </c>
      <c r="C32" s="255">
        <v>990.1962576277501</v>
      </c>
      <c r="D32" s="256">
        <v>16.524723052978516</v>
      </c>
      <c r="E32" s="255">
        <v>5171.758022875199</v>
      </c>
      <c r="F32" s="255">
        <v>4788.8755302354875</v>
      </c>
      <c r="G32" s="256">
        <v>7.995248317718506</v>
      </c>
      <c r="H32" s="257"/>
    </row>
    <row r="33" spans="1:8" ht="12">
      <c r="A33" s="251"/>
      <c r="B33" s="255"/>
      <c r="C33" s="255"/>
      <c r="D33" s="256"/>
      <c r="E33" s="255"/>
      <c r="F33" s="255"/>
      <c r="G33" s="256"/>
      <c r="H33" s="257"/>
    </row>
    <row r="34" spans="1:8" ht="12">
      <c r="A34" s="252" t="s">
        <v>28</v>
      </c>
      <c r="B34" s="255">
        <v>43151.13225304821</v>
      </c>
      <c r="C34" s="255">
        <v>42972.67636739573</v>
      </c>
      <c r="D34" s="256">
        <v>0.4152775704860687</v>
      </c>
      <c r="E34" s="255">
        <v>229376.65838643885</v>
      </c>
      <c r="F34" s="255">
        <v>241181.69494728593</v>
      </c>
      <c r="G34" s="256">
        <v>-4.894665241241455</v>
      </c>
      <c r="H34" s="257"/>
    </row>
    <row r="35" spans="1:8" ht="12">
      <c r="A35" s="252" t="s">
        <v>29</v>
      </c>
      <c r="B35" s="255">
        <v>37756.59635477847</v>
      </c>
      <c r="C35" s="255">
        <v>37365.3127726846</v>
      </c>
      <c r="D35" s="256">
        <v>1.0471839904785156</v>
      </c>
      <c r="E35" s="255">
        <v>203092.9659775256</v>
      </c>
      <c r="F35" s="255">
        <v>212911.7236820794</v>
      </c>
      <c r="G35" s="256">
        <v>-4.611656665802002</v>
      </c>
      <c r="H35" s="257"/>
    </row>
    <row r="36" spans="1:8" ht="12">
      <c r="A36" s="252" t="s">
        <v>30</v>
      </c>
      <c r="B36" s="255">
        <v>13759.281691511627</v>
      </c>
      <c r="C36" s="255">
        <v>13489.440102583589</v>
      </c>
      <c r="D36" s="256">
        <v>2.0003912448883057</v>
      </c>
      <c r="E36" s="255">
        <v>65495.62359049385</v>
      </c>
      <c r="F36" s="255">
        <v>68106.00226860338</v>
      </c>
      <c r="G36" s="256">
        <v>-3.832817316055298</v>
      </c>
      <c r="H36" s="257"/>
    </row>
    <row r="37" spans="1:8" ht="12">
      <c r="A37" s="252" t="s">
        <v>31</v>
      </c>
      <c r="B37" s="255">
        <v>28298.189698616487</v>
      </c>
      <c r="C37" s="255">
        <v>28665.344345382025</v>
      </c>
      <c r="D37" s="256">
        <v>-1.2808310985565186</v>
      </c>
      <c r="E37" s="255">
        <v>159903.47395176557</v>
      </c>
      <c r="F37" s="255">
        <v>172193.6938539714</v>
      </c>
      <c r="G37" s="256">
        <v>-7.137439250946045</v>
      </c>
      <c r="H37" s="257"/>
    </row>
    <row r="38" spans="1:8" ht="12">
      <c r="A38" s="252" t="s">
        <v>32</v>
      </c>
      <c r="B38" s="255">
        <v>1511.3074793416079</v>
      </c>
      <c r="C38" s="255">
        <v>1731.9757099494345</v>
      </c>
      <c r="D38" s="256">
        <v>-12.740839004516602</v>
      </c>
      <c r="E38" s="255">
        <v>8195.360174798345</v>
      </c>
      <c r="F38" s="255">
        <v>7879.220846893765</v>
      </c>
      <c r="G38" s="256">
        <v>4.012317180633545</v>
      </c>
      <c r="H38" s="257"/>
    </row>
    <row r="39" spans="1:8" ht="12">
      <c r="A39" s="251"/>
      <c r="B39" s="255"/>
      <c r="C39" s="255"/>
      <c r="D39" s="256"/>
      <c r="E39" s="255"/>
      <c r="F39" s="255"/>
      <c r="G39" s="256"/>
      <c r="H39" s="257"/>
    </row>
    <row r="40" spans="1:8" ht="12">
      <c r="A40" s="252" t="s">
        <v>33</v>
      </c>
      <c r="B40" s="255">
        <v>171990.21451450928</v>
      </c>
      <c r="C40" s="255">
        <v>167865.64033827244</v>
      </c>
      <c r="D40" s="256">
        <v>2.457068681716919</v>
      </c>
      <c r="E40" s="255">
        <v>820570.3719327183</v>
      </c>
      <c r="F40" s="255">
        <v>850121.8333306398</v>
      </c>
      <c r="G40" s="256">
        <v>-3.476144313812256</v>
      </c>
      <c r="H40" s="257"/>
    </row>
    <row r="41" spans="1:8" ht="12">
      <c r="A41" s="252" t="s">
        <v>34</v>
      </c>
      <c r="B41" s="255">
        <v>145668.91367668397</v>
      </c>
      <c r="C41" s="255">
        <v>141831.93491299433</v>
      </c>
      <c r="D41" s="256">
        <v>2.7052996158599854</v>
      </c>
      <c r="E41" s="255">
        <v>700903.7727846163</v>
      </c>
      <c r="F41" s="255">
        <v>731459.6288957593</v>
      </c>
      <c r="G41" s="256">
        <v>-4.1773810386657715</v>
      </c>
      <c r="H41" s="257"/>
    </row>
    <row r="42" spans="1:8" ht="12">
      <c r="A42" s="252" t="s">
        <v>35</v>
      </c>
      <c r="B42" s="255">
        <v>26321.300837825303</v>
      </c>
      <c r="C42" s="255">
        <v>26033.70542527811</v>
      </c>
      <c r="D42" s="256">
        <v>1.1047041416168213</v>
      </c>
      <c r="E42" s="255">
        <v>119666.59914810209</v>
      </c>
      <c r="F42" s="255">
        <v>118662.20443488019</v>
      </c>
      <c r="G42" s="256">
        <v>0.8464318513870239</v>
      </c>
      <c r="H42" s="257"/>
    </row>
    <row r="43" spans="1:8" ht="12">
      <c r="A43" s="252" t="s">
        <v>36</v>
      </c>
      <c r="B43" s="255">
        <v>229439.52980237184</v>
      </c>
      <c r="C43" s="255">
        <v>231250.55974880248</v>
      </c>
      <c r="D43" s="256">
        <v>-0.7831462025642395</v>
      </c>
      <c r="E43" s="255">
        <v>1102453.5871443716</v>
      </c>
      <c r="F43" s="255">
        <v>1148820.9611259333</v>
      </c>
      <c r="G43" s="256">
        <v>-4.036083698272705</v>
      </c>
      <c r="H43" s="257"/>
    </row>
    <row r="44" spans="1:8" ht="12">
      <c r="A44" s="258" t="s">
        <v>37</v>
      </c>
      <c r="B44" s="255">
        <v>34857.373675603405</v>
      </c>
      <c r="C44" s="255">
        <v>34628.321000406286</v>
      </c>
      <c r="D44" s="256">
        <v>0.6614605188369751</v>
      </c>
      <c r="E44" s="255">
        <v>159485.63819104224</v>
      </c>
      <c r="F44" s="255">
        <v>159295.47770091883</v>
      </c>
      <c r="G44" s="256">
        <v>0.11937595158815384</v>
      </c>
      <c r="H44" s="257"/>
    </row>
    <row r="45" spans="1:8" ht="12">
      <c r="A45" s="258" t="s">
        <v>38</v>
      </c>
      <c r="B45" s="1">
        <v>1.1691276025498696</v>
      </c>
      <c r="C45" s="1">
        <v>1.1633302989225383</v>
      </c>
      <c r="D45" s="256">
        <v>0.4983368515968323</v>
      </c>
      <c r="E45" s="1">
        <v>1.1598348840733868</v>
      </c>
      <c r="F45" s="1">
        <v>1.1499848907349959</v>
      </c>
      <c r="G45" s="256">
        <v>0.8565323948860168</v>
      </c>
      <c r="H45" s="257"/>
    </row>
    <row r="46" spans="1:8" ht="12">
      <c r="A46" s="251"/>
      <c r="B46" s="2"/>
      <c r="C46" s="2"/>
      <c r="D46" s="256"/>
      <c r="E46" s="2"/>
      <c r="F46" s="2"/>
      <c r="G46" s="256"/>
      <c r="H46" s="257"/>
    </row>
    <row r="47" spans="1:8" ht="12">
      <c r="A47" s="252" t="s">
        <v>39</v>
      </c>
      <c r="B47" s="2"/>
      <c r="C47" s="2"/>
      <c r="D47" s="256"/>
      <c r="E47" s="2"/>
      <c r="F47" s="2"/>
      <c r="G47" s="256"/>
      <c r="H47" s="257"/>
    </row>
    <row r="48" spans="1:8" ht="12">
      <c r="A48" s="252" t="s">
        <v>40</v>
      </c>
      <c r="B48" s="1">
        <v>9.100416347407394</v>
      </c>
      <c r="C48" s="1">
        <v>9.100648951315673</v>
      </c>
      <c r="D48" s="256">
        <v>-0.0025559046771377325</v>
      </c>
      <c r="E48" s="1">
        <v>9.501635508682597</v>
      </c>
      <c r="F48" s="1">
        <v>9.463559596338223</v>
      </c>
      <c r="G48" s="256">
        <v>0.40234240889549255</v>
      </c>
      <c r="H48" s="257"/>
    </row>
    <row r="49" spans="1:8" ht="12">
      <c r="A49" s="251"/>
      <c r="B49" s="255"/>
      <c r="C49" s="255"/>
      <c r="D49" s="256"/>
      <c r="E49" s="255"/>
      <c r="F49" s="255"/>
      <c r="G49" s="256"/>
      <c r="H49" s="257"/>
    </row>
    <row r="50" spans="1:8" ht="12">
      <c r="A50" s="252" t="s">
        <v>41</v>
      </c>
      <c r="B50" s="255"/>
      <c r="C50" s="255"/>
      <c r="D50" s="256"/>
      <c r="E50" s="255"/>
      <c r="F50" s="255"/>
      <c r="G50" s="256"/>
      <c r="H50" s="257"/>
    </row>
    <row r="51" spans="1:8" ht="12">
      <c r="A51" s="252" t="s">
        <v>42</v>
      </c>
      <c r="B51" s="255">
        <v>129100.04356778553</v>
      </c>
      <c r="C51" s="255">
        <v>128738.14426348961</v>
      </c>
      <c r="D51" s="256">
        <v>0.2811127305030823</v>
      </c>
      <c r="E51" s="255">
        <v>627530.2478061405</v>
      </c>
      <c r="F51" s="255">
        <v>642879.4833883132</v>
      </c>
      <c r="G51" s="256">
        <v>-2.38757586479187</v>
      </c>
      <c r="H51" s="257"/>
    </row>
    <row r="52" spans="1:8" ht="12">
      <c r="A52" s="252" t="s">
        <v>43</v>
      </c>
      <c r="B52" s="255">
        <v>110002.96909552535</v>
      </c>
      <c r="C52" s="255">
        <v>109735.64015503036</v>
      </c>
      <c r="D52" s="256">
        <v>0.24361176788806915</v>
      </c>
      <c r="E52" s="255">
        <v>531682.8453748258</v>
      </c>
      <c r="F52" s="255">
        <v>547345.3050664779</v>
      </c>
      <c r="G52" s="256">
        <v>-2.8615317344665527</v>
      </c>
      <c r="H52" s="257"/>
    </row>
    <row r="53" spans="1:8" ht="12">
      <c r="A53" s="252" t="s">
        <v>44</v>
      </c>
      <c r="B53" s="255">
        <v>57650.70936998674</v>
      </c>
      <c r="C53" s="255">
        <v>58992.20888707751</v>
      </c>
      <c r="D53" s="256">
        <v>-2.2740283012390137</v>
      </c>
      <c r="E53" s="255">
        <v>285486.2485469226</v>
      </c>
      <c r="F53" s="255">
        <v>301783.9356558005</v>
      </c>
      <c r="G53" s="256">
        <v>-5.400448799133301</v>
      </c>
      <c r="H53" s="257"/>
    </row>
    <row r="54" spans="1:8" ht="12">
      <c r="A54" s="252" t="s">
        <v>45</v>
      </c>
      <c r="B54" s="255">
        <v>47024.62728171105</v>
      </c>
      <c r="C54" s="255">
        <v>49002.88998867058</v>
      </c>
      <c r="D54" s="256">
        <v>-4.037032604217529</v>
      </c>
      <c r="E54" s="255">
        <v>232624.40622593614</v>
      </c>
      <c r="F54" s="255">
        <v>247642.45773375686</v>
      </c>
      <c r="G54" s="256">
        <v>-6.064408779144287</v>
      </c>
      <c r="H54" s="257"/>
    </row>
    <row r="55" spans="1:8" ht="12">
      <c r="A55" s="252" t="s">
        <v>46</v>
      </c>
      <c r="B55" s="255">
        <v>38783.8110181592</v>
      </c>
      <c r="C55" s="255">
        <v>37764.08032550107</v>
      </c>
      <c r="D55" s="256">
        <v>2.700266122817993</v>
      </c>
      <c r="E55" s="255">
        <v>158325.70172458672</v>
      </c>
      <c r="F55" s="255">
        <v>160234.74614172417</v>
      </c>
      <c r="G55" s="256">
        <v>-1.1914048194885254</v>
      </c>
      <c r="H55" s="257"/>
    </row>
    <row r="56" spans="1:8" ht="12">
      <c r="A56" s="252" t="s">
        <v>47</v>
      </c>
      <c r="B56" s="255">
        <v>31557.096635867845</v>
      </c>
      <c r="C56" s="255">
        <v>30524.88820796646</v>
      </c>
      <c r="D56" s="256">
        <v>3.381530523300171</v>
      </c>
      <c r="E56" s="255">
        <v>124823.94005761249</v>
      </c>
      <c r="F56" s="255">
        <v>127022.4197127145</v>
      </c>
      <c r="G56" s="256">
        <v>-1.730780839920044</v>
      </c>
      <c r="H56" s="257"/>
    </row>
    <row r="57" spans="1:8" ht="12">
      <c r="A57" s="251"/>
      <c r="B57" s="255"/>
      <c r="C57" s="255"/>
      <c r="D57" s="256"/>
      <c r="E57" s="255"/>
      <c r="F57" s="255"/>
      <c r="G57" s="256"/>
      <c r="H57" s="257"/>
    </row>
    <row r="58" spans="1:8" ht="12">
      <c r="A58" s="252" t="s">
        <v>48</v>
      </c>
      <c r="B58" s="255">
        <v>2757.8650159122676</v>
      </c>
      <c r="C58" s="255">
        <v>2762.0666268526934</v>
      </c>
      <c r="D58" s="256">
        <v>-0.15211838483810425</v>
      </c>
      <c r="E58" s="255">
        <v>12330.383578062172</v>
      </c>
      <c r="F58" s="255">
        <v>9127.212370953399</v>
      </c>
      <c r="G58" s="256">
        <v>35.0947380065918</v>
      </c>
      <c r="H58" s="257"/>
    </row>
    <row r="59" spans="1:8" ht="12">
      <c r="A59" s="252" t="s">
        <v>49</v>
      </c>
      <c r="B59" s="255">
        <v>33583.1073418231</v>
      </c>
      <c r="C59" s="255">
        <v>34598.98255146524</v>
      </c>
      <c r="D59" s="256">
        <v>-2.9361419677734375</v>
      </c>
      <c r="E59" s="255">
        <v>155652.478961126</v>
      </c>
      <c r="F59" s="255">
        <v>168321.53146200467</v>
      </c>
      <c r="G59" s="256">
        <v>-7.526697635650635</v>
      </c>
      <c r="H59" s="257"/>
    </row>
    <row r="60" spans="1:8" ht="12">
      <c r="A60" s="252" t="s">
        <v>50</v>
      </c>
      <c r="B60" s="255">
        <v>2247.5322245577277</v>
      </c>
      <c r="C60" s="255">
        <v>2154.720537952682</v>
      </c>
      <c r="D60" s="256">
        <v>4.307365417480469</v>
      </c>
      <c r="E60" s="255">
        <v>13295.929160117557</v>
      </c>
      <c r="F60" s="255">
        <v>13132.300344997237</v>
      </c>
      <c r="G60" s="256">
        <v>1.2460026741027832</v>
      </c>
      <c r="H60" s="257"/>
    </row>
    <row r="61" spans="1:8" ht="12">
      <c r="A61" s="259" t="s">
        <v>51</v>
      </c>
      <c r="B61" s="260">
        <v>4596.40406552343</v>
      </c>
      <c r="C61" s="260">
        <v>4412.821350065112</v>
      </c>
      <c r="D61" s="261">
        <v>4.16021203994751</v>
      </c>
      <c r="E61" s="260">
        <v>23882.50295966751</v>
      </c>
      <c r="F61" s="260">
        <v>23149.35668231764</v>
      </c>
      <c r="G61" s="261">
        <v>3.1670265197753906</v>
      </c>
      <c r="H61" s="257"/>
    </row>
    <row r="62" spans="1:8" ht="18.75" customHeight="1">
      <c r="A62" s="262" t="s">
        <v>52</v>
      </c>
      <c r="B62" s="263"/>
      <c r="C62" s="263"/>
      <c r="D62" s="264"/>
      <c r="E62" s="263"/>
      <c r="F62" s="263"/>
      <c r="G62" s="264"/>
      <c r="H62" s="257"/>
    </row>
    <row r="63" spans="2:8" ht="12">
      <c r="B63" s="265"/>
      <c r="C63" s="265"/>
      <c r="D63" s="265"/>
      <c r="E63" s="265"/>
      <c r="F63" s="265"/>
      <c r="G63" s="265"/>
      <c r="H63" s="257"/>
    </row>
    <row r="64" spans="1:8" ht="12">
      <c r="A64" s="316" t="s">
        <v>287</v>
      </c>
      <c r="B64" s="316"/>
      <c r="C64" s="316"/>
      <c r="D64" s="316"/>
      <c r="E64" s="316"/>
      <c r="F64" s="316"/>
      <c r="G64" s="316"/>
      <c r="H64" s="257"/>
    </row>
    <row r="65" spans="1:8" ht="5.25" customHeight="1">
      <c r="A65" s="247"/>
      <c r="B65" s="247"/>
      <c r="C65" s="247"/>
      <c r="D65" s="247"/>
      <c r="E65" s="247"/>
      <c r="F65" s="247"/>
      <c r="G65" s="247"/>
      <c r="H65" s="257"/>
    </row>
    <row r="66" spans="1:8" ht="14.25" customHeight="1">
      <c r="A66" s="317"/>
      <c r="B66" s="317" t="s">
        <v>279</v>
      </c>
      <c r="C66" s="319"/>
      <c r="D66" s="320"/>
      <c r="E66" s="319" t="s">
        <v>1</v>
      </c>
      <c r="F66" s="319"/>
      <c r="G66" s="320"/>
      <c r="H66" s="257"/>
    </row>
    <row r="67" spans="1:8" ht="12">
      <c r="A67" s="318"/>
      <c r="B67" s="167" t="s">
        <v>158</v>
      </c>
      <c r="C67" s="168">
        <v>2013</v>
      </c>
      <c r="D67" s="169" t="s">
        <v>2</v>
      </c>
      <c r="E67" s="167" t="s">
        <v>158</v>
      </c>
      <c r="F67" s="168">
        <v>2013</v>
      </c>
      <c r="G67" s="169" t="s">
        <v>2</v>
      </c>
      <c r="H67" s="257"/>
    </row>
    <row r="68" spans="1:8" ht="12">
      <c r="A68" s="251"/>
      <c r="B68" s="266"/>
      <c r="C68" s="255"/>
      <c r="D68" s="267"/>
      <c r="E68" s="266"/>
      <c r="F68" s="255"/>
      <c r="G68" s="268"/>
      <c r="H68" s="257"/>
    </row>
    <row r="69" spans="1:8" ht="12">
      <c r="A69" s="252" t="s">
        <v>55</v>
      </c>
      <c r="B69" s="266"/>
      <c r="C69" s="255"/>
      <c r="D69" s="267"/>
      <c r="E69" s="266"/>
      <c r="F69" s="255"/>
      <c r="G69" s="268"/>
      <c r="H69" s="257"/>
    </row>
    <row r="70" spans="1:8" ht="12">
      <c r="A70" s="252" t="s">
        <v>56</v>
      </c>
      <c r="B70" s="266">
        <v>215029.85742147645</v>
      </c>
      <c r="C70" s="255">
        <v>218297.39701876862</v>
      </c>
      <c r="D70" s="269">
        <v>-1.4968293905258179</v>
      </c>
      <c r="E70" s="266">
        <v>1030158.2536587084</v>
      </c>
      <c r="F70" s="255">
        <v>1073788.81398637</v>
      </c>
      <c r="G70" s="269">
        <v>-4.063234806060791</v>
      </c>
      <c r="H70" s="257"/>
    </row>
    <row r="71" spans="1:8" ht="12">
      <c r="A71" s="252" t="s">
        <v>57</v>
      </c>
      <c r="B71" s="266">
        <v>13671.283718934023</v>
      </c>
      <c r="C71" s="255">
        <v>12126.184163584856</v>
      </c>
      <c r="D71" s="269">
        <v>12.74184513092041</v>
      </c>
      <c r="E71" s="266">
        <v>46003.85963537311</v>
      </c>
      <c r="F71" s="255">
        <v>42243.14837015968</v>
      </c>
      <c r="G71" s="269">
        <v>8.902535438537598</v>
      </c>
      <c r="H71" s="257"/>
    </row>
    <row r="72" spans="1:8" ht="12">
      <c r="A72" s="252" t="s">
        <v>58</v>
      </c>
      <c r="B72" s="266">
        <v>11137.37812216339</v>
      </c>
      <c r="C72" s="255">
        <v>9756.006646277941</v>
      </c>
      <c r="D72" s="269">
        <v>14.159189224243164</v>
      </c>
      <c r="E72" s="266">
        <v>36546.204500846754</v>
      </c>
      <c r="F72" s="255">
        <v>33254.30568424955</v>
      </c>
      <c r="G72" s="269">
        <v>9.899166107177734</v>
      </c>
      <c r="H72" s="257"/>
    </row>
    <row r="73" spans="1:8" ht="12">
      <c r="A73" s="252" t="s">
        <v>59</v>
      </c>
      <c r="B73" s="266">
        <v>3918.449397581796</v>
      </c>
      <c r="C73" s="255">
        <v>3241.770106147081</v>
      </c>
      <c r="D73" s="269">
        <v>20.873760223388672</v>
      </c>
      <c r="E73" s="266">
        <v>14484.55138319225</v>
      </c>
      <c r="F73" s="255">
        <v>12152.935953953742</v>
      </c>
      <c r="G73" s="269">
        <v>19.18561363220215</v>
      </c>
      <c r="H73" s="257"/>
    </row>
    <row r="74" spans="1:8" ht="12">
      <c r="A74" s="252" t="s">
        <v>60</v>
      </c>
      <c r="B74" s="266">
        <v>204273.4928545224</v>
      </c>
      <c r="C74" s="255">
        <v>208411.72515302047</v>
      </c>
      <c r="D74" s="269">
        <v>-1.9856044054031372</v>
      </c>
      <c r="E74" s="266">
        <v>994562.8721279233</v>
      </c>
      <c r="F74" s="255">
        <v>1040429.3058065098</v>
      </c>
      <c r="G74" s="269">
        <v>-4.408414363861084</v>
      </c>
      <c r="H74" s="257"/>
    </row>
    <row r="75" spans="1:8" ht="12">
      <c r="A75" s="251"/>
      <c r="B75" s="266"/>
      <c r="C75" s="255"/>
      <c r="D75" s="269"/>
      <c r="E75" s="266"/>
      <c r="F75" s="255"/>
      <c r="G75" s="269"/>
      <c r="H75" s="257"/>
    </row>
    <row r="76" spans="1:8" ht="12">
      <c r="A76" s="252" t="s">
        <v>61</v>
      </c>
      <c r="B76" s="266">
        <v>12249.856269398642</v>
      </c>
      <c r="C76" s="255">
        <v>10087.14707228253</v>
      </c>
      <c r="D76" s="269">
        <v>21.44024658203125</v>
      </c>
      <c r="E76" s="266">
        <v>76616.13756121423</v>
      </c>
      <c r="F76" s="255">
        <v>73322.73600738775</v>
      </c>
      <c r="G76" s="269">
        <v>4.4916510581970215</v>
      </c>
      <c r="H76" s="257"/>
    </row>
    <row r="77" spans="1:8" ht="12">
      <c r="A77" s="252" t="s">
        <v>62</v>
      </c>
      <c r="B77" s="266">
        <v>6536.9826885305065</v>
      </c>
      <c r="C77" s="255">
        <v>5504.239827783878</v>
      </c>
      <c r="D77" s="269">
        <v>18.762680053710938</v>
      </c>
      <c r="E77" s="266">
        <v>44100.343207753525</v>
      </c>
      <c r="F77" s="255">
        <v>43362.3171842516</v>
      </c>
      <c r="G77" s="269">
        <v>1.7019985914230347</v>
      </c>
      <c r="H77" s="257"/>
    </row>
    <row r="78" spans="1:8" ht="12">
      <c r="A78" s="252" t="s">
        <v>63</v>
      </c>
      <c r="B78" s="266">
        <v>3260.1819970622914</v>
      </c>
      <c r="C78" s="255">
        <v>2593.818738087253</v>
      </c>
      <c r="D78" s="269">
        <v>25.690433502197266</v>
      </c>
      <c r="E78" s="266">
        <v>20381.59152463928</v>
      </c>
      <c r="F78" s="255">
        <v>18536.0571137804</v>
      </c>
      <c r="G78" s="269">
        <v>9.956456184387207</v>
      </c>
      <c r="H78" s="257"/>
    </row>
    <row r="79" spans="1:8" ht="12">
      <c r="A79" s="252" t="s">
        <v>64</v>
      </c>
      <c r="B79" s="266">
        <v>3115.0154595963995</v>
      </c>
      <c r="C79" s="255">
        <v>2336.253908597218</v>
      </c>
      <c r="D79" s="269">
        <v>33.333770751953125</v>
      </c>
      <c r="E79" s="266">
        <v>17198.466472999964</v>
      </c>
      <c r="F79" s="255">
        <v>14504.345741906945</v>
      </c>
      <c r="G79" s="269">
        <v>18.574575424194336</v>
      </c>
      <c r="H79" s="257"/>
    </row>
    <row r="80" spans="1:8" ht="12">
      <c r="A80" s="251"/>
      <c r="B80" s="266"/>
      <c r="C80" s="255"/>
      <c r="D80" s="269"/>
      <c r="E80" s="266"/>
      <c r="F80" s="255"/>
      <c r="G80" s="269"/>
      <c r="H80" s="257"/>
    </row>
    <row r="81" spans="1:8" ht="12">
      <c r="A81" s="252" t="s">
        <v>65</v>
      </c>
      <c r="B81" s="266">
        <v>12839.873077744754</v>
      </c>
      <c r="C81" s="255">
        <v>11650.457094160538</v>
      </c>
      <c r="D81" s="269">
        <v>10.209178924560547</v>
      </c>
      <c r="E81" s="266">
        <v>63823.05936300983</v>
      </c>
      <c r="F81" s="255">
        <v>61292.43633162881</v>
      </c>
      <c r="G81" s="269">
        <v>4.1287689208984375</v>
      </c>
      <c r="H81" s="257"/>
    </row>
    <row r="82" spans="1:8" ht="12">
      <c r="A82" s="252" t="s">
        <v>66</v>
      </c>
      <c r="B82" s="266">
        <v>33318.72788248606</v>
      </c>
      <c r="C82" s="255">
        <v>33536.57652205414</v>
      </c>
      <c r="D82" s="269">
        <v>-0.6495851874351501</v>
      </c>
      <c r="E82" s="266">
        <v>143451.48325967608</v>
      </c>
      <c r="F82" s="255">
        <v>150262.8926511968</v>
      </c>
      <c r="G82" s="269">
        <v>-4.532995223999023</v>
      </c>
      <c r="H82" s="257"/>
    </row>
    <row r="83" spans="1:8" ht="12">
      <c r="A83" s="252" t="s">
        <v>67</v>
      </c>
      <c r="B83" s="266">
        <v>2380.1108614926025</v>
      </c>
      <c r="C83" s="255">
        <v>2182.167723803617</v>
      </c>
      <c r="D83" s="269">
        <v>9.070940971374512</v>
      </c>
      <c r="E83" s="266">
        <v>12961.892146038295</v>
      </c>
      <c r="F83" s="255">
        <v>11030.686215095324</v>
      </c>
      <c r="G83" s="269">
        <v>17.507577896118164</v>
      </c>
      <c r="H83" s="257"/>
    </row>
    <row r="84" spans="1:8" ht="12">
      <c r="A84" s="252" t="s">
        <v>68</v>
      </c>
      <c r="B84" s="266">
        <v>615.1260735126679</v>
      </c>
      <c r="C84" s="255">
        <v>325.0352276719225</v>
      </c>
      <c r="D84" s="269">
        <v>89.2490463256836</v>
      </c>
      <c r="E84" s="266">
        <v>4370.960140018275</v>
      </c>
      <c r="F84" s="255">
        <v>2387.278992000477</v>
      </c>
      <c r="G84" s="269">
        <v>83.09381103515625</v>
      </c>
      <c r="H84" s="257"/>
    </row>
    <row r="85" spans="1:8" ht="12">
      <c r="A85" s="252" t="s">
        <v>69</v>
      </c>
      <c r="B85" s="266">
        <v>1916.6880012314762</v>
      </c>
      <c r="C85" s="255">
        <v>1513.3184751202825</v>
      </c>
      <c r="D85" s="269">
        <v>26.65463638305664</v>
      </c>
      <c r="E85" s="266">
        <v>14567.440526149841</v>
      </c>
      <c r="F85" s="255">
        <v>13131.793996965649</v>
      </c>
      <c r="G85" s="269">
        <v>10.932600021362305</v>
      </c>
      <c r="H85" s="257"/>
    </row>
    <row r="86" spans="1:8" ht="12">
      <c r="A86" s="251"/>
      <c r="B86" s="266"/>
      <c r="C86" s="255"/>
      <c r="D86" s="269"/>
      <c r="E86" s="266"/>
      <c r="F86" s="255"/>
      <c r="G86" s="269"/>
      <c r="H86" s="257"/>
    </row>
    <row r="87" spans="1:8" ht="12">
      <c r="A87" s="252" t="s">
        <v>70</v>
      </c>
      <c r="B87" s="266"/>
      <c r="C87" s="255"/>
      <c r="D87" s="269"/>
      <c r="E87" s="266"/>
      <c r="F87" s="255"/>
      <c r="G87" s="269"/>
      <c r="H87" s="257"/>
    </row>
    <row r="88" spans="1:8" ht="12">
      <c r="A88" s="171" t="s">
        <v>288</v>
      </c>
      <c r="B88" s="270">
        <v>20.74026324657659</v>
      </c>
      <c r="C88" s="271">
        <v>21.734428167894624</v>
      </c>
      <c r="D88" s="269">
        <v>-0.9941649436950684</v>
      </c>
      <c r="E88" s="270">
        <v>18.074376928523456</v>
      </c>
      <c r="F88" s="271">
        <v>18.40393824925876</v>
      </c>
      <c r="G88" s="269">
        <v>-0.329561322927475</v>
      </c>
      <c r="H88" s="257"/>
    </row>
    <row r="89" spans="1:8" ht="12">
      <c r="A89" s="171" t="s">
        <v>289</v>
      </c>
      <c r="B89" s="270">
        <v>79.25973675343825</v>
      </c>
      <c r="C89" s="271">
        <v>78.26557183213933</v>
      </c>
      <c r="D89" s="269">
        <v>0.9941649436950684</v>
      </c>
      <c r="E89" s="270">
        <v>81.92562307147261</v>
      </c>
      <c r="F89" s="271">
        <v>81.59606175077784</v>
      </c>
      <c r="G89" s="269">
        <v>0.329561322927475</v>
      </c>
      <c r="H89" s="257"/>
    </row>
    <row r="90" spans="1:8" ht="12">
      <c r="A90" s="252" t="s">
        <v>73</v>
      </c>
      <c r="B90" s="272">
        <v>6.7819736744275945</v>
      </c>
      <c r="C90" s="273">
        <v>6.575632793953791</v>
      </c>
      <c r="D90" s="269">
        <v>3.1379623413085938</v>
      </c>
      <c r="E90" s="272">
        <v>7.099580546185022</v>
      </c>
      <c r="F90" s="273">
        <v>7.053823174278278</v>
      </c>
      <c r="G90" s="269">
        <v>0.6486889719963074</v>
      </c>
      <c r="H90" s="257"/>
    </row>
    <row r="91" spans="1:8" ht="12">
      <c r="A91" s="251"/>
      <c r="B91" s="266"/>
      <c r="C91" s="255"/>
      <c r="D91" s="269"/>
      <c r="E91" s="266"/>
      <c r="F91" s="255"/>
      <c r="G91" s="269"/>
      <c r="H91" s="257"/>
    </row>
    <row r="92" spans="1:8" ht="12">
      <c r="A92" s="252" t="s">
        <v>74</v>
      </c>
      <c r="B92" s="266">
        <v>5734.732527429242</v>
      </c>
      <c r="C92" s="255">
        <v>5253.222804984586</v>
      </c>
      <c r="D92" s="269">
        <v>9.165987014770508</v>
      </c>
      <c r="E92" s="266">
        <v>30825.40876642698</v>
      </c>
      <c r="F92" s="255">
        <v>28204.79617407673</v>
      </c>
      <c r="G92" s="269">
        <v>9.291372299194336</v>
      </c>
      <c r="H92" s="257"/>
    </row>
    <row r="93" spans="1:8" ht="12">
      <c r="A93" s="252" t="s">
        <v>75</v>
      </c>
      <c r="B93" s="266">
        <v>258562.17095055</v>
      </c>
      <c r="C93" s="255">
        <v>260625.65794422303</v>
      </c>
      <c r="D93" s="269">
        <v>-0.7917436361312866</v>
      </c>
      <c r="E93" s="266">
        <v>1231113.8165689367</v>
      </c>
      <c r="F93" s="255">
        <v>1279911.6426527887</v>
      </c>
      <c r="G93" s="269">
        <v>-3.812593460083008</v>
      </c>
      <c r="H93" s="257"/>
    </row>
    <row r="94" spans="1:8" ht="12">
      <c r="A94" s="251"/>
      <c r="B94" s="266"/>
      <c r="C94" s="255"/>
      <c r="D94" s="269"/>
      <c r="E94" s="266"/>
      <c r="F94" s="255"/>
      <c r="G94" s="269"/>
      <c r="H94" s="257"/>
    </row>
    <row r="95" spans="1:8" ht="12">
      <c r="A95" s="252" t="s">
        <v>76</v>
      </c>
      <c r="B95" s="266">
        <v>51395.146272464255</v>
      </c>
      <c r="C95" s="255">
        <v>53598.80392796196</v>
      </c>
      <c r="D95" s="269">
        <v>-4.111393451690674</v>
      </c>
      <c r="E95" s="266">
        <v>218107.96993591334</v>
      </c>
      <c r="F95" s="255">
        <v>231733.87580029573</v>
      </c>
      <c r="G95" s="269">
        <v>-5.879980087280273</v>
      </c>
      <c r="H95" s="257"/>
    </row>
    <row r="96" spans="1:8" ht="12">
      <c r="A96" s="252" t="s">
        <v>77</v>
      </c>
      <c r="B96" s="266">
        <v>212901.7572055455</v>
      </c>
      <c r="C96" s="255">
        <v>212280.07682132837</v>
      </c>
      <c r="D96" s="269">
        <v>0.2928585708141327</v>
      </c>
      <c r="E96" s="266">
        <v>1043831.2553994218</v>
      </c>
      <c r="F96" s="255">
        <v>1076382.5630269651</v>
      </c>
      <c r="G96" s="269">
        <v>-3.024139165878296</v>
      </c>
      <c r="H96" s="257"/>
    </row>
    <row r="97" spans="1:8" ht="12">
      <c r="A97" s="251"/>
      <c r="B97" s="266"/>
      <c r="C97" s="255"/>
      <c r="D97" s="269"/>
      <c r="E97" s="266"/>
      <c r="F97" s="255"/>
      <c r="G97" s="269"/>
      <c r="H97" s="257"/>
    </row>
    <row r="98" spans="1:8" ht="12">
      <c r="A98" s="252" t="s">
        <v>78</v>
      </c>
      <c r="B98" s="266">
        <v>210750.7518909261</v>
      </c>
      <c r="C98" s="255">
        <v>210232.5562017095</v>
      </c>
      <c r="D98" s="269">
        <v>0.24648688733577728</v>
      </c>
      <c r="E98" s="266">
        <v>1031721.9464978632</v>
      </c>
      <c r="F98" s="255">
        <v>1065248.6662872927</v>
      </c>
      <c r="G98" s="269">
        <v>-3.1473138332366943</v>
      </c>
      <c r="H98" s="257"/>
    </row>
    <row r="99" spans="1:7" ht="12">
      <c r="A99" s="252"/>
      <c r="B99" s="266"/>
      <c r="C99" s="255"/>
      <c r="D99" s="274"/>
      <c r="E99" s="266"/>
      <c r="F99" s="255"/>
      <c r="G99" s="274"/>
    </row>
    <row r="100" spans="1:7" ht="12">
      <c r="A100" s="275" t="s">
        <v>79</v>
      </c>
      <c r="B100" s="276">
        <v>46.048512322778315</v>
      </c>
      <c r="C100" s="3">
        <v>45.337119420851614</v>
      </c>
      <c r="D100" s="4">
        <v>1.5691180229187012</v>
      </c>
      <c r="E100" s="5">
        <v>47.13957284730467</v>
      </c>
      <c r="F100" s="3">
        <v>46.69937807991015</v>
      </c>
      <c r="G100" s="4">
        <v>0.9426137804985046</v>
      </c>
    </row>
    <row r="101" spans="1:7" ht="12">
      <c r="A101" s="277" t="s">
        <v>80</v>
      </c>
      <c r="B101" s="278">
        <v>2.002193024959105</v>
      </c>
      <c r="C101" s="6">
        <v>1.974634455270535</v>
      </c>
      <c r="D101" s="7">
        <v>1.3956289291381836</v>
      </c>
      <c r="E101" s="6">
        <v>2.0375310117683103</v>
      </c>
      <c r="F101" s="6">
        <v>2.002764080959671</v>
      </c>
      <c r="G101" s="7">
        <v>1.7359473705291748</v>
      </c>
    </row>
    <row r="102" spans="1:7" ht="17.25" customHeight="1">
      <c r="A102" s="250" t="s">
        <v>53</v>
      </c>
      <c r="B102" s="263"/>
      <c r="C102" s="263"/>
      <c r="D102" s="279"/>
      <c r="E102" s="263"/>
      <c r="F102" s="263"/>
      <c r="G102" s="279"/>
    </row>
    <row r="103" spans="1:7" ht="17.25" customHeight="1">
      <c r="A103" s="250" t="s">
        <v>81</v>
      </c>
      <c r="B103" s="265"/>
      <c r="C103" s="265"/>
      <c r="D103" s="280"/>
      <c r="E103" s="265"/>
      <c r="F103" s="265"/>
      <c r="G103" s="265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D70" sqref="D70"/>
    </sheetView>
  </sheetViews>
  <sheetFormatPr defaultColWidth="8.8515625" defaultRowHeight="12.75"/>
  <cols>
    <col min="1" max="1" width="29.57421875" style="250" customWidth="1"/>
    <col min="2" max="7" width="11.28125" style="250" customWidth="1"/>
    <col min="8" max="16384" width="8.8515625" style="250" customWidth="1"/>
  </cols>
  <sheetData>
    <row r="1" spans="1:7" s="248" customFormat="1" ht="12">
      <c r="A1" s="316" t="s">
        <v>290</v>
      </c>
      <c r="B1" s="316"/>
      <c r="C1" s="316"/>
      <c r="D1" s="316"/>
      <c r="E1" s="316"/>
      <c r="F1" s="316"/>
      <c r="G1" s="316"/>
    </row>
    <row r="2" s="248" customFormat="1" ht="4.5" customHeight="1"/>
    <row r="3" spans="1:7" ht="12">
      <c r="A3" s="317"/>
      <c r="B3" s="317" t="s">
        <v>279</v>
      </c>
      <c r="C3" s="319"/>
      <c r="D3" s="320"/>
      <c r="E3" s="319" t="s">
        <v>1</v>
      </c>
      <c r="F3" s="319"/>
      <c r="G3" s="320"/>
    </row>
    <row r="4" spans="1:7" ht="12">
      <c r="A4" s="318"/>
      <c r="B4" s="167" t="s">
        <v>158</v>
      </c>
      <c r="C4" s="168">
        <v>2013</v>
      </c>
      <c r="D4" s="169" t="s">
        <v>2</v>
      </c>
      <c r="E4" s="167" t="s">
        <v>158</v>
      </c>
      <c r="F4" s="168">
        <v>2013</v>
      </c>
      <c r="G4" s="169" t="s">
        <v>2</v>
      </c>
    </row>
    <row r="5" spans="1:7" ht="12">
      <c r="A5" s="251"/>
      <c r="B5" s="252" t="s">
        <v>3</v>
      </c>
      <c r="C5" s="253"/>
      <c r="D5" s="254"/>
      <c r="E5" s="252"/>
      <c r="F5" s="253"/>
      <c r="G5" s="254"/>
    </row>
    <row r="6" spans="1:7" ht="12">
      <c r="A6" s="252" t="s">
        <v>4</v>
      </c>
      <c r="B6" s="255">
        <v>144020.1946807771</v>
      </c>
      <c r="C6" s="255">
        <v>142506.81070138715</v>
      </c>
      <c r="D6" s="256">
        <v>1.0619730949401855</v>
      </c>
      <c r="E6" s="255">
        <v>728540.5630566096</v>
      </c>
      <c r="F6" s="255">
        <v>728533.9567068737</v>
      </c>
      <c r="G6" s="256">
        <v>0.0009068005019798875</v>
      </c>
    </row>
    <row r="7" spans="1:7" ht="12">
      <c r="A7" s="252" t="s">
        <v>5</v>
      </c>
      <c r="B7" s="255">
        <v>139685.1946807771</v>
      </c>
      <c r="C7" s="255">
        <v>137388.81070138715</v>
      </c>
      <c r="D7" s="256">
        <v>1.671449065208435</v>
      </c>
      <c r="E7" s="255">
        <v>707813.5630566096</v>
      </c>
      <c r="F7" s="255">
        <v>703517.9567068737</v>
      </c>
      <c r="G7" s="256">
        <v>0.6105894446372986</v>
      </c>
    </row>
    <row r="8" spans="1:7" ht="12">
      <c r="A8" s="252" t="s">
        <v>6</v>
      </c>
      <c r="B8" s="255">
        <v>4335.000000000002</v>
      </c>
      <c r="C8" s="255">
        <v>5118</v>
      </c>
      <c r="D8" s="256">
        <v>-15.298944473266602</v>
      </c>
      <c r="E8" s="255">
        <v>20727.000000000007</v>
      </c>
      <c r="F8" s="255">
        <v>25016</v>
      </c>
      <c r="G8" s="256">
        <v>-17.14502716064453</v>
      </c>
    </row>
    <row r="9" spans="1:7" ht="12">
      <c r="A9" s="252" t="s">
        <v>7</v>
      </c>
      <c r="B9" s="255">
        <v>1443549.6933214422</v>
      </c>
      <c r="C9" s="255">
        <v>1414816.841380647</v>
      </c>
      <c r="D9" s="256">
        <v>2.030853033065796</v>
      </c>
      <c r="E9" s="255">
        <v>7687158.945129527</v>
      </c>
      <c r="F9" s="255">
        <v>7628084.387913844</v>
      </c>
      <c r="G9" s="256">
        <v>0.7744350433349609</v>
      </c>
    </row>
    <row r="10" spans="1:7" ht="12">
      <c r="A10" s="252" t="s">
        <v>8</v>
      </c>
      <c r="B10" s="255">
        <v>46566.119139401366</v>
      </c>
      <c r="C10" s="255">
        <v>45639.252947762805</v>
      </c>
      <c r="D10" s="256">
        <v>2.030853033065796</v>
      </c>
      <c r="E10" s="255">
        <v>50908.33738496375</v>
      </c>
      <c r="F10" s="255">
        <v>50517.11515174731</v>
      </c>
      <c r="G10" s="256">
        <v>0.7744350433349609</v>
      </c>
    </row>
    <row r="11" spans="1:7" ht="12">
      <c r="A11" s="251"/>
      <c r="B11" s="255"/>
      <c r="C11" s="255"/>
      <c r="D11" s="256"/>
      <c r="E11" s="255"/>
      <c r="F11" s="255"/>
      <c r="G11" s="256"/>
    </row>
    <row r="12" spans="1:7" ht="12">
      <c r="A12" s="252" t="s">
        <v>11</v>
      </c>
      <c r="B12" s="255"/>
      <c r="C12" s="255"/>
      <c r="D12" s="256"/>
      <c r="E12" s="255"/>
      <c r="F12" s="255"/>
      <c r="G12" s="256"/>
    </row>
    <row r="13" spans="1:7" ht="12">
      <c r="A13" s="252" t="s">
        <v>12</v>
      </c>
      <c r="B13" s="255">
        <v>87913.70247309294</v>
      </c>
      <c r="C13" s="255">
        <v>88200.26074453189</v>
      </c>
      <c r="D13" s="256">
        <v>-0.3248950242996216</v>
      </c>
      <c r="E13" s="255">
        <v>419183.4415471615</v>
      </c>
      <c r="F13" s="255">
        <v>421580.1738573075</v>
      </c>
      <c r="G13" s="256">
        <v>-0.5685116052627563</v>
      </c>
    </row>
    <row r="14" spans="1:7" ht="12">
      <c r="A14" s="252" t="s">
        <v>13</v>
      </c>
      <c r="B14" s="255">
        <v>53479.41224876148</v>
      </c>
      <c r="C14" s="255">
        <v>54897.87828589762</v>
      </c>
      <c r="D14" s="256">
        <v>-2.583826780319214</v>
      </c>
      <c r="E14" s="255">
        <v>259961.09676756538</v>
      </c>
      <c r="F14" s="255">
        <v>261193.47087571584</v>
      </c>
      <c r="G14" s="256">
        <v>-0.4718242287635803</v>
      </c>
    </row>
    <row r="15" spans="1:7" ht="12">
      <c r="A15" s="252" t="s">
        <v>14</v>
      </c>
      <c r="B15" s="255">
        <v>8374.061023952265</v>
      </c>
      <c r="C15" s="255">
        <v>4648.163557198221</v>
      </c>
      <c r="D15" s="256">
        <v>80.15848541259766</v>
      </c>
      <c r="E15" s="255">
        <v>39122.61918596228</v>
      </c>
      <c r="F15" s="255">
        <v>21518.745848293307</v>
      </c>
      <c r="G15" s="256">
        <v>81.8071517944336</v>
      </c>
    </row>
    <row r="16" spans="1:7" ht="12">
      <c r="A16" s="251"/>
      <c r="B16" s="255"/>
      <c r="C16" s="255"/>
      <c r="D16" s="256"/>
      <c r="E16" s="255"/>
      <c r="F16" s="255"/>
      <c r="G16" s="256"/>
    </row>
    <row r="17" spans="1:7" ht="12">
      <c r="A17" s="252" t="s">
        <v>15</v>
      </c>
      <c r="B17" s="255">
        <v>29762.230264116897</v>
      </c>
      <c r="C17" s="255">
        <v>29000.15585002209</v>
      </c>
      <c r="D17" s="256">
        <v>2.627828598022461</v>
      </c>
      <c r="E17" s="255">
        <v>145050.6595173923</v>
      </c>
      <c r="F17" s="255">
        <v>143904.07586321558</v>
      </c>
      <c r="G17" s="256">
        <v>0.796769380569458</v>
      </c>
    </row>
    <row r="18" spans="1:7" ht="12">
      <c r="A18" s="252" t="s">
        <v>16</v>
      </c>
      <c r="B18" s="255">
        <v>11339.685218944607</v>
      </c>
      <c r="C18" s="255">
        <v>11373.879338434683</v>
      </c>
      <c r="D18" s="256">
        <v>-0.30063727498054504</v>
      </c>
      <c r="E18" s="255">
        <v>59209.39210190271</v>
      </c>
      <c r="F18" s="255">
        <v>58867.49243398798</v>
      </c>
      <c r="G18" s="256">
        <v>0.5807953476905823</v>
      </c>
    </row>
    <row r="19" spans="1:7" ht="12">
      <c r="A19" s="252" t="s">
        <v>17</v>
      </c>
      <c r="B19" s="255">
        <v>3618.6440368331146</v>
      </c>
      <c r="C19" s="255">
        <v>3715.934649362732</v>
      </c>
      <c r="D19" s="256">
        <v>-2.6182003021240234</v>
      </c>
      <c r="E19" s="255">
        <v>15471.934297373318</v>
      </c>
      <c r="F19" s="255">
        <v>13880.405831346192</v>
      </c>
      <c r="G19" s="256">
        <v>11.466008186340332</v>
      </c>
    </row>
    <row r="20" spans="1:7" ht="12">
      <c r="A20" s="251"/>
      <c r="B20" s="255"/>
      <c r="C20" s="255"/>
      <c r="D20" s="256"/>
      <c r="E20" s="255"/>
      <c r="F20" s="255"/>
      <c r="G20" s="256"/>
    </row>
    <row r="21" spans="1:7" ht="12">
      <c r="A21" s="252" t="s">
        <v>18</v>
      </c>
      <c r="B21" s="255">
        <v>55336.11368934639</v>
      </c>
      <c r="C21" s="255">
        <v>52130.62231400547</v>
      </c>
      <c r="D21" s="256">
        <v>6.148960590362549</v>
      </c>
      <c r="E21" s="255">
        <v>278761.41768307926</v>
      </c>
      <c r="F21" s="255">
        <v>273555.2964659818</v>
      </c>
      <c r="G21" s="256">
        <v>1.9031330347061157</v>
      </c>
    </row>
    <row r="22" spans="1:7" ht="12">
      <c r="A22" s="252" t="s">
        <v>19</v>
      </c>
      <c r="B22" s="255">
        <v>54457.702582169644</v>
      </c>
      <c r="C22" s="255">
        <v>51104.53290013674</v>
      </c>
      <c r="D22" s="256">
        <v>6.561393737792969</v>
      </c>
      <c r="E22" s="255">
        <v>274158.2412439381</v>
      </c>
      <c r="F22" s="255">
        <v>268007.178105389</v>
      </c>
      <c r="G22" s="256">
        <v>2.2951114177703857</v>
      </c>
    </row>
    <row r="23" spans="1:7" ht="12">
      <c r="A23" s="252" t="s">
        <v>20</v>
      </c>
      <c r="B23" s="255">
        <v>25758.45012917839</v>
      </c>
      <c r="C23" s="255">
        <v>24249.528771366127</v>
      </c>
      <c r="D23" s="256">
        <v>6.222476959228516</v>
      </c>
      <c r="E23" s="255">
        <v>141301.0797743301</v>
      </c>
      <c r="F23" s="255">
        <v>139194.85295066083</v>
      </c>
      <c r="G23" s="256">
        <v>1.5131499767303467</v>
      </c>
    </row>
    <row r="24" spans="1:7" ht="12">
      <c r="A24" s="252" t="s">
        <v>21</v>
      </c>
      <c r="B24" s="255">
        <v>4038.534224043522</v>
      </c>
      <c r="C24" s="255">
        <v>3543.153092281544</v>
      </c>
      <c r="D24" s="256">
        <v>13.981364250183105</v>
      </c>
      <c r="E24" s="255">
        <v>17097.722789241925</v>
      </c>
      <c r="F24" s="255">
        <v>14841.413042837394</v>
      </c>
      <c r="G24" s="256">
        <v>15.20279598236084</v>
      </c>
    </row>
    <row r="25" spans="1:7" ht="12">
      <c r="A25" s="251"/>
      <c r="B25" s="255"/>
      <c r="C25" s="255"/>
      <c r="D25" s="256"/>
      <c r="E25" s="255"/>
      <c r="F25" s="255"/>
      <c r="G25" s="256"/>
    </row>
    <row r="26" spans="1:7" ht="12">
      <c r="A26" s="252" t="s">
        <v>22</v>
      </c>
      <c r="B26" s="255">
        <v>1556.1350648042217</v>
      </c>
      <c r="C26" s="255">
        <v>1318.7101448827152</v>
      </c>
      <c r="D26" s="256">
        <v>18.004329681396484</v>
      </c>
      <c r="E26" s="255">
        <v>6971.575995649345</v>
      </c>
      <c r="F26" s="255">
        <v>6518.457498870799</v>
      </c>
      <c r="G26" s="256">
        <v>6.951314926147461</v>
      </c>
    </row>
    <row r="27" spans="1:7" ht="12">
      <c r="A27" s="252" t="s">
        <v>23</v>
      </c>
      <c r="B27" s="255">
        <v>105.34330390538994</v>
      </c>
      <c r="C27" s="255">
        <v>125.93388608076937</v>
      </c>
      <c r="D27" s="256">
        <v>-16.350311279296875</v>
      </c>
      <c r="E27" s="255">
        <v>639.6397410785851</v>
      </c>
      <c r="F27" s="255">
        <v>619.9376213067399</v>
      </c>
      <c r="G27" s="256">
        <v>3.1780810356140137</v>
      </c>
    </row>
    <row r="28" spans="1:7" ht="12">
      <c r="A28" s="252" t="s">
        <v>24</v>
      </c>
      <c r="B28" s="255">
        <v>921.6449524182531</v>
      </c>
      <c r="C28" s="255">
        <v>710.1458972354044</v>
      </c>
      <c r="D28" s="256">
        <v>29.782480239868164</v>
      </c>
      <c r="E28" s="255">
        <v>3572.9668821168575</v>
      </c>
      <c r="F28" s="255">
        <v>3209.704531057733</v>
      </c>
      <c r="G28" s="256">
        <v>11.317625999450684</v>
      </c>
    </row>
    <row r="29" spans="1:7" ht="12">
      <c r="A29" s="251"/>
      <c r="B29" s="255"/>
      <c r="C29" s="255"/>
      <c r="D29" s="256"/>
      <c r="E29" s="255"/>
      <c r="F29" s="255"/>
      <c r="G29" s="256"/>
    </row>
    <row r="30" spans="1:7" ht="12">
      <c r="A30" s="252" t="s">
        <v>25</v>
      </c>
      <c r="B30" s="255">
        <v>1838.6343203790202</v>
      </c>
      <c r="C30" s="255">
        <v>1871.7380242519466</v>
      </c>
      <c r="D30" s="256">
        <v>-1.76860773563385</v>
      </c>
      <c r="E30" s="255">
        <v>9632.951274274674</v>
      </c>
      <c r="F30" s="255">
        <v>10248.7194483364</v>
      </c>
      <c r="G30" s="256">
        <v>-6.00824499130249</v>
      </c>
    </row>
    <row r="31" spans="1:7" ht="12">
      <c r="A31" s="252" t="s">
        <v>26</v>
      </c>
      <c r="B31" s="255">
        <v>127.41366639347821</v>
      </c>
      <c r="C31" s="255">
        <v>224.66485087125204</v>
      </c>
      <c r="D31" s="256">
        <v>-43.287227630615234</v>
      </c>
      <c r="E31" s="255">
        <v>874.5766567405553</v>
      </c>
      <c r="F31" s="255">
        <v>1401.5005012801512</v>
      </c>
      <c r="G31" s="256">
        <v>-37.59712219238281</v>
      </c>
    </row>
    <row r="32" spans="1:7" ht="12">
      <c r="A32" s="252" t="s">
        <v>27</v>
      </c>
      <c r="B32" s="255">
        <v>1153.4695038739526</v>
      </c>
      <c r="C32" s="255">
        <v>956.6633900535669</v>
      </c>
      <c r="D32" s="256">
        <v>20.5721378326416</v>
      </c>
      <c r="E32" s="255">
        <v>4677.667577178897</v>
      </c>
      <c r="F32" s="255">
        <v>4276.7102328881365</v>
      </c>
      <c r="G32" s="256">
        <v>9.375368118286133</v>
      </c>
    </row>
    <row r="33" spans="1:7" ht="12">
      <c r="A33" s="251"/>
      <c r="B33" s="255"/>
      <c r="C33" s="255"/>
      <c r="D33" s="256"/>
      <c r="E33" s="255"/>
      <c r="F33" s="255"/>
      <c r="G33" s="256"/>
    </row>
    <row r="34" spans="1:7" ht="12">
      <c r="A34" s="252" t="s">
        <v>28</v>
      </c>
      <c r="B34" s="255">
        <v>32050.60440154491</v>
      </c>
      <c r="C34" s="255">
        <v>31312.497726926922</v>
      </c>
      <c r="D34" s="256">
        <v>2.357227087020874</v>
      </c>
      <c r="E34" s="255">
        <v>164512.4578874242</v>
      </c>
      <c r="F34" s="255">
        <v>165946.5237777693</v>
      </c>
      <c r="G34" s="256">
        <v>-0.8641735315322876</v>
      </c>
    </row>
    <row r="35" spans="1:7" ht="12">
      <c r="A35" s="252" t="s">
        <v>29</v>
      </c>
      <c r="B35" s="255">
        <v>26929.415181879584</v>
      </c>
      <c r="C35" s="255">
        <v>26330.377769714152</v>
      </c>
      <c r="D35" s="256">
        <v>2.275080919265747</v>
      </c>
      <c r="E35" s="255">
        <v>140015.7735542634</v>
      </c>
      <c r="F35" s="255">
        <v>141554.07528427997</v>
      </c>
      <c r="G35" s="256">
        <v>-1.0867236852645874</v>
      </c>
    </row>
    <row r="36" spans="1:7" ht="12">
      <c r="A36" s="252" t="s">
        <v>30</v>
      </c>
      <c r="B36" s="255">
        <v>14604.349338645068</v>
      </c>
      <c r="C36" s="255">
        <v>13726.809137213186</v>
      </c>
      <c r="D36" s="256">
        <v>6.392892837524414</v>
      </c>
      <c r="E36" s="255">
        <v>66231.50148928877</v>
      </c>
      <c r="F36" s="255">
        <v>66324.72942986124</v>
      </c>
      <c r="G36" s="256">
        <v>-0.14056286215782166</v>
      </c>
    </row>
    <row r="37" spans="1:7" ht="12">
      <c r="A37" s="252" t="s">
        <v>31</v>
      </c>
      <c r="B37" s="255">
        <v>11291.173701181186</v>
      </c>
      <c r="C37" s="255">
        <v>11008.82350286337</v>
      </c>
      <c r="D37" s="256">
        <v>2.564762592315674</v>
      </c>
      <c r="E37" s="255">
        <v>69293.50930242699</v>
      </c>
      <c r="F37" s="255">
        <v>69655.28200077398</v>
      </c>
      <c r="G37" s="256">
        <v>-0.5193758010864258</v>
      </c>
    </row>
    <row r="38" spans="1:7" ht="12">
      <c r="A38" s="252" t="s">
        <v>32</v>
      </c>
      <c r="B38" s="255">
        <v>2106.8201291861124</v>
      </c>
      <c r="C38" s="255">
        <v>2141.833306061323</v>
      </c>
      <c r="D38" s="256">
        <v>-1.634729266166687</v>
      </c>
      <c r="E38" s="255">
        <v>8890.87640713516</v>
      </c>
      <c r="F38" s="255">
        <v>9310.710719714883</v>
      </c>
      <c r="G38" s="256">
        <v>-4.509154319763184</v>
      </c>
    </row>
    <row r="39" spans="1:7" ht="12">
      <c r="A39" s="251"/>
      <c r="B39" s="255"/>
      <c r="C39" s="255"/>
      <c r="D39" s="256"/>
      <c r="E39" s="255"/>
      <c r="F39" s="255"/>
      <c r="G39" s="256"/>
    </row>
    <row r="40" spans="1:7" ht="12">
      <c r="A40" s="252" t="s">
        <v>33</v>
      </c>
      <c r="B40" s="255">
        <v>90540.78243201559</v>
      </c>
      <c r="C40" s="255">
        <v>87608.93241548953</v>
      </c>
      <c r="D40" s="256">
        <v>3.3465194702148438</v>
      </c>
      <c r="E40" s="255">
        <v>468579.4662890441</v>
      </c>
      <c r="F40" s="255">
        <v>467340.4858311578</v>
      </c>
      <c r="G40" s="256">
        <v>0.2651130259037018</v>
      </c>
    </row>
    <row r="41" spans="1:7" ht="12">
      <c r="A41" s="252" t="s">
        <v>34</v>
      </c>
      <c r="B41" s="255">
        <v>56106.492207684154</v>
      </c>
      <c r="C41" s="255">
        <v>54306.54995685526</v>
      </c>
      <c r="D41" s="256">
        <v>3.314410924911499</v>
      </c>
      <c r="E41" s="255">
        <v>309357.12150944804</v>
      </c>
      <c r="F41" s="255">
        <v>306953.78284956614</v>
      </c>
      <c r="G41" s="256">
        <v>0.7829643487930298</v>
      </c>
    </row>
    <row r="42" spans="1:7" ht="12">
      <c r="A42" s="252" t="s">
        <v>35</v>
      </c>
      <c r="B42" s="255">
        <v>34434.29022433145</v>
      </c>
      <c r="C42" s="255">
        <v>33302.38245863427</v>
      </c>
      <c r="D42" s="256">
        <v>3.398879289627075</v>
      </c>
      <c r="E42" s="255">
        <v>159222.34477959614</v>
      </c>
      <c r="F42" s="255">
        <v>160386.7029815917</v>
      </c>
      <c r="G42" s="256">
        <v>-0.7259693145751953</v>
      </c>
    </row>
    <row r="43" spans="1:7" ht="12">
      <c r="A43" s="252" t="s">
        <v>36</v>
      </c>
      <c r="B43" s="255">
        <v>102101.47826836455</v>
      </c>
      <c r="C43" s="255">
        <v>101880.70863551382</v>
      </c>
      <c r="D43" s="256">
        <v>0.21669425070285797</v>
      </c>
      <c r="E43" s="255">
        <v>531279.2943440444</v>
      </c>
      <c r="F43" s="255">
        <v>530932.5363837255</v>
      </c>
      <c r="G43" s="256">
        <v>0.06531111150979996</v>
      </c>
    </row>
    <row r="44" spans="1:7" ht="12">
      <c r="A44" s="258" t="s">
        <v>37</v>
      </c>
      <c r="B44" s="255">
        <v>41918.71641241254</v>
      </c>
      <c r="C44" s="255">
        <v>40626.10206587333</v>
      </c>
      <c r="D44" s="256">
        <v>3.1817336082458496</v>
      </c>
      <c r="E44" s="255">
        <v>197261.26871256524</v>
      </c>
      <c r="F44" s="255">
        <v>197601.4203231482</v>
      </c>
      <c r="G44" s="256">
        <v>-0.17214027047157288</v>
      </c>
    </row>
    <row r="45" spans="1:7" ht="12">
      <c r="A45" s="258" t="s">
        <v>38</v>
      </c>
      <c r="B45" s="1">
        <v>1.441318764817737</v>
      </c>
      <c r="C45" s="1">
        <v>1.4231452826189603</v>
      </c>
      <c r="D45" s="256">
        <v>1.2769941091537476</v>
      </c>
      <c r="E45" s="1">
        <v>1.3993858120795142</v>
      </c>
      <c r="F45" s="1">
        <v>1.3948630934710975</v>
      </c>
      <c r="G45" s="256">
        <v>0.324241042137146</v>
      </c>
    </row>
    <row r="46" spans="1:7" ht="12">
      <c r="A46" s="251"/>
      <c r="B46" s="2"/>
      <c r="C46" s="2"/>
      <c r="D46" s="256"/>
      <c r="E46" s="2"/>
      <c r="F46" s="2"/>
      <c r="G46" s="256"/>
    </row>
    <row r="47" spans="1:7" ht="12">
      <c r="A47" s="252" t="s">
        <v>39</v>
      </c>
      <c r="B47" s="2"/>
      <c r="C47" s="2"/>
      <c r="D47" s="256"/>
      <c r="E47" s="2"/>
      <c r="F47" s="2"/>
      <c r="G47" s="256"/>
    </row>
    <row r="48" spans="1:7" ht="12">
      <c r="A48" s="252" t="s">
        <v>40</v>
      </c>
      <c r="B48" s="1">
        <v>10.023244979782813</v>
      </c>
      <c r="C48" s="1">
        <v>9.928064731904602</v>
      </c>
      <c r="D48" s="256">
        <v>0.9586989283561707</v>
      </c>
      <c r="E48" s="1">
        <v>10.551449479872288</v>
      </c>
      <c r="F48" s="1">
        <v>10.47045826442241</v>
      </c>
      <c r="G48" s="256">
        <v>0.7735211849212646</v>
      </c>
    </row>
    <row r="49" spans="1:7" ht="12">
      <c r="A49" s="251"/>
      <c r="B49" s="255"/>
      <c r="C49" s="255"/>
      <c r="D49" s="256"/>
      <c r="E49" s="255"/>
      <c r="F49" s="255"/>
      <c r="G49" s="256"/>
    </row>
    <row r="50" spans="1:7" ht="12">
      <c r="A50" s="252" t="s">
        <v>41</v>
      </c>
      <c r="B50" s="255"/>
      <c r="C50" s="255"/>
      <c r="D50" s="256"/>
      <c r="E50" s="255"/>
      <c r="F50" s="255"/>
      <c r="G50" s="256"/>
    </row>
    <row r="51" spans="1:7" ht="12">
      <c r="A51" s="252" t="s">
        <v>42</v>
      </c>
      <c r="B51" s="255">
        <v>87936.88615761546</v>
      </c>
      <c r="C51" s="255">
        <v>87806.7623808324</v>
      </c>
      <c r="D51" s="256">
        <v>0.1481933444738388</v>
      </c>
      <c r="E51" s="255">
        <v>453041.9801549304</v>
      </c>
      <c r="F51" s="255">
        <v>451985.2490841818</v>
      </c>
      <c r="G51" s="256">
        <v>0.23379768431186676</v>
      </c>
    </row>
    <row r="52" spans="1:7" ht="12">
      <c r="A52" s="252" t="s">
        <v>43</v>
      </c>
      <c r="B52" s="255">
        <v>70342.16531017137</v>
      </c>
      <c r="C52" s="255">
        <v>71599.01042158324</v>
      </c>
      <c r="D52" s="256">
        <v>-1.7553945779800415</v>
      </c>
      <c r="E52" s="255">
        <v>368156.9827788773</v>
      </c>
      <c r="F52" s="255">
        <v>368367.495976263</v>
      </c>
      <c r="G52" s="256">
        <v>-0.05714760348200798</v>
      </c>
    </row>
    <row r="53" spans="1:7" ht="12">
      <c r="A53" s="252" t="s">
        <v>44</v>
      </c>
      <c r="B53" s="255">
        <v>21008.03917029021</v>
      </c>
      <c r="C53" s="255">
        <v>20233.083157574318</v>
      </c>
      <c r="D53" s="256">
        <v>3.8301429748535156</v>
      </c>
      <c r="E53" s="255">
        <v>110096.97745565244</v>
      </c>
      <c r="F53" s="255">
        <v>109893.7015242936</v>
      </c>
      <c r="G53" s="256">
        <v>0.1849750578403473</v>
      </c>
    </row>
    <row r="54" spans="1:7" ht="12">
      <c r="A54" s="252" t="s">
        <v>45</v>
      </c>
      <c r="B54" s="255">
        <v>13915.972213873689</v>
      </c>
      <c r="C54" s="255">
        <v>14385.737329437181</v>
      </c>
      <c r="D54" s="256">
        <v>-3.2654922008514404</v>
      </c>
      <c r="E54" s="255">
        <v>76172.36035274033</v>
      </c>
      <c r="F54" s="255">
        <v>77150.35985314658</v>
      </c>
      <c r="G54" s="256">
        <v>-1.2676538228988647</v>
      </c>
    </row>
    <row r="55" spans="1:7" ht="12">
      <c r="A55" s="252" t="s">
        <v>46</v>
      </c>
      <c r="B55" s="255">
        <v>15880.468722583419</v>
      </c>
      <c r="C55" s="255">
        <v>15631.192801290676</v>
      </c>
      <c r="D55" s="256">
        <v>1.5947338342666626</v>
      </c>
      <c r="E55" s="255">
        <v>80194.38281447804</v>
      </c>
      <c r="F55" s="255">
        <v>80732.37736096147</v>
      </c>
      <c r="G55" s="256">
        <v>-0.6663925647735596</v>
      </c>
    </row>
    <row r="56" spans="1:7" ht="12">
      <c r="A56" s="252" t="s">
        <v>47</v>
      </c>
      <c r="B56" s="255">
        <v>11793.98037730483</v>
      </c>
      <c r="C56" s="255">
        <v>11658.282234819915</v>
      </c>
      <c r="D56" s="256">
        <v>1.1639634370803833</v>
      </c>
      <c r="E56" s="255">
        <v>58273.04176038933</v>
      </c>
      <c r="F56" s="255">
        <v>59215.41355815652</v>
      </c>
      <c r="G56" s="256">
        <v>-1.5914299488067627</v>
      </c>
    </row>
    <row r="57" spans="1:7" ht="12">
      <c r="A57" s="251"/>
      <c r="B57" s="255"/>
      <c r="C57" s="255"/>
      <c r="D57" s="256"/>
      <c r="E57" s="255"/>
      <c r="F57" s="255"/>
      <c r="G57" s="256"/>
    </row>
    <row r="58" spans="1:7" ht="12">
      <c r="A58" s="252" t="s">
        <v>48</v>
      </c>
      <c r="B58" s="255">
        <v>6876.142423758377</v>
      </c>
      <c r="C58" s="255">
        <v>6606.457410159862</v>
      </c>
      <c r="D58" s="256">
        <v>4.0821428298950195</v>
      </c>
      <c r="E58" s="255">
        <v>29931.665901893382</v>
      </c>
      <c r="F58" s="255">
        <v>28128.023823113283</v>
      </c>
      <c r="G58" s="256">
        <v>6.412260055541992</v>
      </c>
    </row>
    <row r="59" spans="1:7" ht="12">
      <c r="A59" s="252" t="s">
        <v>49</v>
      </c>
      <c r="B59" s="255">
        <v>18286.958410247324</v>
      </c>
      <c r="C59" s="255">
        <v>18313.292548532274</v>
      </c>
      <c r="D59" s="256">
        <v>-0.14379794895648956</v>
      </c>
      <c r="E59" s="255">
        <v>85747.26263545925</v>
      </c>
      <c r="F59" s="255">
        <v>88860.79499825751</v>
      </c>
      <c r="G59" s="256">
        <v>-3.503831386566162</v>
      </c>
    </row>
    <row r="60" spans="1:7" ht="12">
      <c r="A60" s="252" t="s">
        <v>50</v>
      </c>
      <c r="B60" s="255">
        <v>1872.2264598640963</v>
      </c>
      <c r="C60" s="255">
        <v>1826.3920038676554</v>
      </c>
      <c r="D60" s="256">
        <v>2.5095629692077637</v>
      </c>
      <c r="E60" s="255">
        <v>9705.356787131308</v>
      </c>
      <c r="F60" s="255">
        <v>10324.602524769603</v>
      </c>
      <c r="G60" s="256">
        <v>-5.997768402099609</v>
      </c>
    </row>
    <row r="61" spans="1:7" ht="12">
      <c r="A61" s="259" t="s">
        <v>51</v>
      </c>
      <c r="B61" s="260">
        <v>3330.810266041569</v>
      </c>
      <c r="C61" s="260">
        <v>2809.058888627473</v>
      </c>
      <c r="D61" s="261">
        <v>18.573884963989258</v>
      </c>
      <c r="E61" s="260">
        <v>14370.841696992975</v>
      </c>
      <c r="F61" s="260">
        <v>13109.91357452718</v>
      </c>
      <c r="G61" s="261">
        <v>9.61812686920166</v>
      </c>
    </row>
    <row r="62" spans="1:7" ht="18.75" customHeight="1">
      <c r="A62" s="262" t="s">
        <v>52</v>
      </c>
      <c r="B62" s="263"/>
      <c r="C62" s="263"/>
      <c r="D62" s="264"/>
      <c r="E62" s="263"/>
      <c r="F62" s="263"/>
      <c r="G62" s="264"/>
    </row>
    <row r="63" spans="2:7" ht="12">
      <c r="B63" s="265"/>
      <c r="C63" s="265"/>
      <c r="D63" s="265"/>
      <c r="E63" s="265"/>
      <c r="F63" s="265"/>
      <c r="G63" s="265"/>
    </row>
    <row r="64" spans="1:7" ht="12">
      <c r="A64" s="316" t="s">
        <v>291</v>
      </c>
      <c r="B64" s="316"/>
      <c r="C64" s="316"/>
      <c r="D64" s="316"/>
      <c r="E64" s="316"/>
      <c r="F64" s="316"/>
      <c r="G64" s="316"/>
    </row>
    <row r="65" spans="1:7" ht="5.25" customHeight="1">
      <c r="A65" s="247"/>
      <c r="B65" s="247"/>
      <c r="C65" s="247"/>
      <c r="D65" s="247"/>
      <c r="E65" s="247"/>
      <c r="F65" s="247"/>
      <c r="G65" s="247"/>
    </row>
    <row r="66" spans="1:7" ht="14.25" customHeight="1">
      <c r="A66" s="317"/>
      <c r="B66" s="317" t="s">
        <v>279</v>
      </c>
      <c r="C66" s="319"/>
      <c r="D66" s="320"/>
      <c r="E66" s="319" t="s">
        <v>1</v>
      </c>
      <c r="F66" s="319"/>
      <c r="G66" s="320"/>
    </row>
    <row r="67" spans="1:7" ht="12">
      <c r="A67" s="318"/>
      <c r="B67" s="167" t="s">
        <v>158</v>
      </c>
      <c r="C67" s="168">
        <v>2013</v>
      </c>
      <c r="D67" s="169" t="s">
        <v>2</v>
      </c>
      <c r="E67" s="167" t="s">
        <v>158</v>
      </c>
      <c r="F67" s="168">
        <v>2013</v>
      </c>
      <c r="G67" s="169" t="s">
        <v>2</v>
      </c>
    </row>
    <row r="68" spans="1:7" ht="12">
      <c r="A68" s="251"/>
      <c r="B68" s="266"/>
      <c r="C68" s="255"/>
      <c r="D68" s="267"/>
      <c r="E68" s="266"/>
      <c r="F68" s="255"/>
      <c r="G68" s="268"/>
    </row>
    <row r="69" spans="1:7" ht="12">
      <c r="A69" s="252" t="s">
        <v>55</v>
      </c>
      <c r="B69" s="266"/>
      <c r="C69" s="255"/>
      <c r="D69" s="267"/>
      <c r="E69" s="266"/>
      <c r="F69" s="255"/>
      <c r="G69" s="268"/>
    </row>
    <row r="70" spans="1:7" ht="12">
      <c r="A70" s="252" t="s">
        <v>56</v>
      </c>
      <c r="B70" s="266">
        <v>113078.9163998262</v>
      </c>
      <c r="C70" s="255">
        <v>110450.62813781235</v>
      </c>
      <c r="D70" s="269">
        <v>2.3796045780181885</v>
      </c>
      <c r="E70" s="266">
        <v>564203.5042241142</v>
      </c>
      <c r="F70" s="255">
        <v>560744.5143250945</v>
      </c>
      <c r="G70" s="269">
        <v>0.6168566346168518</v>
      </c>
    </row>
    <row r="71" spans="1:7" ht="12">
      <c r="A71" s="252" t="s">
        <v>57</v>
      </c>
      <c r="B71" s="266">
        <v>10501.623991042146</v>
      </c>
      <c r="C71" s="255">
        <v>9932.690831421232</v>
      </c>
      <c r="D71" s="269">
        <v>5.727885723114014</v>
      </c>
      <c r="E71" s="266">
        <v>34185.785794984724</v>
      </c>
      <c r="F71" s="255">
        <v>33160.48091338125</v>
      </c>
      <c r="G71" s="269">
        <v>3.0919482707977295</v>
      </c>
    </row>
    <row r="72" spans="1:7" ht="12">
      <c r="A72" s="252" t="s">
        <v>58</v>
      </c>
      <c r="B72" s="266">
        <v>9084.849006617635</v>
      </c>
      <c r="C72" s="255">
        <v>8902.416158057515</v>
      </c>
      <c r="D72" s="269">
        <v>2.049250841140747</v>
      </c>
      <c r="E72" s="266">
        <v>29102.604947092084</v>
      </c>
      <c r="F72" s="255">
        <v>28983.876462312983</v>
      </c>
      <c r="G72" s="269">
        <v>0.40963631868362427</v>
      </c>
    </row>
    <row r="73" spans="1:7" ht="12">
      <c r="A73" s="252" t="s">
        <v>59</v>
      </c>
      <c r="B73" s="266">
        <v>2319.0547557381587</v>
      </c>
      <c r="C73" s="255">
        <v>1700.6097197993129</v>
      </c>
      <c r="D73" s="269">
        <v>36.3660774230957</v>
      </c>
      <c r="E73" s="266">
        <v>8353.510798444282</v>
      </c>
      <c r="F73" s="255">
        <v>6529.485393835068</v>
      </c>
      <c r="G73" s="269">
        <v>27.935209274291992</v>
      </c>
    </row>
    <row r="74" spans="1:7" ht="12">
      <c r="A74" s="252" t="s">
        <v>60</v>
      </c>
      <c r="B74" s="266">
        <v>104192.9840397629</v>
      </c>
      <c r="C74" s="255">
        <v>101786.79144456291</v>
      </c>
      <c r="D74" s="269">
        <v>2.3639535903930664</v>
      </c>
      <c r="E74" s="266">
        <v>536428.7289060423</v>
      </c>
      <c r="F74" s="255">
        <v>532914.4508209049</v>
      </c>
      <c r="G74" s="269">
        <v>0.65944504737854</v>
      </c>
    </row>
    <row r="75" spans="1:7" ht="12">
      <c r="A75" s="251"/>
      <c r="B75" s="266"/>
      <c r="C75" s="255"/>
      <c r="D75" s="269"/>
      <c r="E75" s="266"/>
      <c r="F75" s="255"/>
      <c r="G75" s="269"/>
    </row>
    <row r="76" spans="1:7" ht="12">
      <c r="A76" s="252" t="s">
        <v>61</v>
      </c>
      <c r="B76" s="266">
        <v>11492.963821912059</v>
      </c>
      <c r="C76" s="255">
        <v>12177.115019743265</v>
      </c>
      <c r="D76" s="269">
        <v>-5.618335723876953</v>
      </c>
      <c r="E76" s="266">
        <v>84293.19975398073</v>
      </c>
      <c r="F76" s="255">
        <v>81952.57013425621</v>
      </c>
      <c r="G76" s="269">
        <v>2.8560783863067627</v>
      </c>
    </row>
    <row r="77" spans="1:7" ht="12">
      <c r="A77" s="252" t="s">
        <v>62</v>
      </c>
      <c r="B77" s="266">
        <v>6340.101690704274</v>
      </c>
      <c r="C77" s="255">
        <v>6226.915711690036</v>
      </c>
      <c r="D77" s="269">
        <v>1.817689299583435</v>
      </c>
      <c r="E77" s="266">
        <v>48707.15334684671</v>
      </c>
      <c r="F77" s="255">
        <v>47069.43239293997</v>
      </c>
      <c r="G77" s="269">
        <v>3.47937273979187</v>
      </c>
    </row>
    <row r="78" spans="1:7" ht="12">
      <c r="A78" s="252" t="s">
        <v>63</v>
      </c>
      <c r="B78" s="266">
        <v>2441.6875653388843</v>
      </c>
      <c r="C78" s="255">
        <v>2580.8466520544443</v>
      </c>
      <c r="D78" s="269">
        <v>-5.391993522644043</v>
      </c>
      <c r="E78" s="266">
        <v>17807.69680855993</v>
      </c>
      <c r="F78" s="255">
        <v>16573.255669600905</v>
      </c>
      <c r="G78" s="269">
        <v>7.448392391204834</v>
      </c>
    </row>
    <row r="79" spans="1:7" ht="12">
      <c r="A79" s="252" t="s">
        <v>64</v>
      </c>
      <c r="B79" s="266">
        <v>3341.946179782741</v>
      </c>
      <c r="C79" s="255">
        <v>3936.80246897872</v>
      </c>
      <c r="D79" s="269">
        <v>-15.110137939453125</v>
      </c>
      <c r="E79" s="266">
        <v>23205.300298700313</v>
      </c>
      <c r="F79" s="255">
        <v>22327.773201249616</v>
      </c>
      <c r="G79" s="269">
        <v>3.930204391479492</v>
      </c>
    </row>
    <row r="80" spans="1:7" ht="12">
      <c r="A80" s="251"/>
      <c r="B80" s="266"/>
      <c r="C80" s="255"/>
      <c r="D80" s="269"/>
      <c r="E80" s="266"/>
      <c r="F80" s="255"/>
      <c r="G80" s="269"/>
    </row>
    <row r="81" spans="1:7" ht="12">
      <c r="A81" s="252" t="s">
        <v>65</v>
      </c>
      <c r="B81" s="266">
        <v>6396.676342271176</v>
      </c>
      <c r="C81" s="255">
        <v>5186.15026324594</v>
      </c>
      <c r="D81" s="269">
        <v>23.341516494750977</v>
      </c>
      <c r="E81" s="266">
        <v>32830.025505112986</v>
      </c>
      <c r="F81" s="255">
        <v>31780.335231822282</v>
      </c>
      <c r="G81" s="269">
        <v>3.302955389022827</v>
      </c>
    </row>
    <row r="82" spans="1:7" ht="12">
      <c r="A82" s="252" t="s">
        <v>66</v>
      </c>
      <c r="B82" s="266">
        <v>18481.143475688274</v>
      </c>
      <c r="C82" s="255">
        <v>19065.543823383116</v>
      </c>
      <c r="D82" s="269">
        <v>-3.0652172565460205</v>
      </c>
      <c r="E82" s="266">
        <v>81154.23792785458</v>
      </c>
      <c r="F82" s="255">
        <v>85033.36069574193</v>
      </c>
      <c r="G82" s="269">
        <v>-4.561883449554443</v>
      </c>
    </row>
    <row r="83" spans="1:7" ht="12">
      <c r="A83" s="252" t="s">
        <v>67</v>
      </c>
      <c r="B83" s="266">
        <v>3249.9965211101194</v>
      </c>
      <c r="C83" s="255">
        <v>2593.9367778137844</v>
      </c>
      <c r="D83" s="269">
        <v>25.29204750061035</v>
      </c>
      <c r="E83" s="266">
        <v>16495.503614031644</v>
      </c>
      <c r="F83" s="255">
        <v>14876.1882873743</v>
      </c>
      <c r="G83" s="269">
        <v>10.885283470153809</v>
      </c>
    </row>
    <row r="84" spans="1:7" ht="12">
      <c r="A84" s="252" t="s">
        <v>68</v>
      </c>
      <c r="B84" s="266">
        <v>393.5131461277696</v>
      </c>
      <c r="C84" s="255">
        <v>390.83828282182446</v>
      </c>
      <c r="D84" s="269">
        <v>0.6843913197517395</v>
      </c>
      <c r="E84" s="266">
        <v>2429.4981033090116</v>
      </c>
      <c r="F84" s="255">
        <v>1665.4597637852462</v>
      </c>
      <c r="G84" s="269">
        <v>45.87552261352539</v>
      </c>
    </row>
    <row r="85" spans="1:7" ht="12">
      <c r="A85" s="252" t="s">
        <v>69</v>
      </c>
      <c r="B85" s="266">
        <v>582.4040455304806</v>
      </c>
      <c r="C85" s="255">
        <v>436.45888169225225</v>
      </c>
      <c r="D85" s="269">
        <v>33.43846893310547</v>
      </c>
      <c r="E85" s="266">
        <v>7322.21293621544</v>
      </c>
      <c r="F85" s="255">
        <v>6213.74548619999</v>
      </c>
      <c r="G85" s="269">
        <v>17.838958740234375</v>
      </c>
    </row>
    <row r="86" spans="1:7" ht="12">
      <c r="A86" s="251"/>
      <c r="B86" s="266"/>
      <c r="C86" s="255"/>
      <c r="D86" s="269"/>
      <c r="E86" s="266"/>
      <c r="F86" s="255"/>
      <c r="G86" s="269"/>
    </row>
    <row r="87" spans="1:7" ht="12">
      <c r="A87" s="252" t="s">
        <v>70</v>
      </c>
      <c r="B87" s="266"/>
      <c r="C87" s="255"/>
      <c r="D87" s="269"/>
      <c r="E87" s="266"/>
      <c r="F87" s="255"/>
      <c r="G87" s="269"/>
    </row>
    <row r="88" spans="1:7" ht="12">
      <c r="A88" s="171" t="s">
        <v>288</v>
      </c>
      <c r="B88" s="270">
        <v>45.15662724665705</v>
      </c>
      <c r="C88" s="271">
        <v>47.476685991409994</v>
      </c>
      <c r="D88" s="269">
        <v>-2.320058822631836</v>
      </c>
      <c r="E88" s="270">
        <v>39.723220288424585</v>
      </c>
      <c r="F88" s="271">
        <v>41.01640741967952</v>
      </c>
      <c r="G88" s="269">
        <v>-1.293187141418457</v>
      </c>
    </row>
    <row r="89" spans="1:7" ht="12">
      <c r="A89" s="171" t="s">
        <v>289</v>
      </c>
      <c r="B89" s="270">
        <v>54.84337275337546</v>
      </c>
      <c r="C89" s="271">
        <v>52.52331400864538</v>
      </c>
      <c r="D89" s="269">
        <v>2.320058822631836</v>
      </c>
      <c r="E89" s="270">
        <v>60.2767797115985</v>
      </c>
      <c r="F89" s="271">
        <v>58.9835925803383</v>
      </c>
      <c r="G89" s="269">
        <v>1.293187141418457</v>
      </c>
    </row>
    <row r="90" spans="1:7" ht="12">
      <c r="A90" s="252" t="s">
        <v>73</v>
      </c>
      <c r="B90" s="272">
        <v>3.796917977329717</v>
      </c>
      <c r="C90" s="273">
        <v>3.5658744467304806</v>
      </c>
      <c r="D90" s="269">
        <v>6.479295253753662</v>
      </c>
      <c r="E90" s="272">
        <v>4.263016429504385</v>
      </c>
      <c r="F90" s="273">
        <v>4.194884434815091</v>
      </c>
      <c r="G90" s="269">
        <v>1.6241685152053833</v>
      </c>
    </row>
    <row r="91" spans="1:7" ht="12">
      <c r="A91" s="251"/>
      <c r="B91" s="266"/>
      <c r="C91" s="255"/>
      <c r="D91" s="269"/>
      <c r="E91" s="266"/>
      <c r="F91" s="255"/>
      <c r="G91" s="269"/>
    </row>
    <row r="92" spans="1:7" ht="12">
      <c r="A92" s="252" t="s">
        <v>74</v>
      </c>
      <c r="B92" s="266">
        <v>6581.236997030313</v>
      </c>
      <c r="C92" s="255">
        <v>6722.796290400819</v>
      </c>
      <c r="D92" s="269">
        <v>-2.105660915374756</v>
      </c>
      <c r="E92" s="266">
        <v>45545.833548542345</v>
      </c>
      <c r="F92" s="255">
        <v>42379.995363774324</v>
      </c>
      <c r="G92" s="269">
        <v>7.470123767852783</v>
      </c>
    </row>
    <row r="93" spans="1:7" ht="12">
      <c r="A93" s="252" t="s">
        <v>75</v>
      </c>
      <c r="B93" s="266">
        <v>137438.9576837551</v>
      </c>
      <c r="C93" s="255">
        <v>135784.01441101474</v>
      </c>
      <c r="D93" s="269">
        <v>1.2188056707382202</v>
      </c>
      <c r="E93" s="266">
        <v>682994.7295080827</v>
      </c>
      <c r="F93" s="255">
        <v>686153.9613431065</v>
      </c>
      <c r="G93" s="269">
        <v>-0.46042609214782715</v>
      </c>
    </row>
    <row r="94" spans="1:7" ht="12">
      <c r="A94" s="251"/>
      <c r="B94" s="266"/>
      <c r="C94" s="255"/>
      <c r="D94" s="269"/>
      <c r="E94" s="266"/>
      <c r="F94" s="255"/>
      <c r="G94" s="269"/>
    </row>
    <row r="95" spans="1:7" ht="12">
      <c r="A95" s="252" t="s">
        <v>76</v>
      </c>
      <c r="B95" s="266">
        <v>33850.17445730532</v>
      </c>
      <c r="C95" s="255">
        <v>35567.13863553058</v>
      </c>
      <c r="D95" s="269">
        <v>-4.827389240264893</v>
      </c>
      <c r="E95" s="266">
        <v>166585.99293102376</v>
      </c>
      <c r="F95" s="255">
        <v>170344.49620346876</v>
      </c>
      <c r="G95" s="269">
        <v>-2.2064130306243896</v>
      </c>
    </row>
    <row r="96" spans="1:7" ht="12">
      <c r="A96" s="252" t="s">
        <v>77</v>
      </c>
      <c r="B96" s="266">
        <v>110170.02022351576</v>
      </c>
      <c r="C96" s="255">
        <v>106939.67206591464</v>
      </c>
      <c r="D96" s="269">
        <v>3.0207200050354004</v>
      </c>
      <c r="E96" s="266">
        <v>561954.5701257137</v>
      </c>
      <c r="F96" s="255">
        <v>558189.4605034216</v>
      </c>
      <c r="G96" s="269">
        <v>0.674521803855896</v>
      </c>
    </row>
    <row r="97" spans="1:7" ht="12">
      <c r="A97" s="251"/>
      <c r="B97" s="266"/>
      <c r="C97" s="255"/>
      <c r="D97" s="269"/>
      <c r="E97" s="266"/>
      <c r="F97" s="255"/>
      <c r="G97" s="269"/>
    </row>
    <row r="98" spans="1:7" ht="12">
      <c r="A98" s="252" t="s">
        <v>78</v>
      </c>
      <c r="B98" s="266">
        <v>108225.48676919159</v>
      </c>
      <c r="C98" s="255">
        <v>105210.87092320685</v>
      </c>
      <c r="D98" s="269">
        <v>2.8653082847595215</v>
      </c>
      <c r="E98" s="266">
        <v>549141.1144845072</v>
      </c>
      <c r="F98" s="255">
        <v>547045.9574016718</v>
      </c>
      <c r="G98" s="269">
        <v>0.38299471139907837</v>
      </c>
    </row>
    <row r="99" spans="1:7" ht="12">
      <c r="A99" s="252"/>
      <c r="B99" s="266"/>
      <c r="C99" s="255"/>
      <c r="D99" s="274"/>
      <c r="E99" s="266"/>
      <c r="F99" s="255"/>
      <c r="G99" s="274"/>
    </row>
    <row r="100" spans="1:7" ht="12">
      <c r="A100" s="275" t="s">
        <v>79</v>
      </c>
      <c r="B100" s="276">
        <v>46.419365481684316</v>
      </c>
      <c r="C100" s="3">
        <v>45.713576035932</v>
      </c>
      <c r="D100" s="4">
        <v>1.543938398361206</v>
      </c>
      <c r="E100" s="5">
        <v>48.546541218231155</v>
      </c>
      <c r="F100" s="3">
        <v>47.90355109312203</v>
      </c>
      <c r="G100" s="4">
        <v>1.3422598838806152</v>
      </c>
    </row>
    <row r="101" spans="1:7" ht="12">
      <c r="A101" s="277" t="s">
        <v>80</v>
      </c>
      <c r="B101" s="278">
        <v>1.8813236521320928</v>
      </c>
      <c r="C101" s="6">
        <v>1.8520458361116907</v>
      </c>
      <c r="D101" s="7">
        <v>1.5808364152908325</v>
      </c>
      <c r="E101" s="6">
        <v>1.879640961560431</v>
      </c>
      <c r="F101" s="6">
        <v>1.8497382475797801</v>
      </c>
      <c r="G101" s="7">
        <v>1.6165916919708252</v>
      </c>
    </row>
    <row r="102" spans="1:7" ht="17.25" customHeight="1">
      <c r="A102" s="250" t="s">
        <v>53</v>
      </c>
      <c r="B102" s="263"/>
      <c r="C102" s="263"/>
      <c r="D102" s="279"/>
      <c r="E102" s="263"/>
      <c r="F102" s="263"/>
      <c r="G102" s="279"/>
    </row>
    <row r="103" spans="1:7" ht="17.25" customHeight="1">
      <c r="A103" s="250" t="s">
        <v>81</v>
      </c>
      <c r="B103" s="265"/>
      <c r="C103" s="265"/>
      <c r="D103" s="280"/>
      <c r="E103" s="265"/>
      <c r="F103" s="265"/>
      <c r="G103" s="265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C75" sqref="C75"/>
    </sheetView>
  </sheetViews>
  <sheetFormatPr defaultColWidth="8.8515625" defaultRowHeight="12.75"/>
  <cols>
    <col min="1" max="1" width="30.8515625" style="250" customWidth="1"/>
    <col min="2" max="7" width="11.28125" style="250" customWidth="1"/>
    <col min="8" max="16384" width="8.8515625" style="250" customWidth="1"/>
  </cols>
  <sheetData>
    <row r="1" spans="1:7" s="248" customFormat="1" ht="12">
      <c r="A1" s="316" t="s">
        <v>292</v>
      </c>
      <c r="B1" s="316"/>
      <c r="C1" s="316"/>
      <c r="D1" s="316"/>
      <c r="E1" s="316"/>
      <c r="F1" s="316"/>
      <c r="G1" s="316"/>
    </row>
    <row r="2" s="248" customFormat="1" ht="4.5" customHeight="1"/>
    <row r="3" spans="1:7" ht="12">
      <c r="A3" s="317"/>
      <c r="B3" s="317" t="s">
        <v>279</v>
      </c>
      <c r="C3" s="319"/>
      <c r="D3" s="320"/>
      <c r="E3" s="319" t="s">
        <v>1</v>
      </c>
      <c r="F3" s="319"/>
      <c r="G3" s="320"/>
    </row>
    <row r="4" spans="1:7" ht="12">
      <c r="A4" s="318"/>
      <c r="B4" s="167" t="s">
        <v>158</v>
      </c>
      <c r="C4" s="168">
        <v>2013</v>
      </c>
      <c r="D4" s="169" t="s">
        <v>2</v>
      </c>
      <c r="E4" s="167" t="s">
        <v>158</v>
      </c>
      <c r="F4" s="168">
        <v>2013</v>
      </c>
      <c r="G4" s="169" t="s">
        <v>2</v>
      </c>
    </row>
    <row r="5" spans="1:7" ht="12">
      <c r="A5" s="251"/>
      <c r="B5" s="252" t="s">
        <v>3</v>
      </c>
      <c r="C5" s="253"/>
      <c r="D5" s="254"/>
      <c r="E5" s="252"/>
      <c r="F5" s="253"/>
      <c r="G5" s="254"/>
    </row>
    <row r="6" spans="1:7" ht="12">
      <c r="A6" s="252" t="s">
        <v>4</v>
      </c>
      <c r="B6" s="255">
        <v>113712.90358819498</v>
      </c>
      <c r="C6" s="255">
        <v>109482.55604566445</v>
      </c>
      <c r="D6" s="256">
        <v>3.8639466762542725</v>
      </c>
      <c r="E6" s="255">
        <v>589175.7225773098</v>
      </c>
      <c r="F6" s="255">
        <v>582948.4003070847</v>
      </c>
      <c r="G6" s="256">
        <v>1.0682458877563477</v>
      </c>
    </row>
    <row r="7" spans="1:7" ht="12">
      <c r="A7" s="252" t="s">
        <v>5</v>
      </c>
      <c r="B7" s="255">
        <v>755.9035881971814</v>
      </c>
      <c r="C7" s="255">
        <v>523.5560456666461</v>
      </c>
      <c r="D7" s="256">
        <v>44.37873458862305</v>
      </c>
      <c r="E7" s="255">
        <v>3474.7225773160976</v>
      </c>
      <c r="F7" s="255">
        <v>2338.400307088748</v>
      </c>
      <c r="G7" s="256">
        <v>48.59400177001953</v>
      </c>
    </row>
    <row r="8" spans="1:7" ht="12">
      <c r="A8" s="252" t="s">
        <v>6</v>
      </c>
      <c r="B8" s="255">
        <v>112956.9999999978</v>
      </c>
      <c r="C8" s="255">
        <v>108958.9999999978</v>
      </c>
      <c r="D8" s="256">
        <v>3.6692700386047363</v>
      </c>
      <c r="E8" s="255">
        <v>585700.9999999937</v>
      </c>
      <c r="F8" s="255">
        <v>580609.9999999959</v>
      </c>
      <c r="G8" s="256">
        <v>0.8768364191055298</v>
      </c>
    </row>
    <row r="9" spans="1:7" ht="12">
      <c r="A9" s="252" t="s">
        <v>7</v>
      </c>
      <c r="B9" s="255">
        <v>648439.0089343882</v>
      </c>
      <c r="C9" s="255">
        <v>633442.9991145392</v>
      </c>
      <c r="D9" s="256">
        <v>2.3673810958862305</v>
      </c>
      <c r="E9" s="255">
        <v>3405494.9964972697</v>
      </c>
      <c r="F9" s="255">
        <v>3429486.447149913</v>
      </c>
      <c r="G9" s="256">
        <v>-0.6995639204978943</v>
      </c>
    </row>
    <row r="10" spans="1:7" ht="12">
      <c r="A10" s="252" t="s">
        <v>8</v>
      </c>
      <c r="B10" s="255">
        <v>20917.387384980262</v>
      </c>
      <c r="C10" s="255">
        <v>20433.645132727073</v>
      </c>
      <c r="D10" s="256">
        <v>2.3673810958862305</v>
      </c>
      <c r="E10" s="255">
        <v>22552.94699667066</v>
      </c>
      <c r="F10" s="255">
        <v>22711.83077582724</v>
      </c>
      <c r="G10" s="256">
        <v>-0.6995639204978943</v>
      </c>
    </row>
    <row r="11" spans="1:7" ht="12">
      <c r="A11" s="251"/>
      <c r="B11" s="255"/>
      <c r="C11" s="255"/>
      <c r="D11" s="256"/>
      <c r="E11" s="255"/>
      <c r="F11" s="255"/>
      <c r="G11" s="256"/>
    </row>
    <row r="12" spans="1:7" ht="12">
      <c r="A12" s="252" t="s">
        <v>11</v>
      </c>
      <c r="B12" s="255"/>
      <c r="C12" s="255"/>
      <c r="D12" s="256"/>
      <c r="E12" s="255"/>
      <c r="F12" s="255"/>
      <c r="G12" s="256"/>
    </row>
    <row r="13" spans="1:7" ht="12">
      <c r="A13" s="252" t="s">
        <v>12</v>
      </c>
      <c r="B13" s="255">
        <v>111191.2392001537</v>
      </c>
      <c r="C13" s="255">
        <v>105249.48787572788</v>
      </c>
      <c r="D13" s="256">
        <v>5.645396709442139</v>
      </c>
      <c r="E13" s="255">
        <v>574544.8539419567</v>
      </c>
      <c r="F13" s="255">
        <v>561591.0010515506</v>
      </c>
      <c r="G13" s="256">
        <v>2.3066346645355225</v>
      </c>
    </row>
    <row r="14" spans="1:7" ht="12">
      <c r="A14" s="252" t="s">
        <v>13</v>
      </c>
      <c r="B14" s="255">
        <v>97709.28792511817</v>
      </c>
      <c r="C14" s="255">
        <v>89306.20535938103</v>
      </c>
      <c r="D14" s="256">
        <v>9.409293174743652</v>
      </c>
      <c r="E14" s="255">
        <v>497936.8136235297</v>
      </c>
      <c r="F14" s="255">
        <v>474852.9525416091</v>
      </c>
      <c r="G14" s="256">
        <v>4.861265182495117</v>
      </c>
    </row>
    <row r="15" spans="1:7" ht="12">
      <c r="A15" s="252" t="s">
        <v>14</v>
      </c>
      <c r="B15" s="255">
        <v>456.6645896537</v>
      </c>
      <c r="C15" s="255">
        <v>1008.0011087524559</v>
      </c>
      <c r="D15" s="256">
        <v>-54.696022033691406</v>
      </c>
      <c r="E15" s="255">
        <v>4438.903375673972</v>
      </c>
      <c r="F15" s="255">
        <v>5376.7298179835825</v>
      </c>
      <c r="G15" s="256">
        <v>-17.442319869995117</v>
      </c>
    </row>
    <row r="16" spans="1:7" ht="12">
      <c r="A16" s="251"/>
      <c r="B16" s="255"/>
      <c r="C16" s="255"/>
      <c r="D16" s="256"/>
      <c r="E16" s="255"/>
      <c r="F16" s="255"/>
      <c r="G16" s="256"/>
    </row>
    <row r="17" spans="1:7" ht="12">
      <c r="A17" s="252" t="s">
        <v>15</v>
      </c>
      <c r="B17" s="255">
        <v>1460.9082447205149</v>
      </c>
      <c r="C17" s="255">
        <v>2235.6090432012184</v>
      </c>
      <c r="D17" s="256">
        <v>-34.65278625488281</v>
      </c>
      <c r="E17" s="255">
        <v>9173.740019042742</v>
      </c>
      <c r="F17" s="255">
        <v>12380.77571085051</v>
      </c>
      <c r="G17" s="256">
        <v>-25.903350830078125</v>
      </c>
    </row>
    <row r="18" spans="1:7" ht="12">
      <c r="A18" s="252" t="s">
        <v>16</v>
      </c>
      <c r="B18" s="255">
        <v>126.2509578670302</v>
      </c>
      <c r="C18" s="255">
        <v>318.09997470839903</v>
      </c>
      <c r="D18" s="256">
        <v>-60.310916900634766</v>
      </c>
      <c r="E18" s="255">
        <v>854.7079911760131</v>
      </c>
      <c r="F18" s="255">
        <v>1474.6249155803812</v>
      </c>
      <c r="G18" s="256">
        <v>-42.03895568847656</v>
      </c>
    </row>
    <row r="19" spans="1:7" ht="12">
      <c r="A19" s="252" t="s">
        <v>17</v>
      </c>
      <c r="B19" s="255">
        <v>1043.8087598168074</v>
      </c>
      <c r="C19" s="255">
        <v>1391.6553116866232</v>
      </c>
      <c r="D19" s="256">
        <v>-24.99516487121582</v>
      </c>
      <c r="E19" s="255">
        <v>5994.178984015769</v>
      </c>
      <c r="F19" s="255">
        <v>7953.288108499228</v>
      </c>
      <c r="G19" s="256">
        <v>-24.632694244384766</v>
      </c>
    </row>
    <row r="20" spans="1:7" ht="12">
      <c r="A20" s="251"/>
      <c r="B20" s="255"/>
      <c r="C20" s="255"/>
      <c r="D20" s="256"/>
      <c r="E20" s="255"/>
      <c r="F20" s="255"/>
      <c r="G20" s="256"/>
    </row>
    <row r="21" spans="1:7" ht="12">
      <c r="A21" s="252" t="s">
        <v>18</v>
      </c>
      <c r="B21" s="255">
        <v>4617.316272876794</v>
      </c>
      <c r="C21" s="255">
        <v>6784.072476093444</v>
      </c>
      <c r="D21" s="256">
        <v>-31.938871383666992</v>
      </c>
      <c r="E21" s="255">
        <v>25261.935158600852</v>
      </c>
      <c r="F21" s="255">
        <v>32583.166528135316</v>
      </c>
      <c r="G21" s="256">
        <v>-22.46936798095703</v>
      </c>
    </row>
    <row r="22" spans="1:7" ht="12">
      <c r="A22" s="252" t="s">
        <v>19</v>
      </c>
      <c r="B22" s="255">
        <v>4583.097248338775</v>
      </c>
      <c r="C22" s="255">
        <v>6703.967521300887</v>
      </c>
      <c r="D22" s="256">
        <v>-31.636045455932617</v>
      </c>
      <c r="E22" s="255">
        <v>24458.382751027704</v>
      </c>
      <c r="F22" s="255">
        <v>32040.503743394787</v>
      </c>
      <c r="G22" s="256">
        <v>-23.664175033569336</v>
      </c>
    </row>
    <row r="23" spans="1:7" ht="12">
      <c r="A23" s="252" t="s">
        <v>20</v>
      </c>
      <c r="B23" s="255">
        <v>480.6374746023769</v>
      </c>
      <c r="C23" s="255">
        <v>1449.6301705125827</v>
      </c>
      <c r="D23" s="256">
        <v>-66.84413146972656</v>
      </c>
      <c r="E23" s="255">
        <v>3608.9422783364876</v>
      </c>
      <c r="F23" s="255">
        <v>5608.060327034242</v>
      </c>
      <c r="G23" s="256">
        <v>-35.6472282409668</v>
      </c>
    </row>
    <row r="24" spans="1:7" ht="12">
      <c r="A24" s="252" t="s">
        <v>21</v>
      </c>
      <c r="B24" s="255">
        <v>2230.9151453288746</v>
      </c>
      <c r="C24" s="255">
        <v>3167.073528610309</v>
      </c>
      <c r="D24" s="256">
        <v>-29.559099197387695</v>
      </c>
      <c r="E24" s="255">
        <v>11278.77200432922</v>
      </c>
      <c r="F24" s="255">
        <v>14435.75985910705</v>
      </c>
      <c r="G24" s="256">
        <v>-21.869218826293945</v>
      </c>
    </row>
    <row r="25" spans="1:7" ht="12">
      <c r="A25" s="251"/>
      <c r="B25" s="255"/>
      <c r="C25" s="255"/>
      <c r="D25" s="256"/>
      <c r="E25" s="255"/>
      <c r="F25" s="255"/>
      <c r="G25" s="256"/>
    </row>
    <row r="26" spans="1:7" ht="12">
      <c r="A26" s="252" t="s">
        <v>22</v>
      </c>
      <c r="B26" s="255">
        <v>60.01617270261044</v>
      </c>
      <c r="C26" s="255">
        <v>173.82871646120375</v>
      </c>
      <c r="D26" s="256">
        <v>-65.47396087646484</v>
      </c>
      <c r="E26" s="255">
        <v>922.7991412591409</v>
      </c>
      <c r="F26" s="255">
        <v>531.2911008085159</v>
      </c>
      <c r="G26" s="256">
        <v>73.68993377685547</v>
      </c>
    </row>
    <row r="27" spans="1:7" ht="12">
      <c r="A27" s="252" t="s">
        <v>23</v>
      </c>
      <c r="B27" s="255">
        <v>0</v>
      </c>
      <c r="C27" s="255">
        <v>0</v>
      </c>
      <c r="D27" s="256">
        <v>0</v>
      </c>
      <c r="E27" s="255">
        <v>1.0785489707085716</v>
      </c>
      <c r="F27" s="255">
        <v>0</v>
      </c>
      <c r="G27" s="256">
        <v>0</v>
      </c>
    </row>
    <row r="28" spans="1:7" ht="12">
      <c r="A28" s="252" t="s">
        <v>24</v>
      </c>
      <c r="B28" s="255">
        <v>58.97024891584772</v>
      </c>
      <c r="C28" s="255">
        <v>158.0261058738216</v>
      </c>
      <c r="D28" s="256">
        <v>-62.683223724365234</v>
      </c>
      <c r="E28" s="255">
        <v>799.615096674899</v>
      </c>
      <c r="F28" s="255">
        <v>406.51987761977136</v>
      </c>
      <c r="G28" s="256">
        <v>96.69766235351562</v>
      </c>
    </row>
    <row r="29" spans="1:7" ht="12">
      <c r="A29" s="251"/>
      <c r="B29" s="255"/>
      <c r="C29" s="255"/>
      <c r="D29" s="256"/>
      <c r="E29" s="255"/>
      <c r="F29" s="255"/>
      <c r="G29" s="256"/>
    </row>
    <row r="30" spans="1:7" ht="12">
      <c r="A30" s="252" t="s">
        <v>25</v>
      </c>
      <c r="B30" s="255">
        <v>77.1714343432599</v>
      </c>
      <c r="C30" s="255">
        <v>64.30234420517523</v>
      </c>
      <c r="D30" s="256">
        <v>20.01340675354004</v>
      </c>
      <c r="E30" s="255">
        <v>556.5659049347466</v>
      </c>
      <c r="F30" s="255">
        <v>691.415310617762</v>
      </c>
      <c r="G30" s="256">
        <v>-19.503387451171875</v>
      </c>
    </row>
    <row r="31" spans="1:7" ht="12">
      <c r="A31" s="252" t="s">
        <v>26</v>
      </c>
      <c r="B31" s="255">
        <v>0</v>
      </c>
      <c r="C31" s="255">
        <v>0</v>
      </c>
      <c r="D31" s="256">
        <v>0</v>
      </c>
      <c r="E31" s="255">
        <v>1.1063413531657327</v>
      </c>
      <c r="F31" s="255">
        <v>47.39210170124114</v>
      </c>
      <c r="G31" s="256">
        <v>-97.66555786132812</v>
      </c>
    </row>
    <row r="32" spans="1:7" ht="12">
      <c r="A32" s="252" t="s">
        <v>27</v>
      </c>
      <c r="B32" s="255">
        <v>42.952409805241125</v>
      </c>
      <c r="C32" s="255">
        <v>63.21044234952864</v>
      </c>
      <c r="D32" s="256">
        <v>-32.048553466796875</v>
      </c>
      <c r="E32" s="255">
        <v>340.6005255966109</v>
      </c>
      <c r="F32" s="255">
        <v>274.1835396177752</v>
      </c>
      <c r="G32" s="256">
        <v>24.223548889160156</v>
      </c>
    </row>
    <row r="33" spans="1:7" ht="12">
      <c r="A33" s="251"/>
      <c r="B33" s="255"/>
      <c r="C33" s="255"/>
      <c r="D33" s="256"/>
      <c r="E33" s="255"/>
      <c r="F33" s="255"/>
      <c r="G33" s="256"/>
    </row>
    <row r="34" spans="1:7" ht="12">
      <c r="A34" s="252" t="s">
        <v>28</v>
      </c>
      <c r="B34" s="255">
        <v>11874.319681896257</v>
      </c>
      <c r="C34" s="255">
        <v>14304.664379446562</v>
      </c>
      <c r="D34" s="256">
        <v>-16.98987579345703</v>
      </c>
      <c r="E34" s="255">
        <v>68335.19303227891</v>
      </c>
      <c r="F34" s="255">
        <v>79095.32363324438</v>
      </c>
      <c r="G34" s="256">
        <v>-13.60400390625</v>
      </c>
    </row>
    <row r="35" spans="1:7" ht="12">
      <c r="A35" s="252" t="s">
        <v>29</v>
      </c>
      <c r="B35" s="255">
        <v>7810.67763824544</v>
      </c>
      <c r="C35" s="255">
        <v>10196.804246266627</v>
      </c>
      <c r="D35" s="256">
        <v>-23.40073013305664</v>
      </c>
      <c r="E35" s="255">
        <v>46586.93642607855</v>
      </c>
      <c r="F35" s="255">
        <v>52828.842870612396</v>
      </c>
      <c r="G35" s="256">
        <v>-11.815338134765625</v>
      </c>
    </row>
    <row r="36" spans="1:7" ht="12">
      <c r="A36" s="252" t="s">
        <v>30</v>
      </c>
      <c r="B36" s="255">
        <v>5469.162654291827</v>
      </c>
      <c r="C36" s="255">
        <v>5658.572590408127</v>
      </c>
      <c r="D36" s="256">
        <v>-3.3473093509674072</v>
      </c>
      <c r="E36" s="255">
        <v>29752.155299532264</v>
      </c>
      <c r="F36" s="255">
        <v>33385.87742840089</v>
      </c>
      <c r="G36" s="256">
        <v>-10.88400936126709</v>
      </c>
    </row>
    <row r="37" spans="1:7" ht="12">
      <c r="A37" s="252" t="s">
        <v>31</v>
      </c>
      <c r="B37" s="255">
        <v>1720.2957778923687</v>
      </c>
      <c r="C37" s="255">
        <v>2258.812185224374</v>
      </c>
      <c r="D37" s="256">
        <v>-23.84069061279297</v>
      </c>
      <c r="E37" s="255">
        <v>9282.843790445675</v>
      </c>
      <c r="F37" s="255">
        <v>12233.590119937744</v>
      </c>
      <c r="G37" s="256">
        <v>-24.12003517150879</v>
      </c>
    </row>
    <row r="38" spans="1:7" ht="12">
      <c r="A38" s="252" t="s">
        <v>32</v>
      </c>
      <c r="B38" s="255">
        <v>3499.0738881451402</v>
      </c>
      <c r="C38" s="255">
        <v>3231.224555349932</v>
      </c>
      <c r="D38" s="256">
        <v>8.289406776428223</v>
      </c>
      <c r="E38" s="255">
        <v>18862.056487681853</v>
      </c>
      <c r="F38" s="255">
        <v>23150.233754458543</v>
      </c>
      <c r="G38" s="256">
        <v>-18.523256301879883</v>
      </c>
    </row>
    <row r="39" spans="1:7" ht="12">
      <c r="A39" s="251"/>
      <c r="B39" s="255"/>
      <c r="C39" s="255"/>
      <c r="D39" s="256"/>
      <c r="E39" s="255"/>
      <c r="F39" s="255"/>
      <c r="G39" s="256"/>
    </row>
    <row r="40" spans="1:7" ht="12">
      <c r="A40" s="252" t="s">
        <v>33</v>
      </c>
      <c r="B40" s="255">
        <v>16003.615663076806</v>
      </c>
      <c r="C40" s="255">
        <v>20176.35068628342</v>
      </c>
      <c r="D40" s="256">
        <v>-20.681316375732422</v>
      </c>
      <c r="E40" s="255">
        <v>91238.90895378015</v>
      </c>
      <c r="F40" s="255">
        <v>108095.44776547555</v>
      </c>
      <c r="G40" s="256">
        <v>-15.594124794006348</v>
      </c>
    </row>
    <row r="41" spans="1:7" ht="12">
      <c r="A41" s="252" t="s">
        <v>34</v>
      </c>
      <c r="B41" s="255">
        <v>2521.664388041294</v>
      </c>
      <c r="C41" s="255">
        <v>4233.068169936569</v>
      </c>
      <c r="D41" s="256">
        <v>-40.42939376831055</v>
      </c>
      <c r="E41" s="255">
        <v>14630.868635353223</v>
      </c>
      <c r="F41" s="255">
        <v>21357.399255534037</v>
      </c>
      <c r="G41" s="256">
        <v>-31.49508285522461</v>
      </c>
    </row>
    <row r="42" spans="1:7" ht="12">
      <c r="A42" s="252" t="s">
        <v>35</v>
      </c>
      <c r="B42" s="255">
        <v>13481.951275035512</v>
      </c>
      <c r="C42" s="255">
        <v>15943.28251634685</v>
      </c>
      <c r="D42" s="256">
        <v>-15.438045501708984</v>
      </c>
      <c r="E42" s="255">
        <v>76608.04031842692</v>
      </c>
      <c r="F42" s="255">
        <v>86738.04850994151</v>
      </c>
      <c r="G42" s="256">
        <v>-11.678852081298828</v>
      </c>
    </row>
    <row r="43" spans="1:7" ht="12">
      <c r="A43" s="252" t="s">
        <v>36</v>
      </c>
      <c r="B43" s="255">
        <v>100036.47213547994</v>
      </c>
      <c r="C43" s="255">
        <v>93332.74768982638</v>
      </c>
      <c r="D43" s="256">
        <v>7.182607173919678</v>
      </c>
      <c r="E43" s="255">
        <v>511685.4925738117</v>
      </c>
      <c r="F43" s="255">
        <v>494216.6200058628</v>
      </c>
      <c r="G43" s="256">
        <v>3.5346591472625732</v>
      </c>
    </row>
    <row r="44" spans="1:7" ht="12">
      <c r="A44" s="258" t="s">
        <v>37</v>
      </c>
      <c r="B44" s="255">
        <v>13676.43145271504</v>
      </c>
      <c r="C44" s="255">
        <v>16149.808355838059</v>
      </c>
      <c r="D44" s="256">
        <v>-15.31520938873291</v>
      </c>
      <c r="E44" s="255">
        <v>77490.2300034981</v>
      </c>
      <c r="F44" s="255">
        <v>88731.78030122195</v>
      </c>
      <c r="G44" s="256">
        <v>-12.669136047363281</v>
      </c>
    </row>
    <row r="45" spans="1:7" ht="12">
      <c r="A45" s="258" t="s">
        <v>38</v>
      </c>
      <c r="B45" s="1">
        <v>1.1366058547780566</v>
      </c>
      <c r="C45" s="1">
        <v>1.1758207382977952</v>
      </c>
      <c r="D45" s="256">
        <v>-3.3351073265075684</v>
      </c>
      <c r="E45" s="1">
        <v>1.1507458790472072</v>
      </c>
      <c r="F45" s="1">
        <v>1.1773431579689089</v>
      </c>
      <c r="G45" s="256">
        <v>-2.2590932846069336</v>
      </c>
    </row>
    <row r="46" spans="1:7" ht="12">
      <c r="A46" s="251"/>
      <c r="B46" s="2"/>
      <c r="C46" s="2"/>
      <c r="D46" s="256"/>
      <c r="E46" s="2"/>
      <c r="F46" s="2"/>
      <c r="G46" s="256"/>
    </row>
    <row r="47" spans="1:7" ht="12">
      <c r="A47" s="252" t="s">
        <v>39</v>
      </c>
      <c r="B47" s="2"/>
      <c r="C47" s="2"/>
      <c r="D47" s="256"/>
      <c r="E47" s="2"/>
      <c r="F47" s="2"/>
      <c r="G47" s="256"/>
    </row>
    <row r="48" spans="1:7" ht="12">
      <c r="A48" s="252" t="s">
        <v>40</v>
      </c>
      <c r="B48" s="1">
        <v>5.70242240302538</v>
      </c>
      <c r="C48" s="1">
        <v>5.785789279986616</v>
      </c>
      <c r="D48" s="256">
        <v>-1.4408903121948242</v>
      </c>
      <c r="E48" s="1">
        <v>5.780100683035886</v>
      </c>
      <c r="F48" s="1">
        <v>5.883001729386912</v>
      </c>
      <c r="G48" s="256">
        <v>-1.7491248846054077</v>
      </c>
    </row>
    <row r="49" spans="1:7" ht="12">
      <c r="A49" s="251"/>
      <c r="B49" s="255"/>
      <c r="C49" s="255"/>
      <c r="D49" s="256"/>
      <c r="E49" s="255"/>
      <c r="F49" s="255"/>
      <c r="G49" s="256"/>
    </row>
    <row r="50" spans="1:7" ht="12">
      <c r="A50" s="252" t="s">
        <v>41</v>
      </c>
      <c r="B50" s="255"/>
      <c r="C50" s="255"/>
      <c r="D50" s="256"/>
      <c r="E50" s="255"/>
      <c r="F50" s="255"/>
      <c r="G50" s="256"/>
    </row>
    <row r="51" spans="1:7" ht="12">
      <c r="A51" s="252" t="s">
        <v>42</v>
      </c>
      <c r="B51" s="255">
        <v>99706.82317817592</v>
      </c>
      <c r="C51" s="255">
        <v>96032.52196646476</v>
      </c>
      <c r="D51" s="256">
        <v>3.8261008262634277</v>
      </c>
      <c r="E51" s="255">
        <v>515968.5677293808</v>
      </c>
      <c r="F51" s="255">
        <v>508519.56724300096</v>
      </c>
      <c r="G51" s="256">
        <v>1.4648405313491821</v>
      </c>
    </row>
    <row r="52" spans="1:7" ht="12">
      <c r="A52" s="252" t="s">
        <v>43</v>
      </c>
      <c r="B52" s="255">
        <v>97939.16898948463</v>
      </c>
      <c r="C52" s="255">
        <v>94267.80053092516</v>
      </c>
      <c r="D52" s="256">
        <v>3.894615650177002</v>
      </c>
      <c r="E52" s="255">
        <v>504672.4209192367</v>
      </c>
      <c r="F52" s="255">
        <v>495953.44703828916</v>
      </c>
      <c r="G52" s="256">
        <v>1.758022665977478</v>
      </c>
    </row>
    <row r="53" spans="1:7" ht="12">
      <c r="A53" s="252" t="s">
        <v>44</v>
      </c>
      <c r="B53" s="255">
        <v>9393.980958155333</v>
      </c>
      <c r="C53" s="255">
        <v>10276.103503423374</v>
      </c>
      <c r="D53" s="256">
        <v>-8.584212303161621</v>
      </c>
      <c r="E53" s="255">
        <v>54915.69875645505</v>
      </c>
      <c r="F53" s="255">
        <v>55741.57690297481</v>
      </c>
      <c r="G53" s="256">
        <v>-1.4816195964813232</v>
      </c>
    </row>
    <row r="54" spans="1:7" ht="12">
      <c r="A54" s="252" t="s">
        <v>45</v>
      </c>
      <c r="B54" s="255">
        <v>7647.853190016543</v>
      </c>
      <c r="C54" s="255">
        <v>8646.377993258278</v>
      </c>
      <c r="D54" s="256">
        <v>-11.54847526550293</v>
      </c>
      <c r="E54" s="255">
        <v>46397.95791372663</v>
      </c>
      <c r="F54" s="255">
        <v>45304.43435149649</v>
      </c>
      <c r="G54" s="256">
        <v>2.4137229919433594</v>
      </c>
    </row>
    <row r="55" spans="1:7" ht="12">
      <c r="A55" s="252" t="s">
        <v>46</v>
      </c>
      <c r="B55" s="255">
        <v>5601.443312952089</v>
      </c>
      <c r="C55" s="255">
        <v>3827.380283666862</v>
      </c>
      <c r="D55" s="256">
        <v>46.35188674926758</v>
      </c>
      <c r="E55" s="255">
        <v>22540.51175780552</v>
      </c>
      <c r="F55" s="255">
        <v>20832.06639801667</v>
      </c>
      <c r="G55" s="256">
        <v>8.20103645324707</v>
      </c>
    </row>
    <row r="56" spans="1:7" ht="12">
      <c r="A56" s="252" t="s">
        <v>47</v>
      </c>
      <c r="B56" s="255">
        <v>4912.879127044661</v>
      </c>
      <c r="C56" s="255">
        <v>2908.7722499339607</v>
      </c>
      <c r="D56" s="256">
        <v>68.89871978759766</v>
      </c>
      <c r="E56" s="255">
        <v>18292.068238182397</v>
      </c>
      <c r="F56" s="255">
        <v>17200.554543808885</v>
      </c>
      <c r="G56" s="256">
        <v>6.3458051681518555</v>
      </c>
    </row>
    <row r="57" spans="1:7" ht="12">
      <c r="A57" s="251"/>
      <c r="B57" s="255"/>
      <c r="C57" s="255"/>
      <c r="D57" s="256"/>
      <c r="E57" s="255"/>
      <c r="F57" s="255"/>
      <c r="G57" s="256"/>
    </row>
    <row r="58" spans="1:7" ht="12">
      <c r="A58" s="252" t="s">
        <v>48</v>
      </c>
      <c r="B58" s="255">
        <v>42.952409805241125</v>
      </c>
      <c r="C58" s="255">
        <v>223.42035193464343</v>
      </c>
      <c r="D58" s="256">
        <v>-80.77507019042969</v>
      </c>
      <c r="E58" s="255">
        <v>1281.7626139605368</v>
      </c>
      <c r="F58" s="255">
        <v>1288.844773310482</v>
      </c>
      <c r="G58" s="256">
        <v>-0.5494967103004456</v>
      </c>
    </row>
    <row r="59" spans="1:7" ht="12">
      <c r="A59" s="252" t="s">
        <v>49</v>
      </c>
      <c r="B59" s="255">
        <v>800.0144382553553</v>
      </c>
      <c r="C59" s="255">
        <v>1088.3540424184575</v>
      </c>
      <c r="D59" s="256">
        <v>-26.493181228637695</v>
      </c>
      <c r="E59" s="255">
        <v>5623.312729121432</v>
      </c>
      <c r="F59" s="255">
        <v>8303.481545519582</v>
      </c>
      <c r="G59" s="256">
        <v>-32.277652740478516</v>
      </c>
    </row>
    <row r="60" spans="1:7" ht="12">
      <c r="A60" s="252" t="s">
        <v>50</v>
      </c>
      <c r="B60" s="255">
        <v>21.368432966511158</v>
      </c>
      <c r="C60" s="255">
        <v>238.0613417744947</v>
      </c>
      <c r="D60" s="256">
        <v>-91.02397918701172</v>
      </c>
      <c r="E60" s="255">
        <v>500.3080382626783</v>
      </c>
      <c r="F60" s="255">
        <v>973.8790839411712</v>
      </c>
      <c r="G60" s="256">
        <v>-48.62729263305664</v>
      </c>
    </row>
    <row r="61" spans="1:7" ht="12">
      <c r="A61" s="259" t="s">
        <v>51</v>
      </c>
      <c r="B61" s="260">
        <v>158.47267786551595</v>
      </c>
      <c r="C61" s="260">
        <v>105.7346820807589</v>
      </c>
      <c r="D61" s="261">
        <v>49.87767028808594</v>
      </c>
      <c r="E61" s="260">
        <v>773.1826517146667</v>
      </c>
      <c r="F61" s="260">
        <v>1400.5600068659846</v>
      </c>
      <c r="G61" s="261">
        <v>-44.79475021362305</v>
      </c>
    </row>
    <row r="62" spans="1:7" ht="18.75" customHeight="1">
      <c r="A62" s="262" t="s">
        <v>52</v>
      </c>
      <c r="B62" s="263"/>
      <c r="C62" s="263"/>
      <c r="D62" s="264"/>
      <c r="E62" s="263"/>
      <c r="F62" s="263"/>
      <c r="G62" s="264"/>
    </row>
    <row r="63" spans="2:7" ht="12">
      <c r="B63" s="265"/>
      <c r="C63" s="265"/>
      <c r="D63" s="265"/>
      <c r="E63" s="265"/>
      <c r="F63" s="265"/>
      <c r="G63" s="265"/>
    </row>
    <row r="64" spans="1:7" ht="12">
      <c r="A64" s="316" t="s">
        <v>293</v>
      </c>
      <c r="B64" s="316"/>
      <c r="C64" s="316"/>
      <c r="D64" s="316"/>
      <c r="E64" s="316"/>
      <c r="F64" s="316"/>
      <c r="G64" s="316"/>
    </row>
    <row r="65" spans="1:7" ht="5.25" customHeight="1">
      <c r="A65" s="247"/>
      <c r="B65" s="247"/>
      <c r="C65" s="247"/>
      <c r="D65" s="247"/>
      <c r="E65" s="247"/>
      <c r="F65" s="247"/>
      <c r="G65" s="247"/>
    </row>
    <row r="66" spans="1:7" ht="14.25" customHeight="1">
      <c r="A66" s="317"/>
      <c r="B66" s="317" t="s">
        <v>279</v>
      </c>
      <c r="C66" s="319"/>
      <c r="D66" s="320"/>
      <c r="E66" s="319" t="s">
        <v>1</v>
      </c>
      <c r="F66" s="319"/>
      <c r="G66" s="320"/>
    </row>
    <row r="67" spans="1:7" ht="12">
      <c r="A67" s="318"/>
      <c r="B67" s="167" t="s">
        <v>158</v>
      </c>
      <c r="C67" s="168">
        <v>2013</v>
      </c>
      <c r="D67" s="169" t="s">
        <v>2</v>
      </c>
      <c r="E67" s="167" t="s">
        <v>158</v>
      </c>
      <c r="F67" s="168">
        <v>2013</v>
      </c>
      <c r="G67" s="169" t="s">
        <v>2</v>
      </c>
    </row>
    <row r="68" spans="1:7" ht="12">
      <c r="A68" s="251"/>
      <c r="B68" s="266"/>
      <c r="C68" s="255"/>
      <c r="D68" s="267"/>
      <c r="E68" s="266"/>
      <c r="F68" s="255"/>
      <c r="G68" s="268"/>
    </row>
    <row r="69" spans="1:7" ht="12">
      <c r="A69" s="252" t="s">
        <v>55</v>
      </c>
      <c r="B69" s="266"/>
      <c r="C69" s="255"/>
      <c r="D69" s="267"/>
      <c r="E69" s="266"/>
      <c r="F69" s="255"/>
      <c r="G69" s="268"/>
    </row>
    <row r="70" spans="1:7" ht="12">
      <c r="A70" s="252" t="s">
        <v>56</v>
      </c>
      <c r="B70" s="266">
        <v>93510.94192363163</v>
      </c>
      <c r="C70" s="255">
        <v>89221.66361030992</v>
      </c>
      <c r="D70" s="269">
        <v>4.807440280914307</v>
      </c>
      <c r="E70" s="266">
        <v>498394.02755180554</v>
      </c>
      <c r="F70" s="255">
        <v>493653.3006480163</v>
      </c>
      <c r="G70" s="269">
        <v>0.9603353142738342</v>
      </c>
    </row>
    <row r="71" spans="1:7" ht="12">
      <c r="A71" s="252" t="s">
        <v>57</v>
      </c>
      <c r="B71" s="266">
        <v>29669.012639739318</v>
      </c>
      <c r="C71" s="255">
        <v>24093.12551714909</v>
      </c>
      <c r="D71" s="269">
        <v>23.143062591552734</v>
      </c>
      <c r="E71" s="266">
        <v>110308.97735268064</v>
      </c>
      <c r="F71" s="255">
        <v>102072.5322354886</v>
      </c>
      <c r="G71" s="269">
        <v>8.069208145141602</v>
      </c>
    </row>
    <row r="72" spans="1:7" ht="12">
      <c r="A72" s="252" t="s">
        <v>58</v>
      </c>
      <c r="B72" s="266">
        <v>27474.628376672503</v>
      </c>
      <c r="C72" s="255">
        <v>22209.339151683726</v>
      </c>
      <c r="D72" s="269">
        <v>23.70754623413086</v>
      </c>
      <c r="E72" s="266">
        <v>103811.05134884905</v>
      </c>
      <c r="F72" s="255">
        <v>93430.96918238523</v>
      </c>
      <c r="G72" s="269">
        <v>11.109894752502441</v>
      </c>
    </row>
    <row r="73" spans="1:7" ht="12">
      <c r="A73" s="252" t="s">
        <v>59</v>
      </c>
      <c r="B73" s="266">
        <v>5756.437834495981</v>
      </c>
      <c r="C73" s="255">
        <v>5141.307950177439</v>
      </c>
      <c r="D73" s="269">
        <v>11.964463233947754</v>
      </c>
      <c r="E73" s="266">
        <v>16484.151077363156</v>
      </c>
      <c r="F73" s="255">
        <v>21479.51366146162</v>
      </c>
      <c r="G73" s="269">
        <v>-23.256404876708984</v>
      </c>
    </row>
    <row r="74" spans="1:7" ht="12">
      <c r="A74" s="252" t="s">
        <v>60</v>
      </c>
      <c r="B74" s="266">
        <v>66285.5802784089</v>
      </c>
      <c r="C74" s="255">
        <v>66602.54848521024</v>
      </c>
      <c r="D74" s="269">
        <v>-0.4759100377559662</v>
      </c>
      <c r="E74" s="266">
        <v>394950.5705609478</v>
      </c>
      <c r="F74" s="255">
        <v>399070.23472656996</v>
      </c>
      <c r="G74" s="269">
        <v>-1.0323156118392944</v>
      </c>
    </row>
    <row r="75" spans="1:7" ht="12">
      <c r="A75" s="251"/>
      <c r="B75" s="266"/>
      <c r="C75" s="255"/>
      <c r="D75" s="269"/>
      <c r="E75" s="266"/>
      <c r="F75" s="255"/>
      <c r="G75" s="269"/>
    </row>
    <row r="76" spans="1:7" ht="12">
      <c r="A76" s="252" t="s">
        <v>61</v>
      </c>
      <c r="B76" s="266">
        <v>6194.893102125855</v>
      </c>
      <c r="C76" s="255">
        <v>7884.470713887047</v>
      </c>
      <c r="D76" s="269">
        <v>-21.429182052612305</v>
      </c>
      <c r="E76" s="266">
        <v>24795.53933901261</v>
      </c>
      <c r="F76" s="255">
        <v>34858.683295404815</v>
      </c>
      <c r="G76" s="269">
        <v>-28.868398666381836</v>
      </c>
    </row>
    <row r="77" spans="1:7" ht="12">
      <c r="A77" s="252" t="s">
        <v>62</v>
      </c>
      <c r="B77" s="266">
        <v>2011.484472591975</v>
      </c>
      <c r="C77" s="255">
        <v>1342.7059153191533</v>
      </c>
      <c r="D77" s="269">
        <v>49.80826950073242</v>
      </c>
      <c r="E77" s="266">
        <v>4460.88465149147</v>
      </c>
      <c r="F77" s="255">
        <v>5550.998426091797</v>
      </c>
      <c r="G77" s="269">
        <v>-19.63815689086914</v>
      </c>
    </row>
    <row r="78" spans="1:7" ht="12">
      <c r="A78" s="252" t="s">
        <v>63</v>
      </c>
      <c r="B78" s="266">
        <v>176.55348848210787</v>
      </c>
      <c r="C78" s="255">
        <v>104.6427802251123</v>
      </c>
      <c r="D78" s="269">
        <v>68.72018432617188</v>
      </c>
      <c r="E78" s="266">
        <v>838.1401551698452</v>
      </c>
      <c r="F78" s="255">
        <v>506.40330725990395</v>
      </c>
      <c r="G78" s="269">
        <v>65.50843048095703</v>
      </c>
    </row>
    <row r="79" spans="1:7" ht="12">
      <c r="A79" s="252" t="s">
        <v>64</v>
      </c>
      <c r="B79" s="266">
        <v>4041.0741655897887</v>
      </c>
      <c r="C79" s="255">
        <v>6531.937681867066</v>
      </c>
      <c r="D79" s="269">
        <v>-38.133609771728516</v>
      </c>
      <c r="E79" s="266">
        <v>19806.76028680138</v>
      </c>
      <c r="F79" s="255">
        <v>29189.59213971589</v>
      </c>
      <c r="G79" s="269">
        <v>-32.14444351196289</v>
      </c>
    </row>
    <row r="80" spans="1:7" ht="12">
      <c r="A80" s="251"/>
      <c r="B80" s="266"/>
      <c r="C80" s="255"/>
      <c r="D80" s="269"/>
      <c r="E80" s="266"/>
      <c r="F80" s="255"/>
      <c r="G80" s="269"/>
    </row>
    <row r="81" spans="1:7" ht="12">
      <c r="A81" s="252" t="s">
        <v>65</v>
      </c>
      <c r="B81" s="266">
        <v>721.6354481373041</v>
      </c>
      <c r="C81" s="255">
        <v>569.4001795011901</v>
      </c>
      <c r="D81" s="269">
        <v>26.73607635498047</v>
      </c>
      <c r="E81" s="266">
        <v>3130.600657669188</v>
      </c>
      <c r="F81" s="255">
        <v>3693.693007975921</v>
      </c>
      <c r="G81" s="269">
        <v>-15.244698524475098</v>
      </c>
    </row>
    <row r="82" spans="1:7" ht="12">
      <c r="A82" s="252" t="s">
        <v>66</v>
      </c>
      <c r="B82" s="266">
        <v>1907.7817161889136</v>
      </c>
      <c r="C82" s="255">
        <v>1338.559615520226</v>
      </c>
      <c r="D82" s="269">
        <v>42.52497100830078</v>
      </c>
      <c r="E82" s="266">
        <v>10222.939050560864</v>
      </c>
      <c r="F82" s="255">
        <v>10778.593410770085</v>
      </c>
      <c r="G82" s="269">
        <v>-5.155165672302246</v>
      </c>
    </row>
    <row r="83" spans="1:7" ht="12">
      <c r="A83" s="252" t="s">
        <v>67</v>
      </c>
      <c r="B83" s="266">
        <v>36.40237085482436</v>
      </c>
      <c r="C83" s="255">
        <v>65.39424606082183</v>
      </c>
      <c r="D83" s="269">
        <v>-44.333984375</v>
      </c>
      <c r="E83" s="266">
        <v>238.07241447699408</v>
      </c>
      <c r="F83" s="255">
        <v>297.95353471747836</v>
      </c>
      <c r="G83" s="269">
        <v>-20.097469329833984</v>
      </c>
    </row>
    <row r="84" spans="1:7" ht="12">
      <c r="A84" s="252" t="s">
        <v>68</v>
      </c>
      <c r="B84" s="266">
        <v>164.84845603705776</v>
      </c>
      <c r="C84" s="255">
        <v>79.0130529369108</v>
      </c>
      <c r="D84" s="269">
        <v>108.63446044921875</v>
      </c>
      <c r="E84" s="266">
        <v>887.7791965917922</v>
      </c>
      <c r="F84" s="255">
        <v>837.0830671866124</v>
      </c>
      <c r="G84" s="269">
        <v>6.056283950805664</v>
      </c>
    </row>
    <row r="85" spans="1:7" ht="12">
      <c r="A85" s="252" t="s">
        <v>69</v>
      </c>
      <c r="B85" s="266">
        <v>1290.7473603484145</v>
      </c>
      <c r="C85" s="255">
        <v>1360.1164123705116</v>
      </c>
      <c r="D85" s="269">
        <v>-5.100228786468506</v>
      </c>
      <c r="E85" s="266">
        <v>5710.401924808024</v>
      </c>
      <c r="F85" s="255">
        <v>5241.7074154319525</v>
      </c>
      <c r="G85" s="269">
        <v>8.941637992858887</v>
      </c>
    </row>
    <row r="86" spans="1:7" ht="12">
      <c r="A86" s="251"/>
      <c r="B86" s="266"/>
      <c r="C86" s="255"/>
      <c r="D86" s="269"/>
      <c r="E86" s="266"/>
      <c r="F86" s="255"/>
      <c r="G86" s="269"/>
    </row>
    <row r="87" spans="1:7" ht="12">
      <c r="A87" s="252" t="s">
        <v>70</v>
      </c>
      <c r="B87" s="266"/>
      <c r="C87" s="255"/>
      <c r="D87" s="269"/>
      <c r="E87" s="266"/>
      <c r="F87" s="255"/>
      <c r="G87" s="269"/>
    </row>
    <row r="88" spans="1:7" ht="12">
      <c r="A88" s="171" t="s">
        <v>288</v>
      </c>
      <c r="B88" s="270">
        <v>42.437846957610674</v>
      </c>
      <c r="C88" s="271">
        <v>42.81317784432091</v>
      </c>
      <c r="D88" s="269">
        <v>-0.3753308951854706</v>
      </c>
      <c r="E88" s="270">
        <v>42.47427849652135</v>
      </c>
      <c r="F88" s="271">
        <v>41.629133649826926</v>
      </c>
      <c r="G88" s="269">
        <v>0.8451448678970337</v>
      </c>
    </row>
    <row r="89" spans="1:7" ht="12">
      <c r="A89" s="171" t="s">
        <v>289</v>
      </c>
      <c r="B89" s="270">
        <v>57.56215304239145</v>
      </c>
      <c r="C89" s="271">
        <v>57.18682215568138</v>
      </c>
      <c r="D89" s="269">
        <v>0.3753308951854706</v>
      </c>
      <c r="E89" s="270">
        <v>57.52572150347916</v>
      </c>
      <c r="F89" s="271">
        <v>58.370866350173394</v>
      </c>
      <c r="G89" s="269">
        <v>-0.8451448678970337</v>
      </c>
    </row>
    <row r="90" spans="1:7" ht="12">
      <c r="A90" s="252" t="s">
        <v>73</v>
      </c>
      <c r="B90" s="272">
        <v>4.019731845923958</v>
      </c>
      <c r="C90" s="273">
        <v>3.8910533891016033</v>
      </c>
      <c r="D90" s="269">
        <v>3.3070340156555176</v>
      </c>
      <c r="E90" s="272">
        <v>3.8065282525251503</v>
      </c>
      <c r="F90" s="273">
        <v>3.882331985775375</v>
      </c>
      <c r="G90" s="269">
        <v>-1.9525309801101685</v>
      </c>
    </row>
    <row r="91" spans="1:7" ht="12">
      <c r="A91" s="251"/>
      <c r="B91" s="266"/>
      <c r="C91" s="255"/>
      <c r="D91" s="269"/>
      <c r="E91" s="266"/>
      <c r="F91" s="255"/>
      <c r="G91" s="269"/>
    </row>
    <row r="92" spans="1:7" ht="12">
      <c r="A92" s="252" t="s">
        <v>74</v>
      </c>
      <c r="B92" s="266">
        <v>27196.41714788243</v>
      </c>
      <c r="C92" s="255">
        <v>29126.391456872214</v>
      </c>
      <c r="D92" s="269">
        <v>-6.626204490661621</v>
      </c>
      <c r="E92" s="266">
        <v>143224.17539606531</v>
      </c>
      <c r="F92" s="255">
        <v>151409.3625454268</v>
      </c>
      <c r="G92" s="269">
        <v>-5.405998229980469</v>
      </c>
    </row>
    <row r="93" spans="1:7" ht="12">
      <c r="A93" s="252" t="s">
        <v>75</v>
      </c>
      <c r="B93" s="266">
        <v>86516.4864403139</v>
      </c>
      <c r="C93" s="255">
        <v>80356.16458879392</v>
      </c>
      <c r="D93" s="269">
        <v>7.666271686553955</v>
      </c>
      <c r="E93" s="266">
        <v>445951.54718124756</v>
      </c>
      <c r="F93" s="255">
        <v>431539.0377616608</v>
      </c>
      <c r="G93" s="269">
        <v>3.3397927284240723</v>
      </c>
    </row>
    <row r="94" spans="1:7" ht="12">
      <c r="A94" s="251"/>
      <c r="B94" s="266"/>
      <c r="C94" s="255"/>
      <c r="D94" s="269"/>
      <c r="E94" s="266"/>
      <c r="F94" s="255"/>
      <c r="G94" s="269"/>
    </row>
    <row r="95" spans="1:7" ht="12">
      <c r="A95" s="252" t="s">
        <v>76</v>
      </c>
      <c r="B95" s="266">
        <v>83421.74229962268</v>
      </c>
      <c r="C95" s="255">
        <v>81463.67802865706</v>
      </c>
      <c r="D95" s="269">
        <v>2.403604030609131</v>
      </c>
      <c r="E95" s="266">
        <v>447485.97138078726</v>
      </c>
      <c r="F95" s="255">
        <v>429284.11372393236</v>
      </c>
      <c r="G95" s="269">
        <v>4.240049362182617</v>
      </c>
    </row>
    <row r="96" spans="1:7" ht="12">
      <c r="A96" s="252" t="s">
        <v>77</v>
      </c>
      <c r="B96" s="266">
        <v>30291.161288573767</v>
      </c>
      <c r="C96" s="255">
        <v>28018.878017009534</v>
      </c>
      <c r="D96" s="269">
        <v>8.109829902648926</v>
      </c>
      <c r="E96" s="266">
        <v>141689.7511965256</v>
      </c>
      <c r="F96" s="255">
        <v>153664.28658315417</v>
      </c>
      <c r="G96" s="269">
        <v>-7.792659759521484</v>
      </c>
    </row>
    <row r="97" spans="1:7" ht="12">
      <c r="A97" s="251"/>
      <c r="B97" s="266"/>
      <c r="C97" s="255"/>
      <c r="D97" s="269"/>
      <c r="E97" s="266"/>
      <c r="F97" s="255"/>
      <c r="G97" s="269"/>
    </row>
    <row r="98" spans="1:7" ht="12">
      <c r="A98" s="252" t="s">
        <v>78</v>
      </c>
      <c r="B98" s="266">
        <v>26463.731647842233</v>
      </c>
      <c r="C98" s="255">
        <v>24448.067600892842</v>
      </c>
      <c r="D98" s="269">
        <v>8.24467658996582</v>
      </c>
      <c r="E98" s="266">
        <v>128269.25168950293</v>
      </c>
      <c r="F98" s="255">
        <v>134092.562110688</v>
      </c>
      <c r="G98" s="269">
        <v>-4.342754364013672</v>
      </c>
    </row>
    <row r="99" spans="1:7" ht="12">
      <c r="A99" s="252"/>
      <c r="B99" s="266"/>
      <c r="C99" s="255"/>
      <c r="D99" s="274"/>
      <c r="E99" s="266"/>
      <c r="F99" s="255"/>
      <c r="G99" s="274"/>
    </row>
    <row r="100" spans="1:7" ht="12">
      <c r="A100" s="275" t="s">
        <v>79</v>
      </c>
      <c r="B100" s="276">
        <v>42.65041379950024</v>
      </c>
      <c r="C100" s="3">
        <v>42.71346729331897</v>
      </c>
      <c r="D100" s="4">
        <v>-0.14761970937252045</v>
      </c>
      <c r="E100" s="5">
        <v>42.04258304115185</v>
      </c>
      <c r="F100" s="3">
        <v>42.894180710259164</v>
      </c>
      <c r="G100" s="4">
        <v>-1.985345482826233</v>
      </c>
    </row>
    <row r="101" spans="1:7" ht="12">
      <c r="A101" s="277" t="s">
        <v>80</v>
      </c>
      <c r="B101" s="278">
        <v>2.53392837414602</v>
      </c>
      <c r="C101" s="6">
        <v>2.574405663367059</v>
      </c>
      <c r="D101" s="7">
        <v>-1.5722965002059937</v>
      </c>
      <c r="E101" s="6">
        <v>2.5826612380864704</v>
      </c>
      <c r="F101" s="6">
        <v>2.676527951495659</v>
      </c>
      <c r="G101" s="7">
        <v>-3.507032871246338</v>
      </c>
    </row>
    <row r="102" spans="1:7" ht="17.25" customHeight="1">
      <c r="A102" s="250" t="s">
        <v>53</v>
      </c>
      <c r="B102" s="263"/>
      <c r="C102" s="263"/>
      <c r="D102" s="279"/>
      <c r="E102" s="263"/>
      <c r="F102" s="263"/>
      <c r="G102" s="279"/>
    </row>
    <row r="103" spans="1:7" ht="17.25" customHeight="1">
      <c r="A103" s="250" t="s">
        <v>81</v>
      </c>
      <c r="B103" s="265"/>
      <c r="C103" s="265"/>
      <c r="D103" s="280"/>
      <c r="E103" s="265"/>
      <c r="F103" s="265"/>
      <c r="G103" s="265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M66" sqref="M66"/>
    </sheetView>
  </sheetViews>
  <sheetFormatPr defaultColWidth="8.8515625" defaultRowHeight="12.75"/>
  <cols>
    <col min="1" max="1" width="38.28125" style="250" customWidth="1"/>
    <col min="2" max="7" width="11.28125" style="250" customWidth="1"/>
    <col min="8" max="16384" width="8.8515625" style="250" customWidth="1"/>
  </cols>
  <sheetData>
    <row r="1" spans="1:7" s="248" customFormat="1" ht="12">
      <c r="A1" s="316" t="s">
        <v>294</v>
      </c>
      <c r="B1" s="316"/>
      <c r="C1" s="316"/>
      <c r="D1" s="316"/>
      <c r="E1" s="316"/>
      <c r="F1" s="316"/>
      <c r="G1" s="316"/>
    </row>
    <row r="2" s="248" customFormat="1" ht="4.5" customHeight="1"/>
    <row r="3" spans="1:7" ht="12">
      <c r="A3" s="317"/>
      <c r="B3" s="317" t="s">
        <v>279</v>
      </c>
      <c r="C3" s="319"/>
      <c r="D3" s="320"/>
      <c r="E3" s="319" t="s">
        <v>1</v>
      </c>
      <c r="F3" s="319"/>
      <c r="G3" s="320"/>
    </row>
    <row r="4" spans="1:7" ht="12">
      <c r="A4" s="318"/>
      <c r="B4" s="167" t="s">
        <v>158</v>
      </c>
      <c r="C4" s="168">
        <v>2013</v>
      </c>
      <c r="D4" s="169" t="s">
        <v>2</v>
      </c>
      <c r="E4" s="167" t="s">
        <v>158</v>
      </c>
      <c r="F4" s="168">
        <v>2013</v>
      </c>
      <c r="G4" s="169" t="s">
        <v>2</v>
      </c>
    </row>
    <row r="5" spans="1:7" ht="12">
      <c r="A5" s="251"/>
      <c r="B5" s="252" t="s">
        <v>3</v>
      </c>
      <c r="C5" s="253"/>
      <c r="D5" s="254"/>
      <c r="E5" s="252"/>
      <c r="F5" s="253"/>
      <c r="G5" s="254"/>
    </row>
    <row r="6" spans="1:7" ht="12">
      <c r="A6" s="252" t="s">
        <v>4</v>
      </c>
      <c r="B6" s="255">
        <v>29769.344734682105</v>
      </c>
      <c r="C6" s="255">
        <v>27001.56858761668</v>
      </c>
      <c r="D6" s="256">
        <v>10.25042724609375</v>
      </c>
      <c r="E6" s="255">
        <v>289772.1052479883</v>
      </c>
      <c r="F6" s="255">
        <v>279367.9414136241</v>
      </c>
      <c r="G6" s="256">
        <v>3.72417950630188</v>
      </c>
    </row>
    <row r="7" spans="1:7" ht="12">
      <c r="A7" s="252" t="s">
        <v>5</v>
      </c>
      <c r="B7" s="255">
        <v>13928.344734683087</v>
      </c>
      <c r="C7" s="255">
        <v>14414.568587616404</v>
      </c>
      <c r="D7" s="256">
        <v>-3.3731420040130615</v>
      </c>
      <c r="E7" s="255">
        <v>103446.1052479975</v>
      </c>
      <c r="F7" s="255">
        <v>106149.94141362814</v>
      </c>
      <c r="G7" s="256">
        <v>-2.5471856594085693</v>
      </c>
    </row>
    <row r="8" spans="1:7" ht="12">
      <c r="A8" s="252" t="s">
        <v>6</v>
      </c>
      <c r="B8" s="255">
        <v>15840.999999999018</v>
      </c>
      <c r="C8" s="255">
        <v>12587.000000000275</v>
      </c>
      <c r="D8" s="256">
        <v>25.852069854736328</v>
      </c>
      <c r="E8" s="255">
        <v>186325.9999999908</v>
      </c>
      <c r="F8" s="255">
        <v>173217.99999999595</v>
      </c>
      <c r="G8" s="256">
        <v>7.567342758178711</v>
      </c>
    </row>
    <row r="9" spans="1:7" ht="12">
      <c r="A9" s="252" t="s">
        <v>7</v>
      </c>
      <c r="B9" s="255">
        <v>327206.90558876155</v>
      </c>
      <c r="C9" s="255">
        <v>286488.71725622413</v>
      </c>
      <c r="D9" s="256">
        <v>14.212841987609863</v>
      </c>
      <c r="E9" s="255">
        <v>3766788.3093141634</v>
      </c>
      <c r="F9" s="255">
        <v>3565627.888284351</v>
      </c>
      <c r="G9" s="256">
        <v>5.641654968261719</v>
      </c>
    </row>
    <row r="10" spans="1:7" ht="12">
      <c r="A10" s="252" t="s">
        <v>8</v>
      </c>
      <c r="B10" s="255">
        <v>10555.061470605211</v>
      </c>
      <c r="C10" s="255">
        <v>9241.571524394327</v>
      </c>
      <c r="D10" s="256">
        <v>14.212841987609863</v>
      </c>
      <c r="E10" s="255">
        <v>24945.617942477904</v>
      </c>
      <c r="F10" s="255">
        <v>23613.429723737427</v>
      </c>
      <c r="G10" s="256">
        <v>5.641654968261719</v>
      </c>
    </row>
    <row r="11" spans="1:7" ht="12">
      <c r="A11" s="251"/>
      <c r="B11" s="255"/>
      <c r="C11" s="255"/>
      <c r="D11" s="256"/>
      <c r="E11" s="255"/>
      <c r="F11" s="255"/>
      <c r="G11" s="256"/>
    </row>
    <row r="12" spans="1:7" ht="12">
      <c r="A12" s="252" t="s">
        <v>11</v>
      </c>
      <c r="B12" s="255"/>
      <c r="C12" s="255"/>
      <c r="D12" s="256"/>
      <c r="E12" s="255"/>
      <c r="F12" s="255"/>
      <c r="G12" s="256"/>
    </row>
    <row r="13" spans="1:7" ht="12">
      <c r="A13" s="252" t="s">
        <v>12</v>
      </c>
      <c r="B13" s="255">
        <v>15917.476793683612</v>
      </c>
      <c r="C13" s="255">
        <v>14517.079308085798</v>
      </c>
      <c r="D13" s="256">
        <v>9.646551132202148</v>
      </c>
      <c r="E13" s="255">
        <v>109750.10877329092</v>
      </c>
      <c r="F13" s="255">
        <v>114695.19436616694</v>
      </c>
      <c r="G13" s="256">
        <v>-4.311501979827881</v>
      </c>
    </row>
    <row r="14" spans="1:7" ht="12">
      <c r="A14" s="252" t="s">
        <v>13</v>
      </c>
      <c r="B14" s="255">
        <v>10693.679637618769</v>
      </c>
      <c r="C14" s="255">
        <v>9873.660374083793</v>
      </c>
      <c r="D14" s="256">
        <v>8.305119514465332</v>
      </c>
      <c r="E14" s="255">
        <v>72024.91659994525</v>
      </c>
      <c r="F14" s="255">
        <v>76601.04860237593</v>
      </c>
      <c r="G14" s="256">
        <v>-5.973980903625488</v>
      </c>
    </row>
    <row r="15" spans="1:7" ht="12">
      <c r="A15" s="252" t="s">
        <v>14</v>
      </c>
      <c r="B15" s="255">
        <v>920.4104150293864</v>
      </c>
      <c r="C15" s="255">
        <v>431.03907420333104</v>
      </c>
      <c r="D15" s="256">
        <v>113.53294372558594</v>
      </c>
      <c r="E15" s="255">
        <v>5856.319783795947</v>
      </c>
      <c r="F15" s="255">
        <v>3989.3210879373905</v>
      </c>
      <c r="G15" s="256">
        <v>46.79991149902344</v>
      </c>
    </row>
    <row r="16" spans="1:7" ht="12">
      <c r="A16" s="251"/>
      <c r="B16" s="255"/>
      <c r="C16" s="255"/>
      <c r="D16" s="256"/>
      <c r="E16" s="255"/>
      <c r="F16" s="255"/>
      <c r="G16" s="256"/>
    </row>
    <row r="17" spans="1:7" ht="12">
      <c r="A17" s="252" t="s">
        <v>15</v>
      </c>
      <c r="B17" s="255">
        <v>4137.177079456867</v>
      </c>
      <c r="C17" s="255">
        <v>3679.2106447863757</v>
      </c>
      <c r="D17" s="256">
        <v>12.447409629821777</v>
      </c>
      <c r="E17" s="255">
        <v>42509.23027502514</v>
      </c>
      <c r="F17" s="255">
        <v>36773.06184492192</v>
      </c>
      <c r="G17" s="256">
        <v>15.598833084106445</v>
      </c>
    </row>
    <row r="18" spans="1:7" ht="12">
      <c r="A18" s="252" t="s">
        <v>16</v>
      </c>
      <c r="B18" s="255">
        <v>1672.8163642995287</v>
      </c>
      <c r="C18" s="255">
        <v>1309.8674012860051</v>
      </c>
      <c r="D18" s="256">
        <v>27.708831787109375</v>
      </c>
      <c r="E18" s="255">
        <v>22292.32403720081</v>
      </c>
      <c r="F18" s="255">
        <v>17401.820263134767</v>
      </c>
      <c r="G18" s="256">
        <v>28.103403091430664</v>
      </c>
    </row>
    <row r="19" spans="1:7" ht="12">
      <c r="A19" s="252" t="s">
        <v>17</v>
      </c>
      <c r="B19" s="255">
        <v>596.8179928420901</v>
      </c>
      <c r="C19" s="255">
        <v>789.8006338808071</v>
      </c>
      <c r="D19" s="256">
        <v>-24.434349060058594</v>
      </c>
      <c r="E19" s="255">
        <v>3907.0637806973623</v>
      </c>
      <c r="F19" s="255">
        <v>3809.2436176480633</v>
      </c>
      <c r="G19" s="256">
        <v>2.5679681301116943</v>
      </c>
    </row>
    <row r="20" spans="1:7" ht="12">
      <c r="A20" s="251"/>
      <c r="B20" s="255"/>
      <c r="C20" s="255"/>
      <c r="D20" s="256"/>
      <c r="E20" s="255"/>
      <c r="F20" s="255"/>
      <c r="G20" s="256"/>
    </row>
    <row r="21" spans="1:7" ht="12">
      <c r="A21" s="252" t="s">
        <v>18</v>
      </c>
      <c r="B21" s="255">
        <v>13577.433272347515</v>
      </c>
      <c r="C21" s="255">
        <v>12096.478399229494</v>
      </c>
      <c r="D21" s="256">
        <v>12.242859840393066</v>
      </c>
      <c r="E21" s="255">
        <v>148162.9354287533</v>
      </c>
      <c r="F21" s="255">
        <v>143450.71904824526</v>
      </c>
      <c r="G21" s="256">
        <v>3.284902572631836</v>
      </c>
    </row>
    <row r="22" spans="1:7" ht="12">
      <c r="A22" s="252" t="s">
        <v>19</v>
      </c>
      <c r="B22" s="255">
        <v>13505.220725509756</v>
      </c>
      <c r="C22" s="255">
        <v>12034.6620526636</v>
      </c>
      <c r="D22" s="256">
        <v>12.2193603515625</v>
      </c>
      <c r="E22" s="255">
        <v>147396.14879527656</v>
      </c>
      <c r="F22" s="255">
        <v>142502.987323569</v>
      </c>
      <c r="G22" s="256">
        <v>3.433725595474243</v>
      </c>
    </row>
    <row r="23" spans="1:7" ht="12">
      <c r="A23" s="252" t="s">
        <v>20</v>
      </c>
      <c r="B23" s="255">
        <v>8685.9683943434</v>
      </c>
      <c r="C23" s="255">
        <v>7862.74920560011</v>
      </c>
      <c r="D23" s="256">
        <v>10.469864845275879</v>
      </c>
      <c r="E23" s="255">
        <v>109761.03424772856</v>
      </c>
      <c r="F23" s="255">
        <v>106401.68694788766</v>
      </c>
      <c r="G23" s="256">
        <v>3.157231330871582</v>
      </c>
    </row>
    <row r="24" spans="1:7" ht="12">
      <c r="A24" s="252" t="s">
        <v>21</v>
      </c>
      <c r="B24" s="255">
        <v>797.6003831737021</v>
      </c>
      <c r="C24" s="255">
        <v>764.4250383139802</v>
      </c>
      <c r="D24" s="256">
        <v>4.339908123016357</v>
      </c>
      <c r="E24" s="255">
        <v>5458.797349731894</v>
      </c>
      <c r="F24" s="255">
        <v>4701.00191247564</v>
      </c>
      <c r="G24" s="256">
        <v>16.119871139526367</v>
      </c>
    </row>
    <row r="25" spans="1:7" ht="12">
      <c r="A25" s="251"/>
      <c r="B25" s="255"/>
      <c r="C25" s="255"/>
      <c r="D25" s="256"/>
      <c r="E25" s="255"/>
      <c r="F25" s="255"/>
      <c r="G25" s="256"/>
    </row>
    <row r="26" spans="1:7" ht="12">
      <c r="A26" s="252" t="s">
        <v>22</v>
      </c>
      <c r="B26" s="255">
        <v>200.23489612016425</v>
      </c>
      <c r="C26" s="255">
        <v>158.84975277068196</v>
      </c>
      <c r="D26" s="256">
        <v>26.053010940551758</v>
      </c>
      <c r="E26" s="255">
        <v>2235.0424554031033</v>
      </c>
      <c r="F26" s="255">
        <v>2290.4123149854763</v>
      </c>
      <c r="G26" s="256">
        <v>-2.4174625873565674</v>
      </c>
    </row>
    <row r="27" spans="1:7" ht="12">
      <c r="A27" s="252" t="s">
        <v>23</v>
      </c>
      <c r="B27" s="255">
        <v>20.339249573026237</v>
      </c>
      <c r="C27" s="255">
        <v>24.45265015734242</v>
      </c>
      <c r="D27" s="256">
        <v>-16.821901321411133</v>
      </c>
      <c r="E27" s="255">
        <v>247.34735392074953</v>
      </c>
      <c r="F27" s="255">
        <v>271.40136245685267</v>
      </c>
      <c r="G27" s="256">
        <v>-8.86289119720459</v>
      </c>
    </row>
    <row r="28" spans="1:7" ht="12">
      <c r="A28" s="252" t="s">
        <v>24</v>
      </c>
      <c r="B28" s="255">
        <v>148.77818975344763</v>
      </c>
      <c r="C28" s="255">
        <v>90.10514713650687</v>
      </c>
      <c r="D28" s="256">
        <v>65.11619567871094</v>
      </c>
      <c r="E28" s="255">
        <v>1148.5779000847347</v>
      </c>
      <c r="F28" s="255">
        <v>1121.300523853679</v>
      </c>
      <c r="G28" s="256">
        <v>2.4326553344726562</v>
      </c>
    </row>
    <row r="29" spans="1:7" ht="12">
      <c r="A29" s="251"/>
      <c r="B29" s="255"/>
      <c r="C29" s="255"/>
      <c r="D29" s="256"/>
      <c r="E29" s="255"/>
      <c r="F29" s="255"/>
      <c r="G29" s="256"/>
    </row>
    <row r="30" spans="1:7" ht="12">
      <c r="A30" s="252" t="s">
        <v>25</v>
      </c>
      <c r="B30" s="255">
        <v>226.0053675572809</v>
      </c>
      <c r="C30" s="255">
        <v>328.2819904588956</v>
      </c>
      <c r="D30" s="256">
        <v>-31.155113220214844</v>
      </c>
      <c r="E30" s="255">
        <v>2434.529501672504</v>
      </c>
      <c r="F30" s="255">
        <v>3296.4325659378997</v>
      </c>
      <c r="G30" s="256">
        <v>-26.14653968811035</v>
      </c>
    </row>
    <row r="31" spans="1:7" ht="12">
      <c r="A31" s="252" t="s">
        <v>26</v>
      </c>
      <c r="B31" s="255">
        <v>10.043129820418866</v>
      </c>
      <c r="C31" s="255">
        <v>3.2757055669397825</v>
      </c>
      <c r="D31" s="256">
        <v>206.5944061279297</v>
      </c>
      <c r="E31" s="255">
        <v>99.82170567231624</v>
      </c>
      <c r="F31" s="255">
        <v>152.0244615683825</v>
      </c>
      <c r="G31" s="256">
        <v>-34.3383903503418</v>
      </c>
    </row>
    <row r="32" spans="1:7" ht="12">
      <c r="A32" s="252" t="s">
        <v>27</v>
      </c>
      <c r="B32" s="255">
        <v>138.77828803701172</v>
      </c>
      <c r="C32" s="255">
        <v>107.74738596561892</v>
      </c>
      <c r="D32" s="256">
        <v>28.799678802490234</v>
      </c>
      <c r="E32" s="255">
        <v>1416.2948811247045</v>
      </c>
      <c r="F32" s="255">
        <v>1848.7282535811084</v>
      </c>
      <c r="G32" s="256">
        <v>-23.39085578918457</v>
      </c>
    </row>
    <row r="33" spans="1:7" ht="12">
      <c r="A33" s="251"/>
      <c r="B33" s="255"/>
      <c r="C33" s="255"/>
      <c r="D33" s="256"/>
      <c r="E33" s="255"/>
      <c r="F33" s="255"/>
      <c r="G33" s="256"/>
    </row>
    <row r="34" spans="1:7" ht="12">
      <c r="A34" s="252" t="s">
        <v>28</v>
      </c>
      <c r="B34" s="255">
        <v>5158.158374018692</v>
      </c>
      <c r="C34" s="255">
        <v>5139.230426373744</v>
      </c>
      <c r="D34" s="256">
        <v>0.3683031499385834</v>
      </c>
      <c r="E34" s="255">
        <v>58789.66962802236</v>
      </c>
      <c r="F34" s="255">
        <v>52121.6259193678</v>
      </c>
      <c r="G34" s="256">
        <v>12.793237686157227</v>
      </c>
    </row>
    <row r="35" spans="1:7" ht="12">
      <c r="A35" s="252" t="s">
        <v>29</v>
      </c>
      <c r="B35" s="255">
        <v>4570.935891860133</v>
      </c>
      <c r="C35" s="255">
        <v>4429.741722527797</v>
      </c>
      <c r="D35" s="256">
        <v>3.187413215637207</v>
      </c>
      <c r="E35" s="255">
        <v>54179.06506970787</v>
      </c>
      <c r="F35" s="255">
        <v>47462.69624004153</v>
      </c>
      <c r="G35" s="256">
        <v>14.150836944580078</v>
      </c>
    </row>
    <row r="36" spans="1:7" ht="12">
      <c r="A36" s="252" t="s">
        <v>30</v>
      </c>
      <c r="B36" s="255">
        <v>2014.9725480532709</v>
      </c>
      <c r="C36" s="255">
        <v>2097.839165837661</v>
      </c>
      <c r="D36" s="256">
        <v>-3.950093984603882</v>
      </c>
      <c r="E36" s="255">
        <v>18443.157832754823</v>
      </c>
      <c r="F36" s="255">
        <v>16709.079088504564</v>
      </c>
      <c r="G36" s="256">
        <v>10.378063201904297</v>
      </c>
    </row>
    <row r="37" spans="1:7" ht="12">
      <c r="A37" s="252" t="s">
        <v>31</v>
      </c>
      <c r="B37" s="255">
        <v>2385.175700949908</v>
      </c>
      <c r="C37" s="255">
        <v>2179.3825528949233</v>
      </c>
      <c r="D37" s="256">
        <v>9.442727088928223</v>
      </c>
      <c r="E37" s="255">
        <v>33716.328913262216</v>
      </c>
      <c r="F37" s="255">
        <v>27840.983437608673</v>
      </c>
      <c r="G37" s="256">
        <v>21.103225708007812</v>
      </c>
    </row>
    <row r="38" spans="1:7" ht="12">
      <c r="A38" s="252" t="s">
        <v>32</v>
      </c>
      <c r="B38" s="255">
        <v>232.74010129606023</v>
      </c>
      <c r="C38" s="255">
        <v>375.6214439851003</v>
      </c>
      <c r="D38" s="256">
        <v>-38.03865432739258</v>
      </c>
      <c r="E38" s="255">
        <v>2360.4208287909382</v>
      </c>
      <c r="F38" s="255">
        <v>2296.2238810738913</v>
      </c>
      <c r="G38" s="256">
        <v>2.7957615852355957</v>
      </c>
    </row>
    <row r="39" spans="1:7" ht="12">
      <c r="A39" s="251"/>
      <c r="B39" s="255"/>
      <c r="C39" s="255"/>
      <c r="D39" s="256"/>
      <c r="E39" s="255"/>
      <c r="F39" s="255"/>
      <c r="G39" s="256"/>
    </row>
    <row r="40" spans="1:7" ht="12">
      <c r="A40" s="252" t="s">
        <v>33</v>
      </c>
      <c r="B40" s="255">
        <v>19075.665097063335</v>
      </c>
      <c r="C40" s="255">
        <v>17127.908213532886</v>
      </c>
      <c r="D40" s="256">
        <v>11.371831893920898</v>
      </c>
      <c r="E40" s="255">
        <v>217747.18864804303</v>
      </c>
      <c r="F40" s="255">
        <v>202766.89281124817</v>
      </c>
      <c r="G40" s="256">
        <v>7.387939929962158</v>
      </c>
    </row>
    <row r="41" spans="1:7" ht="12">
      <c r="A41" s="252" t="s">
        <v>34</v>
      </c>
      <c r="B41" s="255">
        <v>13851.867940998492</v>
      </c>
      <c r="C41" s="255">
        <v>12484.48927953088</v>
      </c>
      <c r="D41" s="256">
        <v>10.952619552612305</v>
      </c>
      <c r="E41" s="255">
        <v>180021.99647469737</v>
      </c>
      <c r="F41" s="255">
        <v>164672.74704745717</v>
      </c>
      <c r="G41" s="256">
        <v>9.321062088012695</v>
      </c>
    </row>
    <row r="42" spans="1:7" ht="12">
      <c r="A42" s="252" t="s">
        <v>35</v>
      </c>
      <c r="B42" s="255">
        <v>5223.797156064844</v>
      </c>
      <c r="C42" s="255">
        <v>4643.418934002006</v>
      </c>
      <c r="D42" s="256">
        <v>12.498941421508789</v>
      </c>
      <c r="E42" s="255">
        <v>37725.19217334565</v>
      </c>
      <c r="F42" s="255">
        <v>38094.14576379099</v>
      </c>
      <c r="G42" s="256">
        <v>-0.9685309529304504</v>
      </c>
    </row>
    <row r="43" spans="1:7" ht="12">
      <c r="A43" s="252" t="s">
        <v>36</v>
      </c>
      <c r="B43" s="255">
        <v>23468.02247660505</v>
      </c>
      <c r="C43" s="255">
        <v>21253.38788958911</v>
      </c>
      <c r="D43" s="256">
        <v>10.420148849487305</v>
      </c>
      <c r="E43" s="255">
        <v>238141.7728577299</v>
      </c>
      <c r="F43" s="255">
        <v>228668.96507503226</v>
      </c>
      <c r="G43" s="256">
        <v>4.142585754394531</v>
      </c>
    </row>
    <row r="44" spans="1:7" ht="12">
      <c r="A44" s="258" t="s">
        <v>37</v>
      </c>
      <c r="B44" s="255">
        <v>6301.322258077056</v>
      </c>
      <c r="C44" s="255">
        <v>5748.180698027567</v>
      </c>
      <c r="D44" s="256">
        <v>9.62289810180664</v>
      </c>
      <c r="E44" s="255">
        <v>51630.332390258394</v>
      </c>
      <c r="F44" s="255">
        <v>50698.976338591805</v>
      </c>
      <c r="G44" s="256">
        <v>1.8370312452316284</v>
      </c>
    </row>
    <row r="45" spans="1:7" ht="12">
      <c r="A45" s="258" t="s">
        <v>38</v>
      </c>
      <c r="B45" s="1">
        <v>1.3149188732643557</v>
      </c>
      <c r="C45" s="1">
        <v>1.3279715235352583</v>
      </c>
      <c r="D45" s="256">
        <v>-0.982901394367218</v>
      </c>
      <c r="E45" s="1">
        <v>1.2531045012698352</v>
      </c>
      <c r="F45" s="1">
        <v>1.2588406262916982</v>
      </c>
      <c r="G45" s="256">
        <v>-0.45566728711128235</v>
      </c>
    </row>
    <row r="46" spans="1:7" ht="12">
      <c r="A46" s="251"/>
      <c r="B46" s="2"/>
      <c r="C46" s="2"/>
      <c r="D46" s="256"/>
      <c r="E46" s="2"/>
      <c r="F46" s="2"/>
      <c r="G46" s="256"/>
    </row>
    <row r="47" spans="1:7" ht="12">
      <c r="A47" s="252" t="s">
        <v>39</v>
      </c>
      <c r="B47" s="2"/>
      <c r="C47" s="2"/>
      <c r="D47" s="256"/>
      <c r="E47" s="2"/>
      <c r="F47" s="2"/>
      <c r="G47" s="256"/>
    </row>
    <row r="48" spans="1:7" ht="12">
      <c r="A48" s="252" t="s">
        <v>40</v>
      </c>
      <c r="B48" s="1">
        <v>10.991404362607838</v>
      </c>
      <c r="C48" s="1">
        <v>10.61007683041096</v>
      </c>
      <c r="D48" s="256">
        <v>3.594012975692749</v>
      </c>
      <c r="E48" s="1">
        <v>12.99914050074119</v>
      </c>
      <c r="F48" s="1">
        <v>12.763196343295476</v>
      </c>
      <c r="G48" s="256">
        <v>1.848629117012024</v>
      </c>
    </row>
    <row r="49" spans="1:7" ht="12">
      <c r="A49" s="251"/>
      <c r="B49" s="255"/>
      <c r="C49" s="255"/>
      <c r="D49" s="256"/>
      <c r="E49" s="255"/>
      <c r="F49" s="255"/>
      <c r="G49" s="256"/>
    </row>
    <row r="50" spans="1:7" ht="12">
      <c r="A50" s="252" t="s">
        <v>41</v>
      </c>
      <c r="B50" s="255"/>
      <c r="C50" s="255"/>
      <c r="D50" s="256"/>
      <c r="E50" s="255"/>
      <c r="F50" s="255"/>
      <c r="G50" s="256"/>
    </row>
    <row r="51" spans="1:7" ht="12">
      <c r="A51" s="252" t="s">
        <v>42</v>
      </c>
      <c r="B51" s="255">
        <v>16058.664903291192</v>
      </c>
      <c r="C51" s="255">
        <v>14571.34656298468</v>
      </c>
      <c r="D51" s="256">
        <v>10.207143783569336</v>
      </c>
      <c r="E51" s="255">
        <v>127122.46478444229</v>
      </c>
      <c r="F51" s="255">
        <v>127428.8008206073</v>
      </c>
      <c r="G51" s="256">
        <v>-0.24039779603481293</v>
      </c>
    </row>
    <row r="52" spans="1:7" ht="12">
      <c r="A52" s="252" t="s">
        <v>43</v>
      </c>
      <c r="B52" s="255">
        <v>12389.229571618187</v>
      </c>
      <c r="C52" s="255">
        <v>11410.869588403928</v>
      </c>
      <c r="D52" s="256">
        <v>8.573929786682129</v>
      </c>
      <c r="E52" s="255">
        <v>96256.11785910993</v>
      </c>
      <c r="F52" s="255">
        <v>97995.50863405166</v>
      </c>
      <c r="G52" s="256">
        <v>-1.7749699354171753</v>
      </c>
    </row>
    <row r="53" spans="1:7" ht="12">
      <c r="A53" s="252" t="s">
        <v>44</v>
      </c>
      <c r="B53" s="255">
        <v>9510.571121518582</v>
      </c>
      <c r="C53" s="255">
        <v>9092.696868753803</v>
      </c>
      <c r="D53" s="256">
        <v>4.595713138580322</v>
      </c>
      <c r="E53" s="255">
        <v>118126.97006688347</v>
      </c>
      <c r="F53" s="255">
        <v>113784.32660212567</v>
      </c>
      <c r="G53" s="256">
        <v>3.816556692123413</v>
      </c>
    </row>
    <row r="54" spans="1:7" ht="12">
      <c r="A54" s="252" t="s">
        <v>45</v>
      </c>
      <c r="B54" s="255">
        <v>7334.319081876266</v>
      </c>
      <c r="C54" s="255">
        <v>7471.276096248577</v>
      </c>
      <c r="D54" s="256">
        <v>-1.8331140279769897</v>
      </c>
      <c r="E54" s="255">
        <v>97694.56230542036</v>
      </c>
      <c r="F54" s="255">
        <v>93049.97030454843</v>
      </c>
      <c r="G54" s="256">
        <v>4.99150276184082</v>
      </c>
    </row>
    <row r="55" spans="1:7" ht="12">
      <c r="A55" s="252" t="s">
        <v>46</v>
      </c>
      <c r="B55" s="255">
        <v>2806.5053998636927</v>
      </c>
      <c r="C55" s="255">
        <v>1939.0560592890156</v>
      </c>
      <c r="D55" s="256">
        <v>44.73564910888672</v>
      </c>
      <c r="E55" s="255">
        <v>28038.143914433283</v>
      </c>
      <c r="F55" s="255">
        <v>25392.904012002982</v>
      </c>
      <c r="G55" s="256">
        <v>10.417240142822266</v>
      </c>
    </row>
    <row r="56" spans="1:7" ht="12">
      <c r="A56" s="252" t="s">
        <v>47</v>
      </c>
      <c r="B56" s="255">
        <v>1943.4969978488825</v>
      </c>
      <c r="C56" s="255">
        <v>1367.8049150335205</v>
      </c>
      <c r="D56" s="256">
        <v>42.0887565612793</v>
      </c>
      <c r="E56" s="255">
        <v>20070.732403818838</v>
      </c>
      <c r="F56" s="255">
        <v>18310.562100364863</v>
      </c>
      <c r="G56" s="256">
        <v>9.612868309020996</v>
      </c>
    </row>
    <row r="57" spans="1:7" ht="12">
      <c r="A57" s="251"/>
      <c r="B57" s="255"/>
      <c r="C57" s="255"/>
      <c r="D57" s="256"/>
      <c r="E57" s="255"/>
      <c r="F57" s="255"/>
      <c r="G57" s="256"/>
    </row>
    <row r="58" spans="1:7" ht="12">
      <c r="A58" s="252" t="s">
        <v>48</v>
      </c>
      <c r="B58" s="255">
        <v>736.9822206832212</v>
      </c>
      <c r="C58" s="255">
        <v>1015.1932902401384</v>
      </c>
      <c r="D58" s="256">
        <v>-27.404739379882812</v>
      </c>
      <c r="E58" s="255">
        <v>5264.454065345695</v>
      </c>
      <c r="F58" s="255">
        <v>4931.168496949548</v>
      </c>
      <c r="G58" s="256">
        <v>6.758754253387451</v>
      </c>
    </row>
    <row r="59" spans="1:7" ht="12">
      <c r="A59" s="252" t="s">
        <v>49</v>
      </c>
      <c r="B59" s="255">
        <v>1389.4313538400397</v>
      </c>
      <c r="C59" s="255">
        <v>1220.6412486665402</v>
      </c>
      <c r="D59" s="256">
        <v>13.827986717224121</v>
      </c>
      <c r="E59" s="255">
        <v>12937.627435763892</v>
      </c>
      <c r="F59" s="255">
        <v>11841.815583472082</v>
      </c>
      <c r="G59" s="256">
        <v>9.253748893737793</v>
      </c>
    </row>
    <row r="60" spans="1:7" ht="12">
      <c r="A60" s="252" t="s">
        <v>50</v>
      </c>
      <c r="B60" s="255">
        <v>389.89543466861574</v>
      </c>
      <c r="C60" s="255">
        <v>308.05707979943907</v>
      </c>
      <c r="D60" s="256">
        <v>26.56597137451172</v>
      </c>
      <c r="E60" s="255">
        <v>4379.605322066127</v>
      </c>
      <c r="F60" s="255">
        <v>4259.495414127098</v>
      </c>
      <c r="G60" s="256">
        <v>2.8198153972625732</v>
      </c>
    </row>
    <row r="61" spans="1:7" ht="12">
      <c r="A61" s="259" t="s">
        <v>51</v>
      </c>
      <c r="B61" s="260">
        <v>430.5793420350195</v>
      </c>
      <c r="C61" s="260">
        <v>196.89394919209013</v>
      </c>
      <c r="D61" s="261">
        <v>118.68592071533203</v>
      </c>
      <c r="E61" s="260">
        <v>2918.122208459659</v>
      </c>
      <c r="F61" s="260">
        <v>2156.290538874798</v>
      </c>
      <c r="G61" s="261">
        <v>35.330657958984375</v>
      </c>
    </row>
    <row r="62" spans="1:7" ht="18.75" customHeight="1">
      <c r="A62" s="262" t="s">
        <v>52</v>
      </c>
      <c r="B62" s="263"/>
      <c r="C62" s="263"/>
      <c r="D62" s="264"/>
      <c r="E62" s="263"/>
      <c r="F62" s="263"/>
      <c r="G62" s="264"/>
    </row>
    <row r="63" spans="2:7" ht="12">
      <c r="B63" s="265"/>
      <c r="C63" s="265"/>
      <c r="D63" s="265"/>
      <c r="E63" s="265"/>
      <c r="F63" s="265"/>
      <c r="G63" s="265"/>
    </row>
    <row r="64" spans="1:7" ht="12">
      <c r="A64" s="316" t="s">
        <v>295</v>
      </c>
      <c r="B64" s="316"/>
      <c r="C64" s="316"/>
      <c r="D64" s="316"/>
      <c r="E64" s="316"/>
      <c r="F64" s="316"/>
      <c r="G64" s="316"/>
    </row>
    <row r="65" spans="1:7" ht="5.25" customHeight="1">
      <c r="A65" s="247"/>
      <c r="B65" s="247"/>
      <c r="C65" s="247"/>
      <c r="D65" s="247"/>
      <c r="E65" s="247"/>
      <c r="F65" s="247"/>
      <c r="G65" s="247"/>
    </row>
    <row r="66" spans="1:7" ht="14.25" customHeight="1">
      <c r="A66" s="317"/>
      <c r="B66" s="317" t="s">
        <v>279</v>
      </c>
      <c r="C66" s="319"/>
      <c r="D66" s="320"/>
      <c r="E66" s="319" t="s">
        <v>1</v>
      </c>
      <c r="F66" s="319"/>
      <c r="G66" s="320"/>
    </row>
    <row r="67" spans="1:7" ht="12">
      <c r="A67" s="318"/>
      <c r="B67" s="167" t="s">
        <v>158</v>
      </c>
      <c r="C67" s="168">
        <v>2013</v>
      </c>
      <c r="D67" s="169" t="s">
        <v>2</v>
      </c>
      <c r="E67" s="167" t="s">
        <v>158</v>
      </c>
      <c r="F67" s="168">
        <v>2013</v>
      </c>
      <c r="G67" s="169" t="s">
        <v>2</v>
      </c>
    </row>
    <row r="68" spans="1:7" ht="12">
      <c r="A68" s="251"/>
      <c r="B68" s="266"/>
      <c r="C68" s="255"/>
      <c r="D68" s="267"/>
      <c r="E68" s="266"/>
      <c r="F68" s="255"/>
      <c r="G68" s="268"/>
    </row>
    <row r="69" spans="1:7" ht="12">
      <c r="A69" s="252" t="s">
        <v>55</v>
      </c>
      <c r="B69" s="266"/>
      <c r="C69" s="255"/>
      <c r="D69" s="267"/>
      <c r="E69" s="266"/>
      <c r="F69" s="255"/>
      <c r="G69" s="268"/>
    </row>
    <row r="70" spans="1:7" ht="12">
      <c r="A70" s="252" t="s">
        <v>56</v>
      </c>
      <c r="B70" s="266">
        <v>26247.263551550335</v>
      </c>
      <c r="C70" s="255">
        <v>24500.365926171507</v>
      </c>
      <c r="D70" s="269">
        <v>7.130087852478027</v>
      </c>
      <c r="E70" s="266">
        <v>269825.6240598398</v>
      </c>
      <c r="F70" s="255">
        <v>263086.8544003883</v>
      </c>
      <c r="G70" s="269">
        <v>2.5614240169525146</v>
      </c>
    </row>
    <row r="71" spans="1:7" ht="12">
      <c r="A71" s="252" t="s">
        <v>57</v>
      </c>
      <c r="B71" s="266">
        <v>1343.6925509604057</v>
      </c>
      <c r="C71" s="255">
        <v>1185.3991514881745</v>
      </c>
      <c r="D71" s="269">
        <v>13.353594779968262</v>
      </c>
      <c r="E71" s="266">
        <v>7401.791980441576</v>
      </c>
      <c r="F71" s="255">
        <v>5947.357292134827</v>
      </c>
      <c r="G71" s="269">
        <v>24.455142974853516</v>
      </c>
    </row>
    <row r="72" spans="1:7" ht="12">
      <c r="A72" s="252" t="s">
        <v>58</v>
      </c>
      <c r="B72" s="266">
        <v>918.8215721341476</v>
      </c>
      <c r="C72" s="255">
        <v>1010.1491640064601</v>
      </c>
      <c r="D72" s="269">
        <v>-9.041000366210938</v>
      </c>
      <c r="E72" s="266">
        <v>5699.242243013864</v>
      </c>
      <c r="F72" s="255">
        <v>4753.218770677109</v>
      </c>
      <c r="G72" s="269">
        <v>19.90279769897461</v>
      </c>
    </row>
    <row r="73" spans="1:7" ht="12">
      <c r="A73" s="252" t="s">
        <v>59</v>
      </c>
      <c r="B73" s="266">
        <v>519.7344524165036</v>
      </c>
      <c r="C73" s="255">
        <v>255.03696630881615</v>
      </c>
      <c r="D73" s="269">
        <v>103.78788757324219</v>
      </c>
      <c r="E73" s="266">
        <v>2427.563608914256</v>
      </c>
      <c r="F73" s="255">
        <v>1612.0360307067265</v>
      </c>
      <c r="G73" s="269">
        <v>50.589908599853516</v>
      </c>
    </row>
    <row r="74" spans="1:7" ht="12">
      <c r="A74" s="252" t="s">
        <v>60</v>
      </c>
      <c r="B74" s="266">
        <v>25194.680164018937</v>
      </c>
      <c r="C74" s="255">
        <v>23504.00635685527</v>
      </c>
      <c r="D74" s="269">
        <v>7.1931304931640625</v>
      </c>
      <c r="E74" s="266">
        <v>264189.8932360772</v>
      </c>
      <c r="F74" s="255">
        <v>258495.58575718803</v>
      </c>
      <c r="G74" s="269">
        <v>2.202864408493042</v>
      </c>
    </row>
    <row r="75" spans="1:7" ht="12">
      <c r="A75" s="251"/>
      <c r="B75" s="266"/>
      <c r="C75" s="255"/>
      <c r="D75" s="269"/>
      <c r="E75" s="266"/>
      <c r="F75" s="255"/>
      <c r="G75" s="269"/>
    </row>
    <row r="76" spans="1:7" ht="12">
      <c r="A76" s="252" t="s">
        <v>61</v>
      </c>
      <c r="B76" s="266">
        <v>2238.3479006469925</v>
      </c>
      <c r="C76" s="255">
        <v>997.1033413843136</v>
      </c>
      <c r="D76" s="269">
        <v>124.48504638671875</v>
      </c>
      <c r="E76" s="266">
        <v>14299.387508385884</v>
      </c>
      <c r="F76" s="255">
        <v>9697.389944270348</v>
      </c>
      <c r="G76" s="269">
        <v>47.4560432434082</v>
      </c>
    </row>
    <row r="77" spans="1:7" ht="12">
      <c r="A77" s="252" t="s">
        <v>62</v>
      </c>
      <c r="B77" s="266">
        <v>1555.7917202513931</v>
      </c>
      <c r="C77" s="255">
        <v>586.2113247187276</v>
      </c>
      <c r="D77" s="269">
        <v>165.39776611328125</v>
      </c>
      <c r="E77" s="266">
        <v>9690.387356863752</v>
      </c>
      <c r="F77" s="255">
        <v>6786.893303094394</v>
      </c>
      <c r="G77" s="269">
        <v>42.78089904785156</v>
      </c>
    </row>
    <row r="78" spans="1:7" ht="12">
      <c r="A78" s="252" t="s">
        <v>63</v>
      </c>
      <c r="B78" s="266">
        <v>250.25871239248642</v>
      </c>
      <c r="C78" s="255">
        <v>131.6500019829977</v>
      </c>
      <c r="D78" s="269">
        <v>90.0939712524414</v>
      </c>
      <c r="E78" s="266">
        <v>2723.275190293866</v>
      </c>
      <c r="F78" s="255">
        <v>1188.763004574173</v>
      </c>
      <c r="G78" s="269">
        <v>129.0847930908203</v>
      </c>
    </row>
    <row r="79" spans="1:7" ht="12">
      <c r="A79" s="252" t="s">
        <v>64</v>
      </c>
      <c r="B79" s="266">
        <v>499.83604174507</v>
      </c>
      <c r="C79" s="255">
        <v>320.54291414255135</v>
      </c>
      <c r="D79" s="269">
        <v>55.9342041015625</v>
      </c>
      <c r="E79" s="266">
        <v>2810.7853758461993</v>
      </c>
      <c r="F79" s="255">
        <v>2059.9906180636017</v>
      </c>
      <c r="G79" s="269">
        <v>36.44651412963867</v>
      </c>
    </row>
    <row r="80" spans="1:7" ht="12">
      <c r="A80" s="251"/>
      <c r="B80" s="266"/>
      <c r="C80" s="255"/>
      <c r="D80" s="269"/>
      <c r="E80" s="266"/>
      <c r="F80" s="255"/>
      <c r="G80" s="269"/>
    </row>
    <row r="81" spans="1:7" ht="12">
      <c r="A81" s="252" t="s">
        <v>65</v>
      </c>
      <c r="B81" s="266">
        <v>459.4293338009277</v>
      </c>
      <c r="C81" s="255">
        <v>213.5498781842445</v>
      </c>
      <c r="D81" s="269">
        <v>115.13912200927734</v>
      </c>
      <c r="E81" s="266">
        <v>3063.1045224241325</v>
      </c>
      <c r="F81" s="255">
        <v>1947.0759935571534</v>
      </c>
      <c r="G81" s="269">
        <v>57.318180084228516</v>
      </c>
    </row>
    <row r="82" spans="1:7" ht="12">
      <c r="A82" s="252" t="s">
        <v>66</v>
      </c>
      <c r="B82" s="266">
        <v>1569.4766575848694</v>
      </c>
      <c r="C82" s="255">
        <v>1156.552503015087</v>
      </c>
      <c r="D82" s="269">
        <v>35.70301818847656</v>
      </c>
      <c r="E82" s="266">
        <v>10489.655835982147</v>
      </c>
      <c r="F82" s="255">
        <v>9547.21788410971</v>
      </c>
      <c r="G82" s="269">
        <v>9.871335983276367</v>
      </c>
    </row>
    <row r="83" spans="1:7" ht="12">
      <c r="A83" s="252" t="s">
        <v>67</v>
      </c>
      <c r="B83" s="266">
        <v>78.5923570502612</v>
      </c>
      <c r="C83" s="255">
        <v>38.743528437584544</v>
      </c>
      <c r="D83" s="269">
        <v>102.85286712646484</v>
      </c>
      <c r="E83" s="266">
        <v>670.1810224615969</v>
      </c>
      <c r="F83" s="255">
        <v>199.22194347415945</v>
      </c>
      <c r="G83" s="269">
        <v>236.39920043945312</v>
      </c>
    </row>
    <row r="84" spans="1:7" ht="12">
      <c r="A84" s="252" t="s">
        <v>68</v>
      </c>
      <c r="B84" s="266">
        <v>72.28654159557315</v>
      </c>
      <c r="C84" s="255">
        <v>25.809347211555256</v>
      </c>
      <c r="D84" s="269">
        <v>180.07891845703125</v>
      </c>
      <c r="E84" s="266">
        <v>507.60032008623375</v>
      </c>
      <c r="F84" s="255">
        <v>193.5116410047663</v>
      </c>
      <c r="G84" s="269">
        <v>162.30996704101562</v>
      </c>
    </row>
    <row r="85" spans="1:7" ht="12">
      <c r="A85" s="252" t="s">
        <v>69</v>
      </c>
      <c r="B85" s="266">
        <v>205.46915639279248</v>
      </c>
      <c r="C85" s="255">
        <v>139.12113272191868</v>
      </c>
      <c r="D85" s="269">
        <v>47.69083023071289</v>
      </c>
      <c r="E85" s="266">
        <v>2427.8759656461702</v>
      </c>
      <c r="F85" s="255">
        <v>1437.05169362803</v>
      </c>
      <c r="G85" s="269">
        <v>68.94841003417969</v>
      </c>
    </row>
    <row r="86" spans="1:7" ht="12">
      <c r="A86" s="251"/>
      <c r="B86" s="266"/>
      <c r="C86" s="255"/>
      <c r="D86" s="269"/>
      <c r="E86" s="266"/>
      <c r="F86" s="255"/>
      <c r="G86" s="269"/>
    </row>
    <row r="87" spans="1:7" ht="12">
      <c r="A87" s="252" t="s">
        <v>70</v>
      </c>
      <c r="B87" s="266"/>
      <c r="C87" s="255"/>
      <c r="D87" s="269"/>
      <c r="E87" s="266"/>
      <c r="F87" s="255"/>
      <c r="G87" s="269"/>
    </row>
    <row r="88" spans="1:7" ht="12">
      <c r="A88" s="171" t="s">
        <v>288</v>
      </c>
      <c r="B88" s="270">
        <v>42.07957915881263</v>
      </c>
      <c r="C88" s="271">
        <v>43.62489967544743</v>
      </c>
      <c r="D88" s="269">
        <v>-1.5453205108642578</v>
      </c>
      <c r="E88" s="270">
        <v>32.8356695029392</v>
      </c>
      <c r="F88" s="271">
        <v>33.77039552675255</v>
      </c>
      <c r="G88" s="269">
        <v>-0.9347259998321533</v>
      </c>
    </row>
    <row r="89" spans="1:7" ht="12">
      <c r="A89" s="171" t="s">
        <v>289</v>
      </c>
      <c r="B89" s="270">
        <v>57.92042084118518</v>
      </c>
      <c r="C89" s="271">
        <v>56.37510032454994</v>
      </c>
      <c r="D89" s="269">
        <v>1.5453205108642578</v>
      </c>
      <c r="E89" s="270">
        <v>67.16433049706208</v>
      </c>
      <c r="F89" s="271">
        <v>66.22960447324873</v>
      </c>
      <c r="G89" s="269">
        <v>0.9347259998321533</v>
      </c>
    </row>
    <row r="90" spans="1:7" ht="12">
      <c r="A90" s="252" t="s">
        <v>73</v>
      </c>
      <c r="B90" s="272">
        <v>3.685449973673238</v>
      </c>
      <c r="C90" s="273">
        <v>3.419015804927778</v>
      </c>
      <c r="D90" s="269">
        <v>7.792715549468994</v>
      </c>
      <c r="E90" s="272">
        <v>3.9860904895024674</v>
      </c>
      <c r="F90" s="273">
        <v>3.8591463211799026</v>
      </c>
      <c r="G90" s="269">
        <v>3.2894365787506104</v>
      </c>
    </row>
    <row r="91" spans="1:7" ht="12">
      <c r="A91" s="251"/>
      <c r="B91" s="266"/>
      <c r="C91" s="255"/>
      <c r="D91" s="269"/>
      <c r="E91" s="266"/>
      <c r="F91" s="255"/>
      <c r="G91" s="269"/>
    </row>
    <row r="92" spans="1:7" ht="12">
      <c r="A92" s="252" t="s">
        <v>74</v>
      </c>
      <c r="B92" s="266">
        <v>912.6066693034909</v>
      </c>
      <c r="C92" s="255">
        <v>672.3917776223257</v>
      </c>
      <c r="D92" s="269">
        <v>35.72543716430664</v>
      </c>
      <c r="E92" s="266">
        <v>7579.225624847877</v>
      </c>
      <c r="F92" s="255">
        <v>5834.605879719806</v>
      </c>
      <c r="G92" s="269">
        <v>29.901243209838867</v>
      </c>
    </row>
    <row r="93" spans="1:7" ht="12">
      <c r="A93" s="252" t="s">
        <v>75</v>
      </c>
      <c r="B93" s="266">
        <v>28856.73806537853</v>
      </c>
      <c r="C93" s="255">
        <v>26329.176809994347</v>
      </c>
      <c r="D93" s="269">
        <v>9.599848747253418</v>
      </c>
      <c r="E93" s="266">
        <v>282192.8796231406</v>
      </c>
      <c r="F93" s="255">
        <v>273533.33553390426</v>
      </c>
      <c r="G93" s="269">
        <v>3.165809392929077</v>
      </c>
    </row>
    <row r="94" spans="1:7" ht="12">
      <c r="A94" s="251"/>
      <c r="B94" s="266"/>
      <c r="C94" s="255"/>
      <c r="D94" s="269"/>
      <c r="E94" s="266"/>
      <c r="F94" s="255"/>
      <c r="G94" s="269"/>
    </row>
    <row r="95" spans="1:7" ht="12">
      <c r="A95" s="252" t="s">
        <v>76</v>
      </c>
      <c r="B95" s="266">
        <v>6827.499081044376</v>
      </c>
      <c r="C95" s="255">
        <v>6984.837645282889</v>
      </c>
      <c r="D95" s="269">
        <v>-2.252573013305664</v>
      </c>
      <c r="E95" s="266">
        <v>62244.487780861906</v>
      </c>
      <c r="F95" s="255">
        <v>66633.1447104537</v>
      </c>
      <c r="G95" s="269">
        <v>-6.586297035217285</v>
      </c>
    </row>
    <row r="96" spans="1:7" ht="12">
      <c r="A96" s="252" t="s">
        <v>77</v>
      </c>
      <c r="B96" s="266">
        <v>22941.84565363722</v>
      </c>
      <c r="C96" s="255">
        <v>20016.73094233327</v>
      </c>
      <c r="D96" s="269">
        <v>14.613348960876465</v>
      </c>
      <c r="E96" s="266">
        <v>227527.61746712824</v>
      </c>
      <c r="F96" s="255">
        <v>212734.79670317346</v>
      </c>
      <c r="G96" s="269">
        <v>6.953644275665283</v>
      </c>
    </row>
    <row r="97" spans="1:7" ht="12">
      <c r="A97" s="251"/>
      <c r="B97" s="266"/>
      <c r="C97" s="255"/>
      <c r="D97" s="269"/>
      <c r="E97" s="266"/>
      <c r="F97" s="255"/>
      <c r="G97" s="269"/>
    </row>
    <row r="98" spans="1:7" ht="12">
      <c r="A98" s="252" t="s">
        <v>78</v>
      </c>
      <c r="B98" s="266">
        <v>22632.51768262763</v>
      </c>
      <c r="C98" s="255">
        <v>19835.90144686614</v>
      </c>
      <c r="D98" s="269">
        <v>14.098760604858398</v>
      </c>
      <c r="E98" s="266">
        <v>225246.99085876642</v>
      </c>
      <c r="F98" s="255">
        <v>210973.03736113862</v>
      </c>
      <c r="G98" s="269">
        <v>6.765771389007568</v>
      </c>
    </row>
    <row r="99" spans="1:7" ht="12">
      <c r="A99" s="252"/>
      <c r="B99" s="266"/>
      <c r="C99" s="255"/>
      <c r="D99" s="274"/>
      <c r="E99" s="266"/>
      <c r="F99" s="255"/>
      <c r="G99" s="274"/>
    </row>
    <row r="100" spans="1:7" ht="12">
      <c r="A100" s="275" t="s">
        <v>79</v>
      </c>
      <c r="B100" s="276">
        <v>44.870700895974885</v>
      </c>
      <c r="C100" s="3">
        <v>44.977224999071375</v>
      </c>
      <c r="D100" s="4">
        <v>-0.23684009909629822</v>
      </c>
      <c r="E100" s="5">
        <v>48.95611414008992</v>
      </c>
      <c r="F100" s="3">
        <v>49.25962830691621</v>
      </c>
      <c r="G100" s="4">
        <v>-0.6161519885063171</v>
      </c>
    </row>
    <row r="101" spans="1:7" ht="12">
      <c r="A101" s="277" t="s">
        <v>80</v>
      </c>
      <c r="B101" s="278">
        <v>1.9834874100967816</v>
      </c>
      <c r="C101" s="6">
        <v>2.0605228815904066</v>
      </c>
      <c r="D101" s="7">
        <v>-3.7386369705200195</v>
      </c>
      <c r="E101" s="6">
        <v>2.1809102185777</v>
      </c>
      <c r="F101" s="6">
        <v>2.1834476929983104</v>
      </c>
      <c r="G101" s="7">
        <v>-0.11621411889791489</v>
      </c>
    </row>
    <row r="102" spans="1:7" ht="17.25" customHeight="1">
      <c r="A102" s="250" t="s">
        <v>53</v>
      </c>
      <c r="B102" s="263"/>
      <c r="C102" s="263"/>
      <c r="D102" s="279"/>
      <c r="E102" s="263"/>
      <c r="F102" s="263"/>
      <c r="G102" s="279"/>
    </row>
    <row r="103" spans="1:7" ht="17.25" customHeight="1">
      <c r="A103" s="250" t="s">
        <v>81</v>
      </c>
      <c r="B103" s="265"/>
      <c r="C103" s="265"/>
      <c r="D103" s="280"/>
      <c r="E103" s="265"/>
      <c r="F103" s="265"/>
      <c r="G103" s="265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173"/>
  <sheetViews>
    <sheetView showGridLines="0" zoomScale="80" zoomScaleNormal="80" zoomScalePageLayoutView="0" workbookViewId="0" topLeftCell="A1">
      <selection activeCell="J21" sqref="J21"/>
    </sheetView>
  </sheetViews>
  <sheetFormatPr defaultColWidth="11.8515625" defaultRowHeight="12.75"/>
  <cols>
    <col min="1" max="1" width="33.7109375" style="9" customWidth="1"/>
    <col min="2" max="2" width="14.8515625" style="9" customWidth="1"/>
    <col min="3" max="3" width="11.28125" style="9" customWidth="1"/>
    <col min="4" max="4" width="10.140625" style="9" bestFit="1" customWidth="1"/>
    <col min="5" max="6" width="12.57421875" style="9" customWidth="1"/>
    <col min="7" max="7" width="10.8515625" style="9" customWidth="1"/>
    <col min="8" max="8" width="11.00390625" style="9" bestFit="1" customWidth="1"/>
    <col min="9" max="14" width="12.00390625" style="9" bestFit="1" customWidth="1"/>
    <col min="15" max="16384" width="11.8515625" style="9" customWidth="1"/>
  </cols>
  <sheetData>
    <row r="1" spans="1:14" ht="15.75">
      <c r="A1" s="324" t="s">
        <v>280</v>
      </c>
      <c r="B1" s="324"/>
      <c r="C1" s="324"/>
      <c r="D1" s="324"/>
      <c r="E1" s="324"/>
      <c r="F1" s="324"/>
      <c r="G1" s="324"/>
      <c r="H1" s="8"/>
      <c r="I1" s="8"/>
      <c r="J1" s="8"/>
      <c r="K1" s="8"/>
      <c r="L1" s="8"/>
      <c r="M1" s="8"/>
      <c r="N1" s="8"/>
    </row>
    <row r="2" spans="1:14" ht="15.75">
      <c r="A2" s="10"/>
      <c r="B2" s="11"/>
      <c r="C2" s="12"/>
      <c r="D2" s="12"/>
      <c r="E2" s="325"/>
      <c r="F2" s="325"/>
      <c r="G2" s="326"/>
      <c r="H2" s="8"/>
      <c r="I2" s="8"/>
      <c r="J2" s="8"/>
      <c r="K2" s="8"/>
      <c r="L2" s="8"/>
      <c r="M2" s="8"/>
      <c r="N2" s="8"/>
    </row>
    <row r="3" spans="1:14" ht="15">
      <c r="A3" s="13" t="s">
        <v>98</v>
      </c>
      <c r="B3" s="14" t="s">
        <v>281</v>
      </c>
      <c r="C3" s="14" t="s">
        <v>283</v>
      </c>
      <c r="D3" s="15" t="s">
        <v>99</v>
      </c>
      <c r="E3" s="14" t="s">
        <v>274</v>
      </c>
      <c r="F3" s="14" t="s">
        <v>278</v>
      </c>
      <c r="G3" s="15" t="s">
        <v>99</v>
      </c>
      <c r="H3" s="8"/>
      <c r="I3" s="8"/>
      <c r="J3" s="8"/>
      <c r="K3" s="8"/>
      <c r="L3" s="8"/>
      <c r="M3" s="8"/>
      <c r="N3" s="8"/>
    </row>
    <row r="4" spans="1:14" ht="15">
      <c r="A4" s="16" t="s">
        <v>100</v>
      </c>
      <c r="B4" s="17">
        <v>1088.5182551918565</v>
      </c>
      <c r="C4" s="17">
        <v>1036.0543797977436</v>
      </c>
      <c r="D4" s="18">
        <v>5.063814836085601</v>
      </c>
      <c r="E4" s="17">
        <v>6084.042845524706</v>
      </c>
      <c r="F4" s="17">
        <v>5909.6932429105955</v>
      </c>
      <c r="G4" s="18">
        <v>2.9502310094227546</v>
      </c>
      <c r="H4" s="19"/>
      <c r="I4" s="20"/>
      <c r="J4" s="20"/>
      <c r="K4" s="20"/>
      <c r="L4" s="8"/>
      <c r="M4" s="8"/>
      <c r="N4" s="8"/>
    </row>
    <row r="5" spans="1:10" ht="15">
      <c r="A5" s="21" t="s">
        <v>101</v>
      </c>
      <c r="B5" s="22">
        <v>1086.0653922676195</v>
      </c>
      <c r="C5" s="22">
        <v>1034.9385697660662</v>
      </c>
      <c r="D5" s="23">
        <v>4.940082821834513</v>
      </c>
      <c r="E5" s="24">
        <v>6058.919677788393</v>
      </c>
      <c r="F5" s="25">
        <v>5875.032712229425</v>
      </c>
      <c r="G5" s="26">
        <v>3.1299734753168273</v>
      </c>
      <c r="H5" s="19"/>
      <c r="I5" s="20"/>
      <c r="J5" s="20"/>
    </row>
    <row r="6" spans="1:10" ht="15">
      <c r="A6" s="21" t="s">
        <v>102</v>
      </c>
      <c r="B6" s="22">
        <v>373.18041473813054</v>
      </c>
      <c r="C6" s="22">
        <v>341.3068375877986</v>
      </c>
      <c r="D6" s="23">
        <v>9.338686964374897</v>
      </c>
      <c r="E6" s="24">
        <v>1935.3392748529195</v>
      </c>
      <c r="F6" s="25">
        <v>1942.8772098594186</v>
      </c>
      <c r="G6" s="26">
        <v>-0.38797794159336485</v>
      </c>
      <c r="H6" s="19"/>
      <c r="I6" s="20"/>
      <c r="J6" s="20"/>
    </row>
    <row r="7" spans="1:10" ht="15">
      <c r="A7" s="21" t="s">
        <v>103</v>
      </c>
      <c r="B7" s="22">
        <v>281.0686119642688</v>
      </c>
      <c r="C7" s="22">
        <v>284.28410657650244</v>
      </c>
      <c r="D7" s="23">
        <v>-1.1310849033933978</v>
      </c>
      <c r="E7" s="24">
        <v>1559.7660684381717</v>
      </c>
      <c r="F7" s="25">
        <v>1496.9932535661064</v>
      </c>
      <c r="G7" s="26">
        <v>4.193259703911778</v>
      </c>
      <c r="H7" s="19"/>
      <c r="I7" s="20"/>
      <c r="J7" s="20"/>
    </row>
    <row r="8" spans="1:10" ht="15">
      <c r="A8" s="21" t="s">
        <v>104</v>
      </c>
      <c r="B8" s="22">
        <v>181.4724167136071</v>
      </c>
      <c r="C8" s="22">
        <v>183.48243721205026</v>
      </c>
      <c r="D8" s="23">
        <v>-1.095483867003677</v>
      </c>
      <c r="E8" s="24">
        <v>946.8520391528602</v>
      </c>
      <c r="F8" s="25">
        <v>974.8303148913993</v>
      </c>
      <c r="G8" s="26">
        <v>-2.87006623728725</v>
      </c>
      <c r="H8" s="19"/>
      <c r="I8" s="20"/>
      <c r="J8" s="20"/>
    </row>
    <row r="9" spans="1:10" ht="15">
      <c r="A9" s="21" t="s">
        <v>105</v>
      </c>
      <c r="B9" s="22">
        <v>49.79359395905363</v>
      </c>
      <c r="C9" s="22">
        <v>41.98882896419784</v>
      </c>
      <c r="D9" s="23">
        <v>18.58771770346488</v>
      </c>
      <c r="E9" s="24">
        <v>613.0786549349477</v>
      </c>
      <c r="F9" s="25">
        <v>574.3394770163926</v>
      </c>
      <c r="G9" s="26">
        <v>6.744996551481952</v>
      </c>
      <c r="H9" s="19"/>
      <c r="I9" s="20"/>
      <c r="J9" s="20"/>
    </row>
    <row r="10" spans="1:10" ht="15">
      <c r="A10" s="27" t="s">
        <v>106</v>
      </c>
      <c r="B10" s="22">
        <v>200.55035489255934</v>
      </c>
      <c r="C10" s="22">
        <v>183.87635942551697</v>
      </c>
      <c r="D10" s="23">
        <v>9.068047420090753</v>
      </c>
      <c r="E10" s="24">
        <v>1003.8836404094936</v>
      </c>
      <c r="F10" s="28">
        <v>885.9924568961078</v>
      </c>
      <c r="G10" s="26">
        <v>13.306115937645036</v>
      </c>
      <c r="H10" s="19"/>
      <c r="I10" s="20"/>
      <c r="J10" s="20"/>
    </row>
    <row r="11" spans="1:10" ht="15">
      <c r="A11" s="27" t="s">
        <v>107</v>
      </c>
      <c r="B11" s="22">
        <v>2.4528629242369386</v>
      </c>
      <c r="C11" s="22">
        <v>1.1158100316774113</v>
      </c>
      <c r="D11" s="23">
        <v>119.82800428398362</v>
      </c>
      <c r="E11" s="24">
        <v>25.12316773631271</v>
      </c>
      <c r="F11" s="28">
        <v>34.66053068117103</v>
      </c>
      <c r="G11" s="26">
        <v>-27.516494287375103</v>
      </c>
      <c r="H11" s="19"/>
      <c r="I11" s="20"/>
      <c r="J11" s="20"/>
    </row>
    <row r="12" spans="1:10" ht="7.5" customHeight="1">
      <c r="A12" s="29"/>
      <c r="B12" s="30"/>
      <c r="C12" s="26"/>
      <c r="D12" s="26"/>
      <c r="E12" s="30"/>
      <c r="F12" s="30"/>
      <c r="G12" s="26"/>
      <c r="H12" s="8"/>
      <c r="I12" s="20"/>
      <c r="J12" s="20"/>
    </row>
    <row r="13" spans="1:10" ht="15">
      <c r="A13" s="16" t="s">
        <v>108</v>
      </c>
      <c r="B13" s="31">
        <v>5634768.376699417</v>
      </c>
      <c r="C13" s="31">
        <v>5536882.881802954</v>
      </c>
      <c r="D13" s="18">
        <v>1.7678808995249984</v>
      </c>
      <c r="E13" s="31">
        <v>31063113.787764393</v>
      </c>
      <c r="F13" s="31">
        <v>31077402.9856616</v>
      </c>
      <c r="G13" s="18">
        <v>-0.04597938220191056</v>
      </c>
      <c r="H13" s="19"/>
      <c r="I13" s="20"/>
      <c r="J13" s="20"/>
    </row>
    <row r="14" spans="1:10" ht="15">
      <c r="A14" s="21" t="s">
        <v>101</v>
      </c>
      <c r="B14" s="32">
        <v>5597412.797739391</v>
      </c>
      <c r="C14" s="32">
        <v>5527685.62950727</v>
      </c>
      <c r="D14" s="23">
        <v>1.2614170360903287</v>
      </c>
      <c r="E14" s="32">
        <v>30669413.698051117</v>
      </c>
      <c r="F14" s="32">
        <v>30580306.588854093</v>
      </c>
      <c r="G14" s="26">
        <v>0.2913872329504352</v>
      </c>
      <c r="H14" s="19"/>
      <c r="I14" s="20"/>
      <c r="J14" s="20"/>
    </row>
    <row r="15" spans="1:10" ht="15">
      <c r="A15" s="21" t="s">
        <v>102</v>
      </c>
      <c r="B15" s="32">
        <v>2405211.8609801205</v>
      </c>
      <c r="C15" s="32">
        <v>2419670.3572674016</v>
      </c>
      <c r="D15" s="23">
        <v>-0.5975399187684971</v>
      </c>
      <c r="E15" s="32">
        <v>11990486.553246379</v>
      </c>
      <c r="F15" s="32">
        <v>12379437.877787786</v>
      </c>
      <c r="G15" s="26">
        <v>-3.14191426445376</v>
      </c>
      <c r="H15" s="19"/>
      <c r="I15" s="20"/>
      <c r="J15" s="20"/>
    </row>
    <row r="16" spans="1:10" ht="15">
      <c r="A16" s="21" t="s">
        <v>103</v>
      </c>
      <c r="B16" s="32">
        <v>1443549.6933214422</v>
      </c>
      <c r="C16" s="32">
        <v>1414816.8413803827</v>
      </c>
      <c r="D16" s="23">
        <v>2.030853118275444</v>
      </c>
      <c r="E16" s="32">
        <v>7687158.945129527</v>
      </c>
      <c r="F16" s="32">
        <v>7628084.3879136285</v>
      </c>
      <c r="G16" s="26">
        <v>0.7744350247291365</v>
      </c>
      <c r="H16" s="19"/>
      <c r="I16" s="20"/>
      <c r="J16" s="20"/>
    </row>
    <row r="17" spans="1:10" ht="15">
      <c r="A17" s="21" t="s">
        <v>104</v>
      </c>
      <c r="B17" s="32">
        <v>648439.0089343882</v>
      </c>
      <c r="C17" s="32">
        <v>633442.9991145349</v>
      </c>
      <c r="D17" s="23">
        <v>2.367381096770438</v>
      </c>
      <c r="E17" s="32">
        <v>3405494.9964972697</v>
      </c>
      <c r="F17" s="32">
        <v>3429486.4471499156</v>
      </c>
      <c r="G17" s="26">
        <v>-0.6995639441171764</v>
      </c>
      <c r="H17" s="19"/>
      <c r="I17" s="20"/>
      <c r="J17" s="20"/>
    </row>
    <row r="18" spans="1:10" ht="15">
      <c r="A18" s="21" t="s">
        <v>105</v>
      </c>
      <c r="B18" s="32">
        <v>327206.90558876155</v>
      </c>
      <c r="C18" s="32">
        <v>286488.7172562337</v>
      </c>
      <c r="D18" s="23">
        <v>14.212841860752867</v>
      </c>
      <c r="E18" s="32">
        <v>3766788.3093141634</v>
      </c>
      <c r="F18" s="32">
        <v>3565627.888284411</v>
      </c>
      <c r="G18" s="26">
        <v>5.641654915553751</v>
      </c>
      <c r="H18" s="19"/>
      <c r="I18" s="20"/>
      <c r="J18" s="20"/>
    </row>
    <row r="19" spans="1:10" ht="15">
      <c r="A19" s="27" t="s">
        <v>106</v>
      </c>
      <c r="B19" s="32">
        <v>773005.3289146787</v>
      </c>
      <c r="C19" s="32">
        <v>773266.7144887168</v>
      </c>
      <c r="D19" s="23">
        <v>-0.03380277065345716</v>
      </c>
      <c r="E19" s="32">
        <v>3819484.893863776</v>
      </c>
      <c r="F19" s="32">
        <v>3577669.987718352</v>
      </c>
      <c r="G19" s="26">
        <v>6.759005357552295</v>
      </c>
      <c r="H19" s="19"/>
      <c r="I19" s="20"/>
      <c r="J19" s="20"/>
    </row>
    <row r="20" spans="1:10" ht="15">
      <c r="A20" s="27" t="s">
        <v>107</v>
      </c>
      <c r="B20" s="32">
        <v>37355.57896002572</v>
      </c>
      <c r="C20" s="33">
        <v>9197.252295684168</v>
      </c>
      <c r="D20" s="23">
        <v>306.16020697349916</v>
      </c>
      <c r="E20" s="32">
        <v>393700.08971327636</v>
      </c>
      <c r="F20" s="32">
        <v>497096.3968075057</v>
      </c>
      <c r="G20" s="26">
        <v>-20.80005161137152</v>
      </c>
      <c r="H20" s="19"/>
      <c r="I20" s="20"/>
      <c r="J20" s="20"/>
    </row>
    <row r="21" spans="1:10" ht="8.25" customHeight="1">
      <c r="A21" s="29"/>
      <c r="B21" s="34"/>
      <c r="C21" s="26"/>
      <c r="D21" s="26"/>
      <c r="E21" s="35"/>
      <c r="F21" s="34"/>
      <c r="G21" s="26"/>
      <c r="H21" s="12"/>
      <c r="I21" s="20"/>
      <c r="J21" s="20"/>
    </row>
    <row r="22" spans="1:10" ht="15">
      <c r="A22" s="16" t="s">
        <v>109</v>
      </c>
      <c r="B22" s="31">
        <v>649125.4565839715</v>
      </c>
      <c r="C22" s="31">
        <v>637513.7043720372</v>
      </c>
      <c r="D22" s="18">
        <v>1.821412172366088</v>
      </c>
      <c r="E22" s="31">
        <v>3369885.2406795644</v>
      </c>
      <c r="F22" s="31">
        <v>3386276.6137032886</v>
      </c>
      <c r="G22" s="18">
        <v>-0.48405298484456294</v>
      </c>
      <c r="H22" s="19"/>
      <c r="I22" s="20"/>
      <c r="J22" s="20"/>
    </row>
    <row r="23" spans="1:10" ht="15">
      <c r="A23" s="21" t="s">
        <v>101</v>
      </c>
      <c r="B23" s="32">
        <v>642091.2631648912</v>
      </c>
      <c r="C23" s="32">
        <v>633425.7457720513</v>
      </c>
      <c r="D23" s="23">
        <v>1.3680399716430758</v>
      </c>
      <c r="E23" s="32">
        <v>3295594.2584840665</v>
      </c>
      <c r="F23" s="32">
        <v>3286434.2942553367</v>
      </c>
      <c r="G23" s="26">
        <v>0.2787204431484058</v>
      </c>
      <c r="H23" s="19"/>
      <c r="I23" s="20"/>
      <c r="J23" s="20"/>
    </row>
    <row r="24" spans="1:10" ht="15">
      <c r="A24" s="21" t="s">
        <v>102</v>
      </c>
      <c r="B24" s="32">
        <v>264296.9034779753</v>
      </c>
      <c r="C24" s="32">
        <v>265878.8807492168</v>
      </c>
      <c r="D24" s="23">
        <v>-0.5949992217447742</v>
      </c>
      <c r="E24" s="32">
        <v>1261939.225335414</v>
      </c>
      <c r="F24" s="32">
        <v>1308116.4388268555</v>
      </c>
      <c r="G24" s="26">
        <v>-3.5300537567476864</v>
      </c>
      <c r="H24" s="19"/>
      <c r="I24" s="20"/>
      <c r="J24" s="20"/>
    </row>
    <row r="25" spans="1:10" ht="15">
      <c r="A25" s="21" t="s">
        <v>103</v>
      </c>
      <c r="B25" s="32">
        <v>144020.1946807771</v>
      </c>
      <c r="C25" s="32">
        <v>142506.81070135828</v>
      </c>
      <c r="D25" s="23">
        <v>1.0619730888443701</v>
      </c>
      <c r="E25" s="32">
        <v>728540.5630566096</v>
      </c>
      <c r="F25" s="32">
        <v>728533.9567068433</v>
      </c>
      <c r="G25" s="26">
        <v>0.0009068005280221669</v>
      </c>
      <c r="H25" s="19"/>
      <c r="I25" s="20"/>
      <c r="J25" s="20"/>
    </row>
    <row r="26" spans="1:10" ht="15">
      <c r="A26" s="21" t="s">
        <v>104</v>
      </c>
      <c r="B26" s="32">
        <v>113712.90358819498</v>
      </c>
      <c r="C26" s="32">
        <v>109482.55604566367</v>
      </c>
      <c r="D26" s="23">
        <v>3.8639466370943065</v>
      </c>
      <c r="E26" s="32">
        <v>589175.7225773098</v>
      </c>
      <c r="F26" s="32">
        <v>582948.4003070848</v>
      </c>
      <c r="G26" s="26">
        <v>1.068245880243368</v>
      </c>
      <c r="H26" s="19"/>
      <c r="I26" s="20"/>
      <c r="J26" s="20"/>
    </row>
    <row r="27" spans="1:10" ht="15">
      <c r="A27" s="21" t="s">
        <v>105</v>
      </c>
      <c r="B27" s="32">
        <v>29769.344734682105</v>
      </c>
      <c r="C27" s="32">
        <v>27001.568587617076</v>
      </c>
      <c r="D27" s="23">
        <v>10.250427259749383</v>
      </c>
      <c r="E27" s="32">
        <v>289772.1052479883</v>
      </c>
      <c r="F27" s="32">
        <v>279367.9414136326</v>
      </c>
      <c r="G27" s="26">
        <v>3.7241795825639468</v>
      </c>
      <c r="H27" s="19"/>
      <c r="I27" s="20"/>
      <c r="J27" s="20"/>
    </row>
    <row r="28" spans="1:10" ht="15">
      <c r="A28" s="27" t="s">
        <v>106</v>
      </c>
      <c r="B28" s="32">
        <v>90291.91668326175</v>
      </c>
      <c r="C28" s="32">
        <v>88555.92968819535</v>
      </c>
      <c r="D28" s="23">
        <v>1.9603283497545476</v>
      </c>
      <c r="E28" s="32">
        <v>426166.64226674486</v>
      </c>
      <c r="F28" s="32">
        <v>387467.5570009205</v>
      </c>
      <c r="G28" s="26">
        <v>9.98769692238579</v>
      </c>
      <c r="H28" s="19"/>
      <c r="I28" s="20"/>
      <c r="J28" s="20"/>
    </row>
    <row r="29" spans="1:10" ht="15">
      <c r="A29" s="27" t="s">
        <v>107</v>
      </c>
      <c r="B29" s="32">
        <v>7034.193419080317</v>
      </c>
      <c r="C29" s="33">
        <v>4087.9585999858937</v>
      </c>
      <c r="D29" s="23">
        <v>72.07105324169842</v>
      </c>
      <c r="E29" s="32">
        <v>74290.98219549784</v>
      </c>
      <c r="F29" s="33">
        <v>99842.31944795206</v>
      </c>
      <c r="G29" s="26">
        <v>-25.591690371109788</v>
      </c>
      <c r="H29" s="19"/>
      <c r="I29" s="20"/>
      <c r="J29" s="20"/>
    </row>
    <row r="30" spans="1:10" ht="6.75" customHeight="1">
      <c r="A30" s="29"/>
      <c r="B30" s="34"/>
      <c r="C30" s="26"/>
      <c r="D30" s="26"/>
      <c r="E30" s="35"/>
      <c r="F30" s="34"/>
      <c r="G30" s="26"/>
      <c r="I30" s="12"/>
      <c r="J30" s="20"/>
    </row>
    <row r="31" spans="1:13" ht="15">
      <c r="A31" s="16" t="s">
        <v>110</v>
      </c>
      <c r="B31" s="36">
        <v>8.680553688885405</v>
      </c>
      <c r="C31" s="36">
        <v>8.685119776769168</v>
      </c>
      <c r="D31" s="18">
        <v>-0.052573689265356105</v>
      </c>
      <c r="E31" s="36">
        <v>9.217855080875177</v>
      </c>
      <c r="F31" s="36">
        <v>9.177455515565468</v>
      </c>
      <c r="G31" s="18">
        <v>0.44020442530272597</v>
      </c>
      <c r="H31" s="19"/>
      <c r="I31" s="37"/>
      <c r="J31" s="20"/>
      <c r="L31" s="37"/>
      <c r="M31" s="37"/>
    </row>
    <row r="32" spans="1:13" ht="15">
      <c r="A32" s="21" t="s">
        <v>101</v>
      </c>
      <c r="B32" s="38">
        <v>8.717472295370506</v>
      </c>
      <c r="C32" s="38">
        <v>8.726651334277307</v>
      </c>
      <c r="D32" s="26">
        <v>-0.10518397670761237</v>
      </c>
      <c r="E32" s="39">
        <v>9.306186166302728</v>
      </c>
      <c r="F32" s="38">
        <v>9.305010796141048</v>
      </c>
      <c r="G32" s="26">
        <v>0.012631582997935098</v>
      </c>
      <c r="H32" s="19"/>
      <c r="I32" s="37"/>
      <c r="J32" s="20"/>
      <c r="L32" s="37"/>
      <c r="M32" s="37"/>
    </row>
    <row r="33" spans="1:13" ht="15">
      <c r="A33" s="21" t="s">
        <v>102</v>
      </c>
      <c r="B33" s="38">
        <v>9.100416347407394</v>
      </c>
      <c r="C33" s="38">
        <v>9.100648951315886</v>
      </c>
      <c r="D33" s="26">
        <v>-0.00255590463642541</v>
      </c>
      <c r="E33" s="39">
        <v>9.501635508682597</v>
      </c>
      <c r="F33" s="38">
        <v>9.46355959633831</v>
      </c>
      <c r="G33" s="26">
        <v>0.4023423951281302</v>
      </c>
      <c r="H33" s="19"/>
      <c r="I33" s="37"/>
      <c r="J33" s="20"/>
      <c r="L33" s="37"/>
      <c r="M33" s="37"/>
    </row>
    <row r="34" spans="1:13" ht="15">
      <c r="A34" s="21" t="s">
        <v>103</v>
      </c>
      <c r="B34" s="38">
        <v>10.023244979782813</v>
      </c>
      <c r="C34" s="38">
        <v>9.928064731904758</v>
      </c>
      <c r="D34" s="26">
        <v>0.9586989050563322</v>
      </c>
      <c r="E34" s="39">
        <v>10.551449479872288</v>
      </c>
      <c r="F34" s="38">
        <v>10.47045826442255</v>
      </c>
      <c r="G34" s="26">
        <v>0.7735212099067024</v>
      </c>
      <c r="H34" s="19"/>
      <c r="I34" s="37"/>
      <c r="J34" s="20"/>
      <c r="L34" s="37"/>
      <c r="M34" s="37"/>
    </row>
    <row r="35" spans="1:13" ht="15">
      <c r="A35" s="21" t="s">
        <v>104</v>
      </c>
      <c r="B35" s="38">
        <v>5.70242240302538</v>
      </c>
      <c r="C35" s="38">
        <v>5.785789279986617</v>
      </c>
      <c r="D35" s="26">
        <v>-1.4408903077339552</v>
      </c>
      <c r="E35" s="39">
        <v>5.780100683035886</v>
      </c>
      <c r="F35" s="38">
        <v>5.8830017293869155</v>
      </c>
      <c r="G35" s="26">
        <v>-1.7491248699964879</v>
      </c>
      <c r="H35" s="19"/>
      <c r="I35" s="37"/>
      <c r="J35" s="20"/>
      <c r="L35" s="37"/>
      <c r="M35" s="37"/>
    </row>
    <row r="36" spans="1:13" ht="15">
      <c r="A36" s="21" t="s">
        <v>105</v>
      </c>
      <c r="B36" s="38">
        <v>10.991404362607838</v>
      </c>
      <c r="C36" s="38">
        <v>10.610076830411158</v>
      </c>
      <c r="D36" s="26">
        <v>3.594012920846157</v>
      </c>
      <c r="E36" s="39">
        <v>12.99914050074119</v>
      </c>
      <c r="F36" s="38">
        <v>12.763196343295299</v>
      </c>
      <c r="G36" s="26">
        <v>1.8486290667293126</v>
      </c>
      <c r="H36" s="19"/>
      <c r="I36" s="37"/>
      <c r="J36" s="20"/>
      <c r="L36" s="37"/>
      <c r="M36" s="37"/>
    </row>
    <row r="37" spans="1:13" ht="15">
      <c r="A37" s="27" t="s">
        <v>106</v>
      </c>
      <c r="B37" s="38">
        <v>8.561179752406096</v>
      </c>
      <c r="C37" s="38">
        <v>8.731958630115251</v>
      </c>
      <c r="D37" s="26">
        <v>-1.955791191224432</v>
      </c>
      <c r="E37" s="39">
        <v>8.962421069721117</v>
      </c>
      <c r="F37" s="38">
        <v>9.23346980431152</v>
      </c>
      <c r="G37" s="26">
        <v>-2.935502474528462</v>
      </c>
      <c r="H37" s="19"/>
      <c r="I37" s="37"/>
      <c r="J37" s="20"/>
      <c r="L37" s="37"/>
      <c r="M37" s="37"/>
    </row>
    <row r="38" spans="1:10" ht="15">
      <c r="A38" s="27" t="s">
        <v>107</v>
      </c>
      <c r="B38" s="38">
        <v>5.310570343246228</v>
      </c>
      <c r="C38" s="40">
        <v>2.2498398823598422</v>
      </c>
      <c r="D38" s="23">
        <v>136.042146149352</v>
      </c>
      <c r="E38" s="39">
        <v>5.299433095086139</v>
      </c>
      <c r="F38" s="38">
        <v>4.978814590406653</v>
      </c>
      <c r="G38" s="26">
        <v>6.439655441222181</v>
      </c>
      <c r="H38" s="19"/>
      <c r="J38" s="20"/>
    </row>
    <row r="39" spans="1:10" ht="6.75" customHeight="1">
      <c r="A39" s="29"/>
      <c r="B39" s="30"/>
      <c r="C39" s="26"/>
      <c r="D39" s="26"/>
      <c r="E39" s="41"/>
      <c r="F39" s="30"/>
      <c r="G39" s="26"/>
      <c r="J39" s="20"/>
    </row>
    <row r="40" spans="1:10" ht="15">
      <c r="A40" s="16" t="s">
        <v>111</v>
      </c>
      <c r="B40" s="17">
        <v>193.17888197375373</v>
      </c>
      <c r="C40" s="17">
        <v>187.11870955456752</v>
      </c>
      <c r="D40" s="18">
        <v>3.238677967378223</v>
      </c>
      <c r="E40" s="17">
        <v>195.86068824565749</v>
      </c>
      <c r="F40" s="17">
        <v>190.16045985686748</v>
      </c>
      <c r="G40" s="18">
        <v>2.9975886643735183</v>
      </c>
      <c r="H40" s="19"/>
      <c r="J40" s="20"/>
    </row>
    <row r="41" spans="1:14" ht="15">
      <c r="A41" s="21" t="s">
        <v>101</v>
      </c>
      <c r="B41" s="25">
        <v>194.029890506958</v>
      </c>
      <c r="C41" s="25">
        <v>187.22818899856995</v>
      </c>
      <c r="D41" s="26">
        <v>3.6328405165741318</v>
      </c>
      <c r="E41" s="25">
        <v>197.5557712788427</v>
      </c>
      <c r="F41" s="25">
        <v>192.11817563564767</v>
      </c>
      <c r="G41" s="26">
        <v>2.8303389958831637</v>
      </c>
      <c r="H41" s="19"/>
      <c r="I41" s="42"/>
      <c r="J41" s="20"/>
      <c r="K41" s="43"/>
      <c r="L41" s="43"/>
      <c r="M41" s="43"/>
      <c r="N41" s="43"/>
    </row>
    <row r="42" spans="1:14" ht="15">
      <c r="A42" s="21" t="s">
        <v>102</v>
      </c>
      <c r="B42" s="25">
        <v>155.154903728963</v>
      </c>
      <c r="C42" s="25">
        <v>141.05509726260627</v>
      </c>
      <c r="D42" s="26">
        <v>9.995956714777021</v>
      </c>
      <c r="E42" s="25">
        <v>161.4062337052481</v>
      </c>
      <c r="F42" s="25">
        <v>156.94389592159834</v>
      </c>
      <c r="G42" s="26">
        <v>2.843269410031035</v>
      </c>
      <c r="H42" s="19"/>
      <c r="I42" s="43"/>
      <c r="J42" s="20"/>
      <c r="K42" s="43"/>
      <c r="L42" s="43"/>
      <c r="M42" s="43"/>
      <c r="N42" s="43"/>
    </row>
    <row r="43" spans="1:14" ht="15">
      <c r="A43" s="21" t="s">
        <v>103</v>
      </c>
      <c r="B43" s="25">
        <v>194.70657176862557</v>
      </c>
      <c r="C43" s="25">
        <v>200.93350479143103</v>
      </c>
      <c r="D43" s="26">
        <v>-3.099001846043059</v>
      </c>
      <c r="E43" s="25">
        <v>202.9054010163816</v>
      </c>
      <c r="F43" s="25">
        <v>196.24759997910195</v>
      </c>
      <c r="G43" s="26">
        <v>3.3925515715803156</v>
      </c>
      <c r="H43" s="19"/>
      <c r="I43" s="43"/>
      <c r="J43" s="20"/>
      <c r="K43" s="43"/>
      <c r="L43" s="43"/>
      <c r="M43" s="43"/>
      <c r="N43" s="43"/>
    </row>
    <row r="44" spans="1:14" ht="15">
      <c r="A44" s="21" t="s">
        <v>104</v>
      </c>
      <c r="B44" s="25">
        <v>279.86042513362924</v>
      </c>
      <c r="C44" s="25">
        <v>289.6589550575713</v>
      </c>
      <c r="D44" s="26">
        <v>-3.38278163089919</v>
      </c>
      <c r="E44" s="25">
        <v>278.03653804417485</v>
      </c>
      <c r="F44" s="25">
        <v>284.2496478449521</v>
      </c>
      <c r="G44" s="26">
        <v>-2.18579331509543</v>
      </c>
      <c r="H44" s="19"/>
      <c r="I44" s="43"/>
      <c r="J44" s="20"/>
      <c r="K44" s="43"/>
      <c r="L44" s="43"/>
      <c r="M44" s="43"/>
      <c r="N44" s="43"/>
    </row>
    <row r="45" spans="1:14" ht="15">
      <c r="A45" s="21" t="s">
        <v>105</v>
      </c>
      <c r="B45" s="25">
        <v>152.17769890723196</v>
      </c>
      <c r="C45" s="25">
        <v>146.5636391070972</v>
      </c>
      <c r="D45" s="26">
        <v>3.830458792055813</v>
      </c>
      <c r="E45" s="25">
        <v>162.75898845151025</v>
      </c>
      <c r="F45" s="25">
        <v>161.07667289217162</v>
      </c>
      <c r="G45" s="26">
        <v>1.0444191136632197</v>
      </c>
      <c r="H45" s="19"/>
      <c r="I45" s="44"/>
      <c r="J45" s="44"/>
      <c r="K45" s="43"/>
      <c r="L45" s="43"/>
      <c r="M45" s="43"/>
      <c r="N45" s="43"/>
    </row>
    <row r="46" spans="1:14" ht="15">
      <c r="A46" s="27" t="s">
        <v>106</v>
      </c>
      <c r="B46" s="25">
        <v>259.4423963081053</v>
      </c>
      <c r="C46" s="25">
        <v>237.7916390040089</v>
      </c>
      <c r="D46" s="26">
        <v>9.104927908643322</v>
      </c>
      <c r="E46" s="25">
        <v>262.83220599256487</v>
      </c>
      <c r="F46" s="25">
        <v>247.6451041984302</v>
      </c>
      <c r="G46" s="26">
        <v>6.132607322600547</v>
      </c>
      <c r="H46" s="19"/>
      <c r="I46" s="43"/>
      <c r="J46" s="20"/>
      <c r="K46" s="43"/>
      <c r="L46" s="43"/>
      <c r="M46" s="43"/>
      <c r="N46" s="43"/>
    </row>
    <row r="47" spans="1:14" ht="15">
      <c r="A47" s="27" t="s">
        <v>107</v>
      </c>
      <c r="B47" s="25">
        <v>65.66255944960061</v>
      </c>
      <c r="C47" s="45">
        <v>121.3199329326877</v>
      </c>
      <c r="D47" s="23">
        <v>-45.876528397001046</v>
      </c>
      <c r="E47" s="46">
        <v>63.812959134983664</v>
      </c>
      <c r="F47" s="28">
        <v>69.72597448658009</v>
      </c>
      <c r="G47" s="26">
        <v>-8.480362440448186</v>
      </c>
      <c r="H47" s="19"/>
      <c r="I47" s="43"/>
      <c r="J47" s="20"/>
      <c r="K47" s="43"/>
      <c r="L47" s="43"/>
      <c r="M47" s="43"/>
      <c r="N47" s="43"/>
    </row>
    <row r="48" spans="1:14" ht="7.5" customHeight="1">
      <c r="A48" s="29"/>
      <c r="B48" s="30"/>
      <c r="C48" s="26"/>
      <c r="D48" s="26"/>
      <c r="E48" s="41"/>
      <c r="F48" s="30"/>
      <c r="G48" s="26"/>
      <c r="H48" s="12"/>
      <c r="I48" s="43"/>
      <c r="J48" s="20"/>
      <c r="K48" s="43"/>
      <c r="L48" s="43"/>
      <c r="M48" s="43"/>
      <c r="N48" s="43"/>
    </row>
    <row r="49" spans="1:14" ht="15">
      <c r="A49" s="16" t="s">
        <v>112</v>
      </c>
      <c r="B49" s="17">
        <v>1676.8996565320263</v>
      </c>
      <c r="C49" s="17">
        <v>1625.1484049559003</v>
      </c>
      <c r="D49" s="18">
        <v>3.1844015856219654</v>
      </c>
      <c r="E49" s="17">
        <v>1805.4154402889428</v>
      </c>
      <c r="F49" s="17">
        <v>1745.1891611558738</v>
      </c>
      <c r="G49" s="18">
        <v>3.450988607629224</v>
      </c>
      <c r="H49" s="19"/>
      <c r="I49" s="12"/>
      <c r="J49" s="20"/>
      <c r="K49" s="12"/>
      <c r="L49" s="12"/>
      <c r="M49" s="12"/>
      <c r="N49" s="12"/>
    </row>
    <row r="50" spans="1:10" ht="15">
      <c r="A50" s="21" t="s">
        <v>101</v>
      </c>
      <c r="B50" s="28">
        <v>1691.450194968179</v>
      </c>
      <c r="C50" s="28">
        <v>1633.8751253386943</v>
      </c>
      <c r="D50" s="26">
        <v>3.5238353737437444</v>
      </c>
      <c r="E50" s="28">
        <v>1838.490785748432</v>
      </c>
      <c r="F50" s="28">
        <v>1787.6616984246239</v>
      </c>
      <c r="G50" s="26">
        <v>2.8433280955004747</v>
      </c>
      <c r="H50" s="19"/>
      <c r="J50" s="20"/>
    </row>
    <row r="51" spans="1:10" ht="15">
      <c r="A51" s="21" t="s">
        <v>102</v>
      </c>
      <c r="B51" s="28">
        <v>1411.9742222754755</v>
      </c>
      <c r="C51" s="28">
        <v>1283.692922980698</v>
      </c>
      <c r="D51" s="26">
        <v>9.99314532301947</v>
      </c>
      <c r="E51" s="28">
        <v>1533.6232014965067</v>
      </c>
      <c r="F51" s="28">
        <v>1485.2479123355633</v>
      </c>
      <c r="G51" s="26">
        <v>3.2570514834033837</v>
      </c>
      <c r="H51" s="19"/>
      <c r="J51" s="20"/>
    </row>
    <row r="52" spans="1:10" ht="15">
      <c r="A52" s="21" t="s">
        <v>103</v>
      </c>
      <c r="B52" s="28">
        <v>1951.5916680105981</v>
      </c>
      <c r="C52" s="28">
        <v>1994.880842377822</v>
      </c>
      <c r="D52" s="26">
        <v>-2.1700130377524163</v>
      </c>
      <c r="E52" s="28">
        <v>2140.9460880175775</v>
      </c>
      <c r="F52" s="28">
        <v>2054.802305074279</v>
      </c>
      <c r="G52" s="26">
        <v>4.192314887450177</v>
      </c>
      <c r="H52" s="19"/>
      <c r="J52" s="20"/>
    </row>
    <row r="53" spans="1:10" ht="15">
      <c r="A53" s="21" t="s">
        <v>104</v>
      </c>
      <c r="B53" s="28">
        <v>1595.8823580022145</v>
      </c>
      <c r="C53" s="28">
        <v>1675.9056770242214</v>
      </c>
      <c r="D53" s="26">
        <v>-4.774929765981717</v>
      </c>
      <c r="E53" s="28">
        <v>1607.079183458068</v>
      </c>
      <c r="F53" s="28">
        <v>1672.2411698494745</v>
      </c>
      <c r="G53" s="26">
        <v>-3.8966859306108437</v>
      </c>
      <c r="H53" s="19"/>
      <c r="J53" s="20"/>
    </row>
    <row r="54" spans="1:10" ht="15">
      <c r="A54" s="21" t="s">
        <v>105</v>
      </c>
      <c r="B54" s="28">
        <v>1672.6466236605713</v>
      </c>
      <c r="C54" s="28">
        <v>1555.0514714709548</v>
      </c>
      <c r="D54" s="26">
        <v>7.562138896816117</v>
      </c>
      <c r="E54" s="28">
        <v>2115.7269586396947</v>
      </c>
      <c r="F54" s="28">
        <v>2055.853202447537</v>
      </c>
      <c r="G54" s="26">
        <v>2.9123556157062414</v>
      </c>
      <c r="H54" s="19"/>
      <c r="J54" s="20"/>
    </row>
    <row r="55" spans="1:10" ht="15">
      <c r="A55" s="27" t="s">
        <v>106</v>
      </c>
      <c r="B55" s="28">
        <v>2221.1329901886693</v>
      </c>
      <c r="C55" s="28">
        <v>2076.3867543703063</v>
      </c>
      <c r="D55" s="47">
        <v>6.971063339414307</v>
      </c>
      <c r="E55" s="28">
        <v>2355.612900789044</v>
      </c>
      <c r="F55" s="28">
        <v>2286.623591801785</v>
      </c>
      <c r="G55" s="47">
        <v>3.017082008364036</v>
      </c>
      <c r="H55" s="19"/>
      <c r="J55" s="20"/>
    </row>
    <row r="56" spans="1:14" ht="15">
      <c r="A56" s="48" t="s">
        <v>107</v>
      </c>
      <c r="B56" s="49">
        <v>348.7056408746914</v>
      </c>
      <c r="C56" s="49">
        <v>272.9504236371821</v>
      </c>
      <c r="D56" s="50">
        <v>27.75420394225383</v>
      </c>
      <c r="E56" s="51">
        <v>338.1725075353118</v>
      </c>
      <c r="F56" s="49">
        <v>347.152699104107</v>
      </c>
      <c r="G56" s="50">
        <v>-2.586813120557685</v>
      </c>
      <c r="H56" s="19"/>
      <c r="I56" s="12"/>
      <c r="J56" s="20"/>
      <c r="K56" s="12"/>
      <c r="L56" s="12"/>
      <c r="M56" s="12"/>
      <c r="N56" s="12"/>
    </row>
    <row r="57" spans="1:7" ht="5.25" customHeight="1">
      <c r="A57" s="52"/>
      <c r="B57" s="12"/>
      <c r="C57" s="12"/>
      <c r="D57" s="12"/>
      <c r="E57" s="53"/>
      <c r="F57" s="12"/>
      <c r="G57" s="12"/>
    </row>
    <row r="58" spans="1:7" ht="15">
      <c r="A58" s="12" t="s">
        <v>277</v>
      </c>
      <c r="B58" s="12"/>
      <c r="C58" s="12"/>
      <c r="D58" s="12"/>
      <c r="E58" s="53"/>
      <c r="F58" s="12"/>
      <c r="G58" s="12"/>
    </row>
    <row r="59" spans="1:7" ht="15">
      <c r="A59" s="12" t="s">
        <v>113</v>
      </c>
      <c r="B59" s="12"/>
      <c r="C59" s="12"/>
      <c r="D59" s="12"/>
      <c r="E59" s="53"/>
      <c r="F59" s="12"/>
      <c r="G59" s="12"/>
    </row>
    <row r="60" spans="1:14" ht="15">
      <c r="A60" s="12"/>
      <c r="B60" s="12"/>
      <c r="C60" s="12"/>
      <c r="D60" s="12"/>
      <c r="E60" s="53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327" t="s">
        <v>114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</row>
    <row r="62" spans="1:1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">
      <c r="A63" s="54" t="s">
        <v>158</v>
      </c>
      <c r="B63" s="55" t="s">
        <v>115</v>
      </c>
      <c r="C63" s="56" t="s">
        <v>116</v>
      </c>
      <c r="D63" s="56" t="s">
        <v>117</v>
      </c>
      <c r="E63" s="56" t="s">
        <v>118</v>
      </c>
      <c r="F63" s="56" t="s">
        <v>119</v>
      </c>
      <c r="G63" s="56" t="s">
        <v>120</v>
      </c>
      <c r="H63" s="56" t="s">
        <v>121</v>
      </c>
      <c r="I63" s="56" t="s">
        <v>122</v>
      </c>
      <c r="J63" s="56" t="s">
        <v>123</v>
      </c>
      <c r="K63" s="56" t="s">
        <v>124</v>
      </c>
      <c r="L63" s="56" t="s">
        <v>125</v>
      </c>
      <c r="M63" s="56" t="s">
        <v>126</v>
      </c>
      <c r="N63" s="56" t="s">
        <v>127</v>
      </c>
    </row>
    <row r="64" spans="1:14" ht="15">
      <c r="A64" s="57"/>
      <c r="B64" s="58" t="s">
        <v>128</v>
      </c>
      <c r="C64" s="59">
        <v>1419.2762679401835</v>
      </c>
      <c r="D64" s="59">
        <v>1247.4855899963927</v>
      </c>
      <c r="E64" s="59">
        <v>1230.944911015464</v>
      </c>
      <c r="F64" s="59">
        <v>1097.817821380809</v>
      </c>
      <c r="G64" s="59">
        <v>1088.5182551918565</v>
      </c>
      <c r="H64" s="59"/>
      <c r="I64" s="59"/>
      <c r="J64" s="59"/>
      <c r="K64" s="59"/>
      <c r="L64" s="59"/>
      <c r="M64" s="59"/>
      <c r="N64" s="59"/>
    </row>
    <row r="65" spans="1:14" ht="15">
      <c r="A65" s="60"/>
      <c r="B65" s="58" t="s">
        <v>101</v>
      </c>
      <c r="C65" s="59">
        <v>1412.8658224368473</v>
      </c>
      <c r="D65" s="59">
        <v>1242.9038839015147</v>
      </c>
      <c r="E65" s="59">
        <v>1227.9058676746204</v>
      </c>
      <c r="F65" s="59">
        <v>1089.1787115077911</v>
      </c>
      <c r="G65" s="59">
        <v>1086.0653922676195</v>
      </c>
      <c r="H65" s="59"/>
      <c r="I65" s="59"/>
      <c r="J65" s="59"/>
      <c r="K65" s="59"/>
      <c r="L65" s="59"/>
      <c r="M65" s="59"/>
      <c r="N65" s="59"/>
    </row>
    <row r="66" spans="1:14" ht="15">
      <c r="A66" s="60" t="s">
        <v>129</v>
      </c>
      <c r="B66" s="61" t="s">
        <v>102</v>
      </c>
      <c r="C66" s="59">
        <v>406.7238916678967</v>
      </c>
      <c r="D66" s="59">
        <v>370.4156932312562</v>
      </c>
      <c r="E66" s="59">
        <v>387.3763713280849</v>
      </c>
      <c r="F66" s="59">
        <v>397.64290388755126</v>
      </c>
      <c r="G66" s="59">
        <v>373.18041473813054</v>
      </c>
      <c r="H66" s="59"/>
      <c r="I66" s="59"/>
      <c r="J66" s="59"/>
      <c r="K66" s="59"/>
      <c r="L66" s="59"/>
      <c r="M66" s="59"/>
      <c r="N66" s="59"/>
    </row>
    <row r="67" spans="1:14" ht="15">
      <c r="A67" s="322"/>
      <c r="B67" s="61" t="s">
        <v>103</v>
      </c>
      <c r="C67" s="59">
        <v>397.6813271571518</v>
      </c>
      <c r="D67" s="59">
        <v>333.60413011801563</v>
      </c>
      <c r="E67" s="59">
        <v>305.12462081298713</v>
      </c>
      <c r="F67" s="59">
        <v>242.28737838574844</v>
      </c>
      <c r="G67" s="59">
        <v>281.0686119642688</v>
      </c>
      <c r="H67" s="59"/>
      <c r="I67" s="59"/>
      <c r="J67" s="59"/>
      <c r="K67" s="59"/>
      <c r="L67" s="59"/>
      <c r="M67" s="59"/>
      <c r="N67" s="59"/>
    </row>
    <row r="68" spans="1:14" ht="15">
      <c r="A68" s="322"/>
      <c r="B68" s="61" t="s">
        <v>104</v>
      </c>
      <c r="C68" s="59">
        <v>209.39491970425345</v>
      </c>
      <c r="D68" s="59">
        <v>195.6628217889434</v>
      </c>
      <c r="E68" s="59">
        <v>204.414463076058</v>
      </c>
      <c r="F68" s="59">
        <v>155.90741786999823</v>
      </c>
      <c r="G68" s="59">
        <v>181.4724167136071</v>
      </c>
      <c r="H68" s="59"/>
      <c r="I68" s="59"/>
      <c r="J68" s="59"/>
      <c r="K68" s="59"/>
      <c r="L68" s="59"/>
      <c r="M68" s="59"/>
      <c r="N68" s="59"/>
    </row>
    <row r="69" spans="1:14" ht="15">
      <c r="A69" s="322"/>
      <c r="B69" s="61" t="s">
        <v>105</v>
      </c>
      <c r="C69" s="59">
        <v>179.86808195799048</v>
      </c>
      <c r="D69" s="59">
        <v>148.47927450353737</v>
      </c>
      <c r="E69" s="59">
        <v>140.17270815018713</v>
      </c>
      <c r="F69" s="59">
        <v>94.76499636417915</v>
      </c>
      <c r="G69" s="59">
        <v>49.79359395905363</v>
      </c>
      <c r="H69" s="59"/>
      <c r="I69" s="59"/>
      <c r="J69" s="59"/>
      <c r="K69" s="59"/>
      <c r="L69" s="59"/>
      <c r="M69" s="59"/>
      <c r="N69" s="59"/>
    </row>
    <row r="70" spans="1:14" ht="15">
      <c r="A70" s="322"/>
      <c r="B70" s="61" t="s">
        <v>106</v>
      </c>
      <c r="C70" s="59">
        <v>219.19760194955495</v>
      </c>
      <c r="D70" s="59">
        <v>194.741964259762</v>
      </c>
      <c r="E70" s="59">
        <v>190.81770430730333</v>
      </c>
      <c r="F70" s="59">
        <v>198.57601500031413</v>
      </c>
      <c r="G70" s="59">
        <v>200.55035489255934</v>
      </c>
      <c r="H70" s="59"/>
      <c r="I70" s="59"/>
      <c r="J70" s="59"/>
      <c r="K70" s="59"/>
      <c r="L70" s="59"/>
      <c r="M70" s="59"/>
      <c r="N70" s="59"/>
    </row>
    <row r="71" spans="1:14" ht="25.5">
      <c r="A71" s="322"/>
      <c r="B71" s="62" t="s">
        <v>107</v>
      </c>
      <c r="C71" s="59">
        <v>6.4104455033362155</v>
      </c>
      <c r="D71" s="59">
        <v>4.5817060948780135</v>
      </c>
      <c r="E71" s="59">
        <v>3.0390433408436612</v>
      </c>
      <c r="F71" s="59">
        <v>8.639109873017878</v>
      </c>
      <c r="G71" s="59">
        <v>2.4528629242369386</v>
      </c>
      <c r="H71" s="59"/>
      <c r="I71" s="59"/>
      <c r="J71" s="59"/>
      <c r="K71" s="59"/>
      <c r="L71" s="59"/>
      <c r="M71" s="63"/>
      <c r="N71" s="63"/>
    </row>
    <row r="72" spans="1:14" ht="15">
      <c r="A72" s="323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5">
      <c r="A73" s="57"/>
      <c r="B73" s="61" t="s">
        <v>130</v>
      </c>
      <c r="C73" s="66">
        <v>7145059.66759407</v>
      </c>
      <c r="D73" s="66">
        <v>6007924.165640493</v>
      </c>
      <c r="E73" s="66">
        <v>6516430.504815209</v>
      </c>
      <c r="F73" s="66">
        <v>5758931.073015202</v>
      </c>
      <c r="G73" s="66">
        <v>5634768.376699417</v>
      </c>
      <c r="H73" s="66"/>
      <c r="I73" s="66"/>
      <c r="J73" s="66"/>
      <c r="K73" s="66"/>
      <c r="L73" s="66"/>
      <c r="M73" s="66"/>
      <c r="N73" s="66"/>
    </row>
    <row r="74" spans="1:14" ht="15">
      <c r="A74" s="60"/>
      <c r="B74" s="58" t="s">
        <v>101</v>
      </c>
      <c r="C74" s="67">
        <v>7041725.483326735</v>
      </c>
      <c r="D74" s="67">
        <v>5931016.295643353</v>
      </c>
      <c r="E74" s="67">
        <v>6468828.236723855</v>
      </c>
      <c r="F74" s="67">
        <v>5630430.884617779</v>
      </c>
      <c r="G74" s="67">
        <v>5597412.797739391</v>
      </c>
      <c r="H74" s="67"/>
      <c r="I74" s="67"/>
      <c r="J74" s="67"/>
      <c r="K74" s="67"/>
      <c r="L74" s="67"/>
      <c r="M74" s="67"/>
      <c r="N74" s="67"/>
    </row>
    <row r="75" spans="1:14" ht="15">
      <c r="A75" s="60" t="s">
        <v>131</v>
      </c>
      <c r="B75" s="58" t="s">
        <v>102</v>
      </c>
      <c r="C75" s="68">
        <v>2550242.567788876</v>
      </c>
      <c r="D75" s="68">
        <v>2135575.689807551</v>
      </c>
      <c r="E75" s="68">
        <v>2435961.9750544573</v>
      </c>
      <c r="F75" s="68">
        <v>2463494.4596153735</v>
      </c>
      <c r="G75" s="68">
        <v>2405211.8609801205</v>
      </c>
      <c r="H75" s="68"/>
      <c r="I75" s="68"/>
      <c r="J75" s="68"/>
      <c r="K75" s="68"/>
      <c r="L75" s="68"/>
      <c r="M75" s="68"/>
      <c r="N75" s="68"/>
    </row>
    <row r="76" spans="1:14" ht="15">
      <c r="A76" s="322"/>
      <c r="B76" s="61" t="s">
        <v>103</v>
      </c>
      <c r="C76" s="68">
        <v>1870470.9744023527</v>
      </c>
      <c r="D76" s="68">
        <v>1539601.256114193</v>
      </c>
      <c r="E76" s="68">
        <v>1597802.7334057384</v>
      </c>
      <c r="F76" s="68">
        <v>1235734.2878858012</v>
      </c>
      <c r="G76" s="68">
        <v>1443549.6933214422</v>
      </c>
      <c r="H76" s="68"/>
      <c r="I76" s="68"/>
      <c r="J76" s="68"/>
      <c r="K76" s="68"/>
      <c r="L76" s="68"/>
      <c r="M76" s="68"/>
      <c r="N76" s="68"/>
    </row>
    <row r="77" spans="1:14" ht="15">
      <c r="A77" s="322"/>
      <c r="B77" s="61" t="s">
        <v>104</v>
      </c>
      <c r="C77" s="68">
        <v>719781.856553023</v>
      </c>
      <c r="D77" s="68">
        <v>684066.1007064526</v>
      </c>
      <c r="E77" s="68">
        <v>781678.9552394964</v>
      </c>
      <c r="F77" s="68">
        <v>571529.0750639089</v>
      </c>
      <c r="G77" s="68">
        <v>648439.0089343882</v>
      </c>
      <c r="H77" s="68"/>
      <c r="I77" s="68"/>
      <c r="J77" s="68"/>
      <c r="K77" s="68"/>
      <c r="L77" s="68"/>
      <c r="M77" s="68"/>
      <c r="N77" s="68"/>
    </row>
    <row r="78" spans="1:14" ht="15">
      <c r="A78" s="322"/>
      <c r="B78" s="61" t="s">
        <v>105</v>
      </c>
      <c r="C78" s="68">
        <v>1041918.156415622</v>
      </c>
      <c r="D78" s="68">
        <v>868748.910914849</v>
      </c>
      <c r="E78" s="68">
        <v>928337.5868219418</v>
      </c>
      <c r="F78" s="68">
        <v>600576.749572989</v>
      </c>
      <c r="G78" s="68">
        <v>327206.90558876155</v>
      </c>
      <c r="H78" s="68"/>
      <c r="I78" s="68"/>
      <c r="J78" s="68"/>
      <c r="K78" s="68"/>
      <c r="L78" s="68"/>
      <c r="M78" s="68"/>
      <c r="N78" s="68"/>
    </row>
    <row r="79" spans="1:14" ht="15">
      <c r="A79" s="322"/>
      <c r="B79" s="61" t="s">
        <v>106</v>
      </c>
      <c r="C79" s="68">
        <v>859311.9281668616</v>
      </c>
      <c r="D79" s="68">
        <v>703024.3381003076</v>
      </c>
      <c r="E79" s="68">
        <v>725046.9862022214</v>
      </c>
      <c r="F79" s="68">
        <v>759096.3124797065</v>
      </c>
      <c r="G79" s="68">
        <v>773005.3289146787</v>
      </c>
      <c r="H79" s="68"/>
      <c r="I79" s="68"/>
      <c r="J79" s="68"/>
      <c r="K79" s="68"/>
      <c r="L79" s="68"/>
      <c r="M79" s="68"/>
      <c r="N79" s="68"/>
    </row>
    <row r="80" spans="1:14" ht="25.5">
      <c r="A80" s="322"/>
      <c r="B80" s="62" t="s">
        <v>107</v>
      </c>
      <c r="C80" s="68">
        <v>103334.18426733464</v>
      </c>
      <c r="D80" s="68">
        <v>76907.86999713973</v>
      </c>
      <c r="E80" s="68">
        <v>47602.26809135341</v>
      </c>
      <c r="F80" s="68">
        <v>128500.18839742285</v>
      </c>
      <c r="G80" s="68">
        <v>37355.57896002572</v>
      </c>
      <c r="H80" s="68"/>
      <c r="I80" s="68"/>
      <c r="J80" s="68"/>
      <c r="K80" s="68"/>
      <c r="L80" s="68"/>
      <c r="M80" s="68"/>
      <c r="N80" s="68"/>
    </row>
    <row r="81" spans="1:14" ht="15">
      <c r="A81" s="323"/>
      <c r="B81" s="64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15">
      <c r="A82" s="70"/>
      <c r="B82" s="71" t="s">
        <v>130</v>
      </c>
      <c r="C82" s="66">
        <v>682633.8526397739</v>
      </c>
      <c r="D82" s="66">
        <v>646758.8548992617</v>
      </c>
      <c r="E82" s="66">
        <v>728814.2617673731</v>
      </c>
      <c r="F82" s="66">
        <v>662552.8147891841</v>
      </c>
      <c r="G82" s="66">
        <v>649125.4565839715</v>
      </c>
      <c r="H82" s="66"/>
      <c r="I82" s="66"/>
      <c r="J82" s="66"/>
      <c r="K82" s="66"/>
      <c r="L82" s="66"/>
      <c r="M82" s="66"/>
      <c r="N82" s="66"/>
    </row>
    <row r="83" spans="1:14" ht="15">
      <c r="A83" s="60" t="s">
        <v>132</v>
      </c>
      <c r="B83" s="58" t="s">
        <v>101</v>
      </c>
      <c r="C83" s="67">
        <v>664954.2791740416</v>
      </c>
      <c r="D83" s="67">
        <v>630931.1233941739</v>
      </c>
      <c r="E83" s="67">
        <v>718222.1610669249</v>
      </c>
      <c r="F83" s="67">
        <v>639395.4316840349</v>
      </c>
      <c r="G83" s="67">
        <v>642091.2631648912</v>
      </c>
      <c r="H83" s="67"/>
      <c r="I83" s="67"/>
      <c r="J83" s="67"/>
      <c r="K83" s="67"/>
      <c r="L83" s="67"/>
      <c r="M83" s="67"/>
      <c r="N83" s="67"/>
    </row>
    <row r="84" spans="1:14" ht="15">
      <c r="A84" s="322"/>
      <c r="B84" s="61" t="s">
        <v>102</v>
      </c>
      <c r="C84" s="68">
        <v>231870.82061544256</v>
      </c>
      <c r="D84" s="68">
        <v>222879.4645653174</v>
      </c>
      <c r="E84" s="68">
        <v>268236.2271759613</v>
      </c>
      <c r="F84" s="68">
        <v>274655.8095007174</v>
      </c>
      <c r="G84" s="68">
        <v>264296.9034779753</v>
      </c>
      <c r="H84" s="68"/>
      <c r="I84" s="68"/>
      <c r="J84" s="68"/>
      <c r="K84" s="68"/>
      <c r="L84" s="68"/>
      <c r="M84" s="68"/>
      <c r="N84" s="68"/>
    </row>
    <row r="85" spans="1:14" ht="15">
      <c r="A85" s="322"/>
      <c r="B85" s="61" t="s">
        <v>103</v>
      </c>
      <c r="C85" s="68">
        <v>146189.71603823104</v>
      </c>
      <c r="D85" s="68">
        <v>143687.6453897922</v>
      </c>
      <c r="E85" s="68">
        <v>165745.1864731739</v>
      </c>
      <c r="F85" s="68">
        <v>128897.82047463536</v>
      </c>
      <c r="G85" s="68">
        <v>144020.1946807771</v>
      </c>
      <c r="H85" s="68"/>
      <c r="I85" s="68"/>
      <c r="J85" s="68"/>
      <c r="K85" s="68"/>
      <c r="L85" s="68"/>
      <c r="M85" s="68"/>
      <c r="N85" s="68"/>
    </row>
    <row r="86" spans="1:14" ht="15">
      <c r="A86" s="322"/>
      <c r="B86" s="61" t="s">
        <v>104</v>
      </c>
      <c r="C86" s="68">
        <v>126329.97035215705</v>
      </c>
      <c r="D86" s="68">
        <v>119882.16530623147</v>
      </c>
      <c r="E86" s="68">
        <v>130564.82271712006</v>
      </c>
      <c r="F86" s="68">
        <v>98685.86061360627</v>
      </c>
      <c r="G86" s="68">
        <v>113712.90358819498</v>
      </c>
      <c r="H86" s="68"/>
      <c r="I86" s="68"/>
      <c r="J86" s="68"/>
      <c r="K86" s="68"/>
      <c r="L86" s="68"/>
      <c r="M86" s="68"/>
      <c r="N86" s="68"/>
    </row>
    <row r="87" spans="1:14" ht="15">
      <c r="A87" s="322"/>
      <c r="B87" s="61" t="s">
        <v>105</v>
      </c>
      <c r="C87" s="68">
        <v>70167.30022400856</v>
      </c>
      <c r="D87" s="68">
        <v>66233.03626519778</v>
      </c>
      <c r="E87" s="68">
        <v>74054.11178537126</v>
      </c>
      <c r="F87" s="68">
        <v>49548.3122387286</v>
      </c>
      <c r="G87" s="68">
        <v>29769.344734682105</v>
      </c>
      <c r="H87" s="68"/>
      <c r="I87" s="68"/>
      <c r="J87" s="68"/>
      <c r="K87" s="68"/>
      <c r="L87" s="68"/>
      <c r="M87" s="68"/>
      <c r="N87" s="68"/>
    </row>
    <row r="88" spans="1:14" ht="15">
      <c r="A88" s="322"/>
      <c r="B88" s="61" t="s">
        <v>106</v>
      </c>
      <c r="C88" s="68">
        <v>90396.47194420232</v>
      </c>
      <c r="D88" s="68">
        <v>78248.81186763512</v>
      </c>
      <c r="E88" s="68">
        <v>79621.81291529839</v>
      </c>
      <c r="F88" s="68">
        <v>87607.62885634729</v>
      </c>
      <c r="G88" s="68">
        <v>90291.91668326175</v>
      </c>
      <c r="H88" s="68"/>
      <c r="I88" s="68"/>
      <c r="J88" s="68"/>
      <c r="K88" s="68"/>
      <c r="L88" s="68"/>
      <c r="M88" s="68"/>
      <c r="N88" s="68"/>
    </row>
    <row r="89" spans="1:14" ht="25.5">
      <c r="A89" s="322"/>
      <c r="B89" s="62" t="s">
        <v>107</v>
      </c>
      <c r="C89" s="72">
        <v>17679.573465732283</v>
      </c>
      <c r="D89" s="72">
        <v>15827.731505087866</v>
      </c>
      <c r="E89" s="72">
        <v>10592.100700448127</v>
      </c>
      <c r="F89" s="72">
        <v>23157.383105149238</v>
      </c>
      <c r="G89" s="72">
        <v>7034.193419080317</v>
      </c>
      <c r="H89" s="72"/>
      <c r="I89" s="72"/>
      <c r="J89" s="72"/>
      <c r="K89" s="72"/>
      <c r="L89" s="72"/>
      <c r="M89" s="72"/>
      <c r="N89" s="72"/>
    </row>
    <row r="90" spans="1:14" ht="15">
      <c r="A90" s="323"/>
      <c r="B90" s="64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5">
      <c r="A91" s="321" t="s">
        <v>133</v>
      </c>
      <c r="B91" s="61" t="s">
        <v>130</v>
      </c>
      <c r="C91" s="73">
        <v>10.466899114311168</v>
      </c>
      <c r="D91" s="73">
        <v>9.289280108234898</v>
      </c>
      <c r="E91" s="73">
        <v>8.941140214535427</v>
      </c>
      <c r="F91" s="73">
        <v>8.692033215265443</v>
      </c>
      <c r="G91" s="73">
        <v>8.680553688885405</v>
      </c>
      <c r="H91" s="73"/>
      <c r="I91" s="73"/>
      <c r="J91" s="73"/>
      <c r="K91" s="73"/>
      <c r="L91" s="73"/>
      <c r="M91" s="73"/>
      <c r="N91" s="73"/>
    </row>
    <row r="92" spans="1:14" ht="15">
      <c r="A92" s="322"/>
      <c r="B92" s="58" t="s">
        <v>101</v>
      </c>
      <c r="C92" s="74">
        <v>10.589788958232527</v>
      </c>
      <c r="D92" s="74">
        <v>9.400418010347467</v>
      </c>
      <c r="E92" s="74">
        <v>9.006723249968168</v>
      </c>
      <c r="F92" s="74">
        <v>8.8058666133857</v>
      </c>
      <c r="G92" s="74">
        <v>8.717472295370506</v>
      </c>
      <c r="H92" s="74"/>
      <c r="I92" s="74"/>
      <c r="J92" s="74"/>
      <c r="K92" s="74"/>
      <c r="L92" s="74"/>
      <c r="M92" s="74"/>
      <c r="N92" s="74"/>
    </row>
    <row r="93" spans="1:14" ht="15">
      <c r="A93" s="322"/>
      <c r="B93" s="61" t="s">
        <v>102</v>
      </c>
      <c r="C93" s="75">
        <v>10.998548937808996</v>
      </c>
      <c r="D93" s="75">
        <v>9.581751705894357</v>
      </c>
      <c r="E93" s="75">
        <v>9.081405597971228</v>
      </c>
      <c r="F93" s="75">
        <v>8.969387773350336</v>
      </c>
      <c r="G93" s="75">
        <v>9.100416347407394</v>
      </c>
      <c r="H93" s="75"/>
      <c r="I93" s="75"/>
      <c r="J93" s="75"/>
      <c r="K93" s="75"/>
      <c r="L93" s="75"/>
      <c r="M93" s="75"/>
      <c r="N93" s="75"/>
    </row>
    <row r="94" spans="1:14" ht="15">
      <c r="A94" s="322"/>
      <c r="B94" s="61" t="s">
        <v>103</v>
      </c>
      <c r="C94" s="75">
        <v>12.79481912334513</v>
      </c>
      <c r="D94" s="75">
        <v>10.714917430358065</v>
      </c>
      <c r="E94" s="75">
        <v>9.640115453152813</v>
      </c>
      <c r="F94" s="75">
        <v>9.586929269521436</v>
      </c>
      <c r="G94" s="75">
        <v>10.023244979782813</v>
      </c>
      <c r="H94" s="75"/>
      <c r="I94" s="75"/>
      <c r="J94" s="75"/>
      <c r="K94" s="75"/>
      <c r="L94" s="75"/>
      <c r="M94" s="75"/>
      <c r="N94" s="75"/>
    </row>
    <row r="95" spans="1:14" ht="15">
      <c r="A95" s="322"/>
      <c r="B95" s="61" t="s">
        <v>104</v>
      </c>
      <c r="C95" s="75">
        <v>5.6976333845924385</v>
      </c>
      <c r="D95" s="75">
        <v>5.706154030159938</v>
      </c>
      <c r="E95" s="75">
        <v>5.986903202350845</v>
      </c>
      <c r="F95" s="75">
        <v>5.7913977900204845</v>
      </c>
      <c r="G95" s="75">
        <v>5.70242240302538</v>
      </c>
      <c r="H95" s="75"/>
      <c r="I95" s="75"/>
      <c r="J95" s="75"/>
      <c r="K95" s="75"/>
      <c r="L95" s="75"/>
      <c r="M95" s="75"/>
      <c r="N95" s="75"/>
    </row>
    <row r="96" spans="1:14" ht="15">
      <c r="A96" s="322"/>
      <c r="B96" s="61" t="s">
        <v>105</v>
      </c>
      <c r="C96" s="75">
        <v>14.84905580076911</v>
      </c>
      <c r="D96" s="75">
        <v>13.116549684305113</v>
      </c>
      <c r="E96" s="75">
        <v>12.535935742670357</v>
      </c>
      <c r="F96" s="75">
        <v>12.121033440641764</v>
      </c>
      <c r="G96" s="75">
        <v>10.991404362607838</v>
      </c>
      <c r="H96" s="75"/>
      <c r="I96" s="75"/>
      <c r="J96" s="75"/>
      <c r="K96" s="75"/>
      <c r="L96" s="75"/>
      <c r="M96" s="75"/>
      <c r="N96" s="75"/>
    </row>
    <row r="97" spans="1:14" ht="15">
      <c r="A97" s="322"/>
      <c r="B97" s="61" t="s">
        <v>106</v>
      </c>
      <c r="C97" s="75">
        <v>9.506033915762512</v>
      </c>
      <c r="D97" s="75">
        <v>8.984473007584272</v>
      </c>
      <c r="E97" s="75">
        <v>9.106135111160125</v>
      </c>
      <c r="F97" s="75">
        <v>8.664728430493401</v>
      </c>
      <c r="G97" s="75">
        <v>8.561179752406096</v>
      </c>
      <c r="H97" s="75"/>
      <c r="I97" s="75"/>
      <c r="J97" s="75"/>
      <c r="K97" s="75"/>
      <c r="L97" s="75"/>
      <c r="M97" s="75"/>
      <c r="N97" s="75"/>
    </row>
    <row r="98" spans="1:14" ht="25.5">
      <c r="A98" s="322"/>
      <c r="B98" s="62" t="s">
        <v>107</v>
      </c>
      <c r="C98" s="76">
        <v>5.84483468832683</v>
      </c>
      <c r="D98" s="76">
        <v>4.859058290976031</v>
      </c>
      <c r="E98" s="76">
        <v>4.494129109756242</v>
      </c>
      <c r="F98" s="76">
        <v>5.548994366675644</v>
      </c>
      <c r="G98" s="76">
        <v>5.310570343246228</v>
      </c>
      <c r="H98" s="76"/>
      <c r="I98" s="76"/>
      <c r="J98" s="76"/>
      <c r="K98" s="76"/>
      <c r="L98" s="76"/>
      <c r="M98" s="76"/>
      <c r="N98" s="76"/>
    </row>
    <row r="99" spans="1:14" ht="15">
      <c r="A99" s="323"/>
      <c r="B99" s="64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ht="15">
      <c r="A100" s="321" t="s">
        <v>134</v>
      </c>
      <c r="B100" s="77" t="s">
        <v>135</v>
      </c>
      <c r="C100" s="59">
        <v>198.6374269731034</v>
      </c>
      <c r="D100" s="59">
        <v>207.64003599293113</v>
      </c>
      <c r="E100" s="59">
        <v>188.8986478265789</v>
      </c>
      <c r="F100" s="59">
        <v>190.62874819337347</v>
      </c>
      <c r="G100" s="59">
        <v>193.17888197375373</v>
      </c>
      <c r="H100" s="59"/>
      <c r="I100" s="59"/>
      <c r="J100" s="59"/>
      <c r="K100" s="59"/>
      <c r="L100" s="59"/>
      <c r="M100" s="59"/>
      <c r="N100" s="59"/>
    </row>
    <row r="101" spans="1:14" ht="15">
      <c r="A101" s="322"/>
      <c r="B101" s="58" t="s">
        <v>101</v>
      </c>
      <c r="C101" s="59">
        <v>200.64199119693097</v>
      </c>
      <c r="D101" s="59">
        <v>209.5600183756861</v>
      </c>
      <c r="E101" s="59">
        <v>189.81890115797765</v>
      </c>
      <c r="F101" s="59">
        <v>193.4450016043008</v>
      </c>
      <c r="G101" s="59">
        <v>194.029890506958</v>
      </c>
      <c r="H101" s="59"/>
      <c r="I101" s="59"/>
      <c r="J101" s="59"/>
      <c r="K101" s="59"/>
      <c r="L101" s="59"/>
      <c r="M101" s="59"/>
      <c r="N101" s="59"/>
    </row>
    <row r="102" spans="1:14" ht="15">
      <c r="A102" s="322"/>
      <c r="B102" s="61" t="s">
        <v>102</v>
      </c>
      <c r="C102" s="59">
        <v>159.48439446704728</v>
      </c>
      <c r="D102" s="59">
        <v>173.4500420655362</v>
      </c>
      <c r="E102" s="59">
        <v>159.02398120127668</v>
      </c>
      <c r="F102" s="59">
        <v>161.41416609868708</v>
      </c>
      <c r="G102" s="59">
        <v>155.154903728963</v>
      </c>
      <c r="H102" s="59"/>
      <c r="I102" s="59"/>
      <c r="J102" s="59"/>
      <c r="K102" s="59"/>
      <c r="L102" s="59"/>
      <c r="M102" s="59"/>
      <c r="N102" s="59"/>
    </row>
    <row r="103" spans="1:14" ht="15">
      <c r="A103" s="322"/>
      <c r="B103" s="61" t="s">
        <v>103</v>
      </c>
      <c r="C103" s="59">
        <v>212.61026372473796</v>
      </c>
      <c r="D103" s="59">
        <v>216.6821628607921</v>
      </c>
      <c r="E103" s="59">
        <v>190.96513883325875</v>
      </c>
      <c r="F103" s="59">
        <v>196.06753714042702</v>
      </c>
      <c r="G103" s="59">
        <v>194.70657176862557</v>
      </c>
      <c r="H103" s="59"/>
      <c r="I103" s="59"/>
      <c r="J103" s="59"/>
      <c r="K103" s="59"/>
      <c r="L103" s="59"/>
      <c r="M103" s="59"/>
      <c r="N103" s="59"/>
    </row>
    <row r="104" spans="1:14" ht="15">
      <c r="A104" s="322"/>
      <c r="B104" s="61" t="s">
        <v>104</v>
      </c>
      <c r="C104" s="59">
        <v>290.9144177473836</v>
      </c>
      <c r="D104" s="59">
        <v>286.029115588212</v>
      </c>
      <c r="E104" s="59">
        <v>261.5069290351152</v>
      </c>
      <c r="F104" s="59">
        <v>272.79000259534394</v>
      </c>
      <c r="G104" s="59">
        <v>279.86042513362924</v>
      </c>
      <c r="H104" s="59"/>
      <c r="I104" s="59"/>
      <c r="J104" s="59"/>
      <c r="K104" s="59"/>
      <c r="L104" s="59"/>
      <c r="M104" s="59"/>
      <c r="N104" s="59"/>
    </row>
    <row r="105" spans="1:14" ht="15">
      <c r="A105" s="322"/>
      <c r="B105" s="61" t="s">
        <v>105</v>
      </c>
      <c r="C105" s="59">
        <v>172.63168018567572</v>
      </c>
      <c r="D105" s="59">
        <v>170.91160937074335</v>
      </c>
      <c r="E105" s="59">
        <v>150.99324872760187</v>
      </c>
      <c r="F105" s="59">
        <v>157.78998509608843</v>
      </c>
      <c r="G105" s="59">
        <v>152.17769890723196</v>
      </c>
      <c r="H105" s="59"/>
      <c r="I105" s="59"/>
      <c r="J105" s="59"/>
      <c r="K105" s="59"/>
      <c r="L105" s="59"/>
      <c r="M105" s="59"/>
      <c r="N105" s="59"/>
    </row>
    <row r="106" spans="1:14" ht="15">
      <c r="A106" s="322"/>
      <c r="B106" s="61" t="s">
        <v>106</v>
      </c>
      <c r="C106" s="59">
        <v>255.0850218234036</v>
      </c>
      <c r="D106" s="59">
        <v>277.00600634394567</v>
      </c>
      <c r="E106" s="59">
        <v>263.17977722630343</v>
      </c>
      <c r="F106" s="59">
        <v>261.5952834122387</v>
      </c>
      <c r="G106" s="59">
        <v>259.4423963081053</v>
      </c>
      <c r="H106" s="59"/>
      <c r="I106" s="59"/>
      <c r="J106" s="59"/>
      <c r="K106" s="59"/>
      <c r="L106" s="59"/>
      <c r="M106" s="59"/>
      <c r="N106" s="59"/>
    </row>
    <row r="107" spans="1:14" ht="25.5">
      <c r="A107" s="322"/>
      <c r="B107" s="62" t="s">
        <v>107</v>
      </c>
      <c r="C107" s="78">
        <v>62.036058529787475</v>
      </c>
      <c r="D107" s="78">
        <v>59.573956411072245</v>
      </c>
      <c r="E107" s="78">
        <v>63.84240631163708</v>
      </c>
      <c r="F107" s="78">
        <v>67.23032845912263</v>
      </c>
      <c r="G107" s="78">
        <v>65.66255944960061</v>
      </c>
      <c r="H107" s="78"/>
      <c r="I107" s="78"/>
      <c r="J107" s="78"/>
      <c r="K107" s="78"/>
      <c r="L107" s="78"/>
      <c r="M107" s="78"/>
      <c r="N107" s="78"/>
    </row>
    <row r="108" spans="1:14" ht="15">
      <c r="A108" s="323"/>
      <c r="B108" s="61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ht="15">
      <c r="A109" s="321" t="s">
        <v>136</v>
      </c>
      <c r="B109" s="77" t="s">
        <v>135</v>
      </c>
      <c r="C109" s="80">
        <v>2079.1179084538253</v>
      </c>
      <c r="D109" s="80">
        <v>1928.8264560223136</v>
      </c>
      <c r="E109" s="80">
        <v>1688.9692965535899</v>
      </c>
      <c r="F109" s="80">
        <v>1656.9514110812745</v>
      </c>
      <c r="G109" s="80">
        <v>1676.8996565320263</v>
      </c>
      <c r="H109" s="80"/>
      <c r="I109" s="80"/>
      <c r="J109" s="80"/>
      <c r="K109" s="80"/>
      <c r="L109" s="80"/>
      <c r="M109" s="80"/>
      <c r="N109" s="80"/>
    </row>
    <row r="110" spans="1:14" ht="15">
      <c r="A110" s="322" t="s">
        <v>137</v>
      </c>
      <c r="B110" s="58" t="s">
        <v>101</v>
      </c>
      <c r="C110" s="59">
        <v>2124.7563429350475</v>
      </c>
      <c r="D110" s="59">
        <v>1969.9517709875456</v>
      </c>
      <c r="E110" s="59">
        <v>1709.6463103429671</v>
      </c>
      <c r="F110" s="59">
        <v>1703.4508811536555</v>
      </c>
      <c r="G110" s="59">
        <v>1691.450194968179</v>
      </c>
      <c r="H110" s="59"/>
      <c r="I110" s="59"/>
      <c r="J110" s="59"/>
      <c r="K110" s="59"/>
      <c r="L110" s="59"/>
      <c r="M110" s="59"/>
      <c r="N110" s="59"/>
    </row>
    <row r="111" spans="1:14" ht="15">
      <c r="A111" s="322"/>
      <c r="B111" s="61" t="s">
        <v>102</v>
      </c>
      <c r="C111" s="59">
        <v>1754.0969173626538</v>
      </c>
      <c r="D111" s="59">
        <v>1661.9552364488995</v>
      </c>
      <c r="E111" s="59">
        <v>1444.1612730929455</v>
      </c>
      <c r="F111" s="59">
        <v>1447.7862478511042</v>
      </c>
      <c r="G111" s="59">
        <v>1411.9742222754755</v>
      </c>
      <c r="H111" s="59"/>
      <c r="I111" s="59"/>
      <c r="J111" s="59"/>
      <c r="K111" s="59"/>
      <c r="L111" s="59"/>
      <c r="M111" s="59"/>
      <c r="N111" s="59"/>
    </row>
    <row r="112" spans="1:14" ht="15">
      <c r="A112" s="322"/>
      <c r="B112" s="61" t="s">
        <v>103</v>
      </c>
      <c r="C112" s="59">
        <v>2720.309868124729</v>
      </c>
      <c r="D112" s="59">
        <v>2321.7314836847863</v>
      </c>
      <c r="E112" s="59">
        <v>1840.9259858799699</v>
      </c>
      <c r="F112" s="59">
        <v>1879.685610614541</v>
      </c>
      <c r="G112" s="59">
        <v>1951.5916680105981</v>
      </c>
      <c r="H112" s="59"/>
      <c r="I112" s="59"/>
      <c r="J112" s="59"/>
      <c r="K112" s="59"/>
      <c r="L112" s="59"/>
      <c r="M112" s="59"/>
      <c r="N112" s="59"/>
    </row>
    <row r="113" spans="1:14" ht="15">
      <c r="A113" s="322"/>
      <c r="B113" s="61" t="s">
        <v>104</v>
      </c>
      <c r="C113" s="59">
        <v>1657.5236986167638</v>
      </c>
      <c r="D113" s="59">
        <v>1632.1261906567586</v>
      </c>
      <c r="E113" s="59">
        <v>1565.6166708772666</v>
      </c>
      <c r="F113" s="59">
        <v>1579.835418170357</v>
      </c>
      <c r="G113" s="59">
        <v>1595.8823580022145</v>
      </c>
      <c r="H113" s="59"/>
      <c r="I113" s="59"/>
      <c r="J113" s="59"/>
      <c r="K113" s="59"/>
      <c r="L113" s="59"/>
      <c r="M113" s="59"/>
      <c r="N113" s="59"/>
    </row>
    <row r="114" spans="1:14" ht="15">
      <c r="A114" s="322"/>
      <c r="B114" s="61" t="s">
        <v>105</v>
      </c>
      <c r="C114" s="59">
        <v>2563.4174520576253</v>
      </c>
      <c r="D114" s="59">
        <v>2241.7706159359022</v>
      </c>
      <c r="E114" s="59">
        <v>1892.8416636262596</v>
      </c>
      <c r="F114" s="59">
        <v>1912.5776859480534</v>
      </c>
      <c r="G114" s="59">
        <v>1672.6466236605713</v>
      </c>
      <c r="H114" s="59"/>
      <c r="I114" s="59"/>
      <c r="J114" s="59"/>
      <c r="K114" s="59"/>
      <c r="L114" s="59"/>
      <c r="M114" s="59"/>
      <c r="N114" s="59"/>
    </row>
    <row r="115" spans="1:14" ht="15">
      <c r="A115" s="322"/>
      <c r="B115" s="61" t="s">
        <v>106</v>
      </c>
      <c r="C115" s="59">
        <v>2424.8468688562957</v>
      </c>
      <c r="D115" s="59">
        <v>2488.7529869358973</v>
      </c>
      <c r="E115" s="59">
        <v>2396.5506099477416</v>
      </c>
      <c r="F115" s="59">
        <v>2266.6520894650034</v>
      </c>
      <c r="G115" s="59">
        <v>2221.1329901886693</v>
      </c>
      <c r="H115" s="59"/>
      <c r="I115" s="59"/>
      <c r="J115" s="59"/>
      <c r="K115" s="59"/>
      <c r="L115" s="59"/>
      <c r="M115" s="59"/>
      <c r="N115" s="59"/>
    </row>
    <row r="116" spans="1:14" ht="25.5">
      <c r="A116" s="322"/>
      <c r="B116" s="62" t="s">
        <v>107</v>
      </c>
      <c r="C116" s="78">
        <v>362.59050682197534</v>
      </c>
      <c r="D116" s="78">
        <v>289.4733268254653</v>
      </c>
      <c r="E116" s="78">
        <v>286.91601664201386</v>
      </c>
      <c r="F116" s="78">
        <v>373.06071388942473</v>
      </c>
      <c r="G116" s="78">
        <v>348.7056408746914</v>
      </c>
      <c r="H116" s="78"/>
      <c r="I116" s="78"/>
      <c r="J116" s="78"/>
      <c r="K116" s="78"/>
      <c r="L116" s="78"/>
      <c r="M116" s="78"/>
      <c r="N116" s="78"/>
    </row>
    <row r="117" spans="1:14" ht="15">
      <c r="A117" s="323"/>
      <c r="B117" s="81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</row>
    <row r="118" spans="1:14" ht="15">
      <c r="A118" s="54" t="s">
        <v>1</v>
      </c>
      <c r="B118" s="83" t="s">
        <v>115</v>
      </c>
      <c r="C118" s="84" t="s">
        <v>116</v>
      </c>
      <c r="D118" s="56" t="s">
        <v>117</v>
      </c>
      <c r="E118" s="56" t="s">
        <v>118</v>
      </c>
      <c r="F118" s="56" t="s">
        <v>119</v>
      </c>
      <c r="G118" s="56" t="s">
        <v>120</v>
      </c>
      <c r="H118" s="56" t="s">
        <v>121</v>
      </c>
      <c r="I118" s="56" t="s">
        <v>122</v>
      </c>
      <c r="J118" s="56" t="s">
        <v>138</v>
      </c>
      <c r="K118" s="56" t="s">
        <v>124</v>
      </c>
      <c r="L118" s="56" t="s">
        <v>125</v>
      </c>
      <c r="M118" s="56" t="s">
        <v>126</v>
      </c>
      <c r="N118" s="56" t="s">
        <v>127</v>
      </c>
    </row>
    <row r="119" spans="1:14" ht="15">
      <c r="A119" s="57"/>
      <c r="B119" s="58" t="s">
        <v>128</v>
      </c>
      <c r="C119" s="59">
        <v>1419.2762679401835</v>
      </c>
      <c r="D119" s="59">
        <v>2666.7618579365762</v>
      </c>
      <c r="E119" s="59">
        <v>3897.7067689520404</v>
      </c>
      <c r="F119" s="59">
        <v>4995.52459033285</v>
      </c>
      <c r="G119" s="59">
        <v>6084.042845524706</v>
      </c>
      <c r="H119" s="59"/>
      <c r="I119" s="59"/>
      <c r="J119" s="59"/>
      <c r="K119" s="59"/>
      <c r="L119" s="59"/>
      <c r="M119" s="59"/>
      <c r="N119" s="59"/>
    </row>
    <row r="120" spans="1:14" ht="15">
      <c r="A120" s="60"/>
      <c r="B120" s="58" t="s">
        <v>101</v>
      </c>
      <c r="C120" s="59">
        <v>1412.8658224368473</v>
      </c>
      <c r="D120" s="59">
        <v>2655.769706338362</v>
      </c>
      <c r="E120" s="59">
        <v>3883.6755740129825</v>
      </c>
      <c r="F120" s="59">
        <v>4972.854285520773</v>
      </c>
      <c r="G120" s="59">
        <v>6058.919677788393</v>
      </c>
      <c r="H120" s="59"/>
      <c r="I120" s="59"/>
      <c r="J120" s="59"/>
      <c r="K120" s="59"/>
      <c r="L120" s="59"/>
      <c r="M120" s="59"/>
      <c r="N120" s="59"/>
    </row>
    <row r="121" spans="1:14" ht="15">
      <c r="A121" s="60" t="s">
        <v>139</v>
      </c>
      <c r="B121" s="61" t="s">
        <v>102</v>
      </c>
      <c r="C121" s="59">
        <v>406.7238916678967</v>
      </c>
      <c r="D121" s="59">
        <v>777.1395848991529</v>
      </c>
      <c r="E121" s="59">
        <v>1164.5159562272377</v>
      </c>
      <c r="F121" s="59">
        <v>1562.158860114789</v>
      </c>
      <c r="G121" s="59">
        <v>1935.3392748529195</v>
      </c>
      <c r="H121" s="59"/>
      <c r="I121" s="59"/>
      <c r="J121" s="59"/>
      <c r="K121" s="59"/>
      <c r="L121" s="59"/>
      <c r="M121" s="59"/>
      <c r="N121" s="59"/>
    </row>
    <row r="122" spans="1:14" ht="15">
      <c r="A122" s="322"/>
      <c r="B122" s="61" t="s">
        <v>103</v>
      </c>
      <c r="C122" s="59">
        <v>397.6813271571518</v>
      </c>
      <c r="D122" s="59">
        <v>731.2854572751675</v>
      </c>
      <c r="E122" s="59">
        <v>1036.4100780881545</v>
      </c>
      <c r="F122" s="59">
        <v>1278.697456473903</v>
      </c>
      <c r="G122" s="59">
        <v>1559.7660684381717</v>
      </c>
      <c r="H122" s="59"/>
      <c r="I122" s="59"/>
      <c r="J122" s="59"/>
      <c r="K122" s="59"/>
      <c r="L122" s="59"/>
      <c r="M122" s="59"/>
      <c r="N122" s="59"/>
    </row>
    <row r="123" spans="1:14" ht="15">
      <c r="A123" s="322"/>
      <c r="B123" s="61" t="s">
        <v>104</v>
      </c>
      <c r="C123" s="59">
        <v>209.39491970425345</v>
      </c>
      <c r="D123" s="59">
        <v>405.0577414931969</v>
      </c>
      <c r="E123" s="59">
        <v>609.4722045692549</v>
      </c>
      <c r="F123" s="59">
        <v>765.3796224392531</v>
      </c>
      <c r="G123" s="59">
        <v>946.8520391528602</v>
      </c>
      <c r="H123" s="59"/>
      <c r="I123" s="59"/>
      <c r="J123" s="59"/>
      <c r="K123" s="59"/>
      <c r="L123" s="59"/>
      <c r="M123" s="59"/>
      <c r="N123" s="59"/>
    </row>
    <row r="124" spans="1:14" ht="15">
      <c r="A124" s="322"/>
      <c r="B124" s="61" t="s">
        <v>105</v>
      </c>
      <c r="C124" s="59">
        <v>179.86808195799048</v>
      </c>
      <c r="D124" s="59">
        <v>328.34735646152785</v>
      </c>
      <c r="E124" s="59">
        <v>468.520064611715</v>
      </c>
      <c r="F124" s="59">
        <v>563.2850609758941</v>
      </c>
      <c r="G124" s="59">
        <v>613.0786549349477</v>
      </c>
      <c r="H124" s="59"/>
      <c r="I124" s="59"/>
      <c r="J124" s="59"/>
      <c r="K124" s="59"/>
      <c r="L124" s="59"/>
      <c r="M124" s="59"/>
      <c r="N124" s="59"/>
    </row>
    <row r="125" spans="1:14" ht="15">
      <c r="A125" s="322"/>
      <c r="B125" s="61" t="s">
        <v>106</v>
      </c>
      <c r="C125" s="59">
        <v>219.19760194955495</v>
      </c>
      <c r="D125" s="59">
        <v>413.9395662093169</v>
      </c>
      <c r="E125" s="59">
        <v>604.7572705166202</v>
      </c>
      <c r="F125" s="59">
        <v>803.3332855169343</v>
      </c>
      <c r="G125" s="59">
        <v>1003.8836404094936</v>
      </c>
      <c r="H125" s="59"/>
      <c r="I125" s="59"/>
      <c r="J125" s="59"/>
      <c r="K125" s="59"/>
      <c r="L125" s="59"/>
      <c r="M125" s="59"/>
      <c r="N125" s="59"/>
    </row>
    <row r="126" spans="1:14" ht="25.5">
      <c r="A126" s="322"/>
      <c r="B126" s="62" t="s">
        <v>107</v>
      </c>
      <c r="C126" s="59">
        <v>6.4104455033362155</v>
      </c>
      <c r="D126" s="59">
        <v>10.992151598214228</v>
      </c>
      <c r="E126" s="59">
        <v>14.03119493905789</v>
      </c>
      <c r="F126" s="59">
        <v>22.67030481207577</v>
      </c>
      <c r="G126" s="59">
        <v>25.12316773631271</v>
      </c>
      <c r="H126" s="59"/>
      <c r="I126" s="59"/>
      <c r="J126" s="59"/>
      <c r="K126" s="59"/>
      <c r="L126" s="59"/>
      <c r="M126" s="63"/>
      <c r="N126" s="63"/>
    </row>
    <row r="127" spans="1:14" ht="15">
      <c r="A127" s="323"/>
      <c r="B127" s="64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</row>
    <row r="128" spans="1:14" ht="15">
      <c r="A128" s="57"/>
      <c r="B128" s="61" t="s">
        <v>130</v>
      </c>
      <c r="C128" s="66">
        <v>7145059.66759407</v>
      </c>
      <c r="D128" s="66">
        <v>13152983.833234563</v>
      </c>
      <c r="E128" s="66">
        <v>19669414.338049773</v>
      </c>
      <c r="F128" s="66">
        <v>25428345.411064975</v>
      </c>
      <c r="G128" s="66">
        <v>31063113.787764393</v>
      </c>
      <c r="H128" s="66"/>
      <c r="I128" s="66"/>
      <c r="J128" s="66"/>
      <c r="K128" s="66"/>
      <c r="L128" s="66"/>
      <c r="M128" s="66"/>
      <c r="N128" s="66"/>
    </row>
    <row r="129" spans="1:14" ht="15">
      <c r="A129" s="60"/>
      <c r="B129" s="58" t="s">
        <v>101</v>
      </c>
      <c r="C129" s="67">
        <v>7041725.483326735</v>
      </c>
      <c r="D129" s="67">
        <v>12972741.778970089</v>
      </c>
      <c r="E129" s="67">
        <v>19441570.015693944</v>
      </c>
      <c r="F129" s="67">
        <v>25072000.900311723</v>
      </c>
      <c r="G129" s="67">
        <v>30669413.698051117</v>
      </c>
      <c r="H129" s="67"/>
      <c r="I129" s="67"/>
      <c r="J129" s="67"/>
      <c r="K129" s="67"/>
      <c r="L129" s="67"/>
      <c r="M129" s="67"/>
      <c r="N129" s="67"/>
    </row>
    <row r="130" spans="1:14" ht="15">
      <c r="A130" s="60" t="s">
        <v>131</v>
      </c>
      <c r="B130" s="58" t="s">
        <v>102</v>
      </c>
      <c r="C130" s="68">
        <v>2550242.567788876</v>
      </c>
      <c r="D130" s="68">
        <v>4685818.257596428</v>
      </c>
      <c r="E130" s="68">
        <v>7121780.232650885</v>
      </c>
      <c r="F130" s="68">
        <v>9585274.69226626</v>
      </c>
      <c r="G130" s="68">
        <v>11990486.553246379</v>
      </c>
      <c r="H130" s="68"/>
      <c r="I130" s="68"/>
      <c r="J130" s="68"/>
      <c r="K130" s="68"/>
      <c r="L130" s="68"/>
      <c r="M130" s="68"/>
      <c r="N130" s="68"/>
    </row>
    <row r="131" spans="1:14" ht="15">
      <c r="A131" s="322"/>
      <c r="B131" s="61" t="s">
        <v>103</v>
      </c>
      <c r="C131" s="68">
        <v>1870470.9744023527</v>
      </c>
      <c r="D131" s="68">
        <v>3410072.2305165455</v>
      </c>
      <c r="E131" s="68">
        <v>5007874.963922284</v>
      </c>
      <c r="F131" s="68">
        <v>6243609.251808085</v>
      </c>
      <c r="G131" s="68">
        <v>7687158.945129527</v>
      </c>
      <c r="H131" s="68"/>
      <c r="I131" s="68"/>
      <c r="J131" s="68"/>
      <c r="K131" s="68"/>
      <c r="L131" s="68"/>
      <c r="M131" s="68"/>
      <c r="N131" s="68"/>
    </row>
    <row r="132" spans="1:14" ht="15">
      <c r="A132" s="322"/>
      <c r="B132" s="61" t="s">
        <v>104</v>
      </c>
      <c r="C132" s="68">
        <v>719781.856553023</v>
      </c>
      <c r="D132" s="68">
        <v>1403847.9572594757</v>
      </c>
      <c r="E132" s="68">
        <v>2185526.9124989724</v>
      </c>
      <c r="F132" s="68">
        <v>2757055.9875628813</v>
      </c>
      <c r="G132" s="68">
        <v>3405494.9964972697</v>
      </c>
      <c r="H132" s="68"/>
      <c r="I132" s="68"/>
      <c r="J132" s="68"/>
      <c r="K132" s="68"/>
      <c r="L132" s="68"/>
      <c r="M132" s="68"/>
      <c r="N132" s="68"/>
    </row>
    <row r="133" spans="1:14" ht="15">
      <c r="A133" s="322"/>
      <c r="B133" s="61" t="s">
        <v>105</v>
      </c>
      <c r="C133" s="68">
        <v>1041918.156415622</v>
      </c>
      <c r="D133" s="68">
        <v>1910667.067330471</v>
      </c>
      <c r="E133" s="68">
        <v>2839004.654152413</v>
      </c>
      <c r="F133" s="68">
        <v>3439581.403725402</v>
      </c>
      <c r="G133" s="68">
        <v>3766788.3093141634</v>
      </c>
      <c r="H133" s="68"/>
      <c r="I133" s="68"/>
      <c r="J133" s="68"/>
      <c r="K133" s="68"/>
      <c r="L133" s="68"/>
      <c r="M133" s="68"/>
      <c r="N133" s="68"/>
    </row>
    <row r="134" spans="1:14" ht="15">
      <c r="A134" s="322"/>
      <c r="B134" s="61" t="s">
        <v>106</v>
      </c>
      <c r="C134" s="68">
        <v>859311.9281668616</v>
      </c>
      <c r="D134" s="68">
        <v>1562336.2662671693</v>
      </c>
      <c r="E134" s="68">
        <v>2287383.2524693906</v>
      </c>
      <c r="F134" s="68">
        <v>3046479.564949097</v>
      </c>
      <c r="G134" s="68">
        <v>3819484.893863776</v>
      </c>
      <c r="H134" s="68"/>
      <c r="I134" s="68"/>
      <c r="J134" s="68"/>
      <c r="K134" s="68"/>
      <c r="L134" s="68"/>
      <c r="M134" s="68"/>
      <c r="N134" s="68"/>
    </row>
    <row r="135" spans="1:14" ht="25.5">
      <c r="A135" s="322"/>
      <c r="B135" s="62" t="s">
        <v>107</v>
      </c>
      <c r="C135" s="68">
        <v>103334.18426733464</v>
      </c>
      <c r="D135" s="68">
        <v>180242.05426447437</v>
      </c>
      <c r="E135" s="68">
        <v>227844.32235582778</v>
      </c>
      <c r="F135" s="68">
        <v>356344.5107532506</v>
      </c>
      <c r="G135" s="68">
        <v>393700.08971327636</v>
      </c>
      <c r="H135" s="68"/>
      <c r="I135" s="68"/>
      <c r="J135" s="68"/>
      <c r="K135" s="68"/>
      <c r="L135" s="68"/>
      <c r="M135" s="68"/>
      <c r="N135" s="68"/>
    </row>
    <row r="136" spans="1:14" ht="15">
      <c r="A136" s="323"/>
      <c r="B136" s="64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15">
      <c r="A137" s="60"/>
      <c r="B137" s="61" t="s">
        <v>130</v>
      </c>
      <c r="C137" s="66">
        <v>682633.8526397739</v>
      </c>
      <c r="D137" s="66">
        <v>1329392.7075390357</v>
      </c>
      <c r="E137" s="66">
        <v>2058206.9693064087</v>
      </c>
      <c r="F137" s="66">
        <v>2720759.784095593</v>
      </c>
      <c r="G137" s="66">
        <v>3369885.2406795644</v>
      </c>
      <c r="H137" s="66"/>
      <c r="I137" s="66"/>
      <c r="J137" s="66"/>
      <c r="K137" s="66"/>
      <c r="L137" s="66"/>
      <c r="M137" s="66"/>
      <c r="N137" s="66"/>
    </row>
    <row r="138" spans="1:14" ht="15">
      <c r="A138" s="60" t="s">
        <v>132</v>
      </c>
      <c r="B138" s="58" t="s">
        <v>101</v>
      </c>
      <c r="C138" s="67">
        <v>664954.2791740416</v>
      </c>
      <c r="D138" s="67">
        <v>1295885.4025682155</v>
      </c>
      <c r="E138" s="67">
        <v>2014107.5636351404</v>
      </c>
      <c r="F138" s="67">
        <v>2653502.995319175</v>
      </c>
      <c r="G138" s="67">
        <v>3295594.2584840665</v>
      </c>
      <c r="H138" s="67"/>
      <c r="I138" s="67"/>
      <c r="J138" s="67"/>
      <c r="K138" s="67"/>
      <c r="L138" s="67"/>
      <c r="M138" s="67"/>
      <c r="N138" s="67"/>
    </row>
    <row r="139" spans="1:14" ht="15">
      <c r="A139" s="322"/>
      <c r="B139" s="61" t="s">
        <v>102</v>
      </c>
      <c r="C139" s="68">
        <v>231870.82061544256</v>
      </c>
      <c r="D139" s="68">
        <v>454750.28518075997</v>
      </c>
      <c r="E139" s="68">
        <v>722986.5123567213</v>
      </c>
      <c r="F139" s="68">
        <v>997642.3218574387</v>
      </c>
      <c r="G139" s="68">
        <v>1261939.225335414</v>
      </c>
      <c r="H139" s="68"/>
      <c r="I139" s="68"/>
      <c r="J139" s="68"/>
      <c r="K139" s="68"/>
      <c r="L139" s="68"/>
      <c r="M139" s="68"/>
      <c r="N139" s="68"/>
    </row>
    <row r="140" spans="1:14" ht="15">
      <c r="A140" s="322"/>
      <c r="B140" s="61" t="s">
        <v>103</v>
      </c>
      <c r="C140" s="68">
        <v>146189.71603823104</v>
      </c>
      <c r="D140" s="68">
        <v>289877.3614280232</v>
      </c>
      <c r="E140" s="68">
        <v>455622.5479011971</v>
      </c>
      <c r="F140" s="68">
        <v>584520.3683758324</v>
      </c>
      <c r="G140" s="68">
        <v>728540.5630566096</v>
      </c>
      <c r="H140" s="68"/>
      <c r="I140" s="68"/>
      <c r="J140" s="68"/>
      <c r="K140" s="68"/>
      <c r="L140" s="68"/>
      <c r="M140" s="68"/>
      <c r="N140" s="68"/>
    </row>
    <row r="141" spans="1:14" ht="15">
      <c r="A141" s="322"/>
      <c r="B141" s="61" t="s">
        <v>104</v>
      </c>
      <c r="C141" s="68">
        <v>126329.97035215705</v>
      </c>
      <c r="D141" s="68">
        <v>246212.13565838852</v>
      </c>
      <c r="E141" s="68">
        <v>376776.95837550855</v>
      </c>
      <c r="F141" s="68">
        <v>475462.81898911484</v>
      </c>
      <c r="G141" s="68">
        <v>589175.7225773098</v>
      </c>
      <c r="H141" s="68"/>
      <c r="I141" s="68"/>
      <c r="J141" s="68"/>
      <c r="K141" s="68"/>
      <c r="L141" s="68"/>
      <c r="M141" s="68"/>
      <c r="N141" s="68"/>
    </row>
    <row r="142" spans="1:14" ht="15">
      <c r="A142" s="322"/>
      <c r="B142" s="61" t="s">
        <v>105</v>
      </c>
      <c r="C142" s="68">
        <v>70167.30022400856</v>
      </c>
      <c r="D142" s="68">
        <v>136400.33648920635</v>
      </c>
      <c r="E142" s="68">
        <v>210454.44827457762</v>
      </c>
      <c r="F142" s="68">
        <v>260002.76051330622</v>
      </c>
      <c r="G142" s="68">
        <v>289772.1052479883</v>
      </c>
      <c r="H142" s="68"/>
      <c r="I142" s="68"/>
      <c r="J142" s="68"/>
      <c r="K142" s="68"/>
      <c r="L142" s="68"/>
      <c r="M142" s="68"/>
      <c r="N142" s="68"/>
    </row>
    <row r="143" spans="1:14" ht="15">
      <c r="A143" s="322"/>
      <c r="B143" s="61" t="s">
        <v>106</v>
      </c>
      <c r="C143" s="68">
        <v>90396.47194420232</v>
      </c>
      <c r="D143" s="68">
        <v>168645.28381183743</v>
      </c>
      <c r="E143" s="68">
        <v>248267.09672713582</v>
      </c>
      <c r="F143" s="68">
        <v>335874.7255834831</v>
      </c>
      <c r="G143" s="68">
        <v>426166.64226674486</v>
      </c>
      <c r="H143" s="68"/>
      <c r="I143" s="68"/>
      <c r="J143" s="68"/>
      <c r="K143" s="68"/>
      <c r="L143" s="68"/>
      <c r="M143" s="68"/>
      <c r="N143" s="68"/>
    </row>
    <row r="144" spans="1:14" ht="25.5">
      <c r="A144" s="322"/>
      <c r="B144" s="62" t="s">
        <v>107</v>
      </c>
      <c r="C144" s="72">
        <v>17679.573465732283</v>
      </c>
      <c r="D144" s="72">
        <v>33507.30497082015</v>
      </c>
      <c r="E144" s="72">
        <v>44099.40567126828</v>
      </c>
      <c r="F144" s="72">
        <v>67256.78877641752</v>
      </c>
      <c r="G144" s="72">
        <v>74290.98219549784</v>
      </c>
      <c r="H144" s="72"/>
      <c r="I144" s="72"/>
      <c r="J144" s="72"/>
      <c r="K144" s="72"/>
      <c r="L144" s="72"/>
      <c r="M144" s="72"/>
      <c r="N144" s="72"/>
    </row>
    <row r="145" spans="1:14" ht="15">
      <c r="A145" s="323"/>
      <c r="B145" s="64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ht="15">
      <c r="A146" s="321" t="s">
        <v>133</v>
      </c>
      <c r="B146" s="61" t="s">
        <v>130</v>
      </c>
      <c r="C146" s="73">
        <v>10.466899114311168</v>
      </c>
      <c r="D146" s="73">
        <v>9.893979227239251</v>
      </c>
      <c r="E146" s="73">
        <v>9.556577463479357</v>
      </c>
      <c r="F146" s="73">
        <v>9.346045747848926</v>
      </c>
      <c r="G146" s="73">
        <v>9.217855080875177</v>
      </c>
      <c r="H146" s="73"/>
      <c r="I146" s="73"/>
      <c r="J146" s="73"/>
      <c r="K146" s="73"/>
      <c r="L146" s="73"/>
      <c r="M146" s="73"/>
      <c r="N146" s="73"/>
    </row>
    <row r="147" spans="1:14" ht="15">
      <c r="A147" s="322"/>
      <c r="B147" s="58" t="s">
        <v>101</v>
      </c>
      <c r="C147" s="74">
        <v>10.589788958232527</v>
      </c>
      <c r="D147" s="74">
        <v>10.010716806640781</v>
      </c>
      <c r="E147" s="74">
        <v>9.6526969893331</v>
      </c>
      <c r="F147" s="74">
        <v>9.448642396311278</v>
      </c>
      <c r="G147" s="74">
        <v>9.306186166302728</v>
      </c>
      <c r="H147" s="74"/>
      <c r="I147" s="74"/>
      <c r="J147" s="74"/>
      <c r="K147" s="74"/>
      <c r="L147" s="74"/>
      <c r="M147" s="74"/>
      <c r="N147" s="74"/>
    </row>
    <row r="148" spans="1:14" ht="15">
      <c r="A148" s="322"/>
      <c r="B148" s="61" t="s">
        <v>102</v>
      </c>
      <c r="C148" s="75">
        <v>10.998548937808996</v>
      </c>
      <c r="D148" s="75">
        <v>10.304156831334033</v>
      </c>
      <c r="E148" s="75">
        <v>9.850502202919383</v>
      </c>
      <c r="F148" s="75">
        <v>9.607927091966312</v>
      </c>
      <c r="G148" s="75">
        <v>9.501635508682597</v>
      </c>
      <c r="H148" s="75"/>
      <c r="I148" s="75"/>
      <c r="J148" s="75"/>
      <c r="K148" s="75"/>
      <c r="L148" s="75"/>
      <c r="M148" s="75"/>
      <c r="N148" s="75"/>
    </row>
    <row r="149" spans="1:14" ht="15">
      <c r="A149" s="322"/>
      <c r="B149" s="61" t="s">
        <v>103</v>
      </c>
      <c r="C149" s="75">
        <v>12.79481912334513</v>
      </c>
      <c r="D149" s="75">
        <v>11.763844591787032</v>
      </c>
      <c r="E149" s="75">
        <v>10.991279924557759</v>
      </c>
      <c r="F149" s="75">
        <v>10.68159398646241</v>
      </c>
      <c r="G149" s="75">
        <v>10.551449479872288</v>
      </c>
      <c r="H149" s="75"/>
      <c r="I149" s="75"/>
      <c r="J149" s="75"/>
      <c r="K149" s="75"/>
      <c r="L149" s="75"/>
      <c r="M149" s="75"/>
      <c r="N149" s="75"/>
    </row>
    <row r="150" spans="1:14" ht="15">
      <c r="A150" s="322"/>
      <c r="B150" s="61" t="s">
        <v>104</v>
      </c>
      <c r="C150" s="75">
        <v>5.6976333845924385</v>
      </c>
      <c r="D150" s="75">
        <v>5.701782138014797</v>
      </c>
      <c r="E150" s="75">
        <v>5.800585369981152</v>
      </c>
      <c r="F150" s="75">
        <v>5.798678419113148</v>
      </c>
      <c r="G150" s="75">
        <v>5.780100683035886</v>
      </c>
      <c r="H150" s="75"/>
      <c r="I150" s="75"/>
      <c r="J150" s="75"/>
      <c r="K150" s="75"/>
      <c r="L150" s="75"/>
      <c r="M150" s="75"/>
      <c r="N150" s="75"/>
    </row>
    <row r="151" spans="1:14" ht="15">
      <c r="A151" s="322"/>
      <c r="B151" s="61" t="s">
        <v>105</v>
      </c>
      <c r="C151" s="75">
        <v>14.84905580076911</v>
      </c>
      <c r="D151" s="75">
        <v>14.007788518041274</v>
      </c>
      <c r="E151" s="75">
        <v>13.489877155974364</v>
      </c>
      <c r="F151" s="75">
        <v>13.229018787857731</v>
      </c>
      <c r="G151" s="75">
        <v>12.99914050074119</v>
      </c>
      <c r="H151" s="75"/>
      <c r="I151" s="75"/>
      <c r="J151" s="75"/>
      <c r="K151" s="75"/>
      <c r="L151" s="75"/>
      <c r="M151" s="75"/>
      <c r="N151" s="75"/>
    </row>
    <row r="152" spans="1:14" ht="15">
      <c r="A152" s="322"/>
      <c r="B152" s="61" t="s">
        <v>106</v>
      </c>
      <c r="C152" s="75">
        <v>9.506033915762512</v>
      </c>
      <c r="D152" s="75">
        <v>9.2640376947055</v>
      </c>
      <c r="E152" s="75">
        <v>9.213396711137266</v>
      </c>
      <c r="F152" s="75">
        <v>9.070285237023235</v>
      </c>
      <c r="G152" s="75">
        <v>8.962421069721117</v>
      </c>
      <c r="H152" s="75"/>
      <c r="I152" s="75"/>
      <c r="J152" s="75"/>
      <c r="K152" s="75"/>
      <c r="L152" s="75"/>
      <c r="M152" s="75"/>
      <c r="N152" s="75"/>
    </row>
    <row r="153" spans="1:14" ht="25.5">
      <c r="A153" s="322"/>
      <c r="B153" s="62" t="s">
        <v>107</v>
      </c>
      <c r="C153" s="76">
        <v>5.84483468832683</v>
      </c>
      <c r="D153" s="76">
        <v>5.3791868495970725</v>
      </c>
      <c r="E153" s="76">
        <v>5.166607551454447</v>
      </c>
      <c r="F153" s="76">
        <v>5.2982682824458145</v>
      </c>
      <c r="G153" s="76">
        <v>5.299433095086139</v>
      </c>
      <c r="H153" s="76"/>
      <c r="I153" s="76"/>
      <c r="J153" s="76"/>
      <c r="K153" s="76"/>
      <c r="L153" s="76"/>
      <c r="M153" s="76"/>
      <c r="N153" s="76"/>
    </row>
    <row r="154" spans="1:14" ht="15">
      <c r="A154" s="323"/>
      <c r="B154" s="64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1:14" ht="15">
      <c r="A155" s="321" t="s">
        <v>140</v>
      </c>
      <c r="B155" s="77" t="s">
        <v>135</v>
      </c>
      <c r="C155" s="59">
        <v>198.6374269731034</v>
      </c>
      <c r="D155" s="59">
        <v>202.74957315755856</v>
      </c>
      <c r="E155" s="59">
        <v>198.16079431567348</v>
      </c>
      <c r="F155" s="59">
        <v>196.45496038287573</v>
      </c>
      <c r="G155" s="59">
        <v>195.86068824565749</v>
      </c>
      <c r="H155" s="59"/>
      <c r="I155" s="59"/>
      <c r="J155" s="59"/>
      <c r="K155" s="59"/>
      <c r="L155" s="59"/>
      <c r="M155" s="59"/>
      <c r="N155" s="59"/>
    </row>
    <row r="156" spans="1:14" ht="15">
      <c r="A156" s="322"/>
      <c r="B156" s="58" t="s">
        <v>101</v>
      </c>
      <c r="C156" s="59">
        <v>200.64199119693097</v>
      </c>
      <c r="D156" s="59">
        <v>204.71922987348665</v>
      </c>
      <c r="E156" s="59">
        <v>199.7614169471878</v>
      </c>
      <c r="F156" s="59">
        <v>198.34293662054492</v>
      </c>
      <c r="G156" s="59">
        <v>197.5557712788427</v>
      </c>
      <c r="H156" s="59"/>
      <c r="I156" s="59"/>
      <c r="J156" s="59"/>
      <c r="K156" s="59"/>
      <c r="L156" s="59"/>
      <c r="M156" s="59"/>
      <c r="N156" s="59"/>
    </row>
    <row r="157" spans="1:14" ht="15">
      <c r="A157" s="322"/>
      <c r="B157" s="61" t="s">
        <v>102</v>
      </c>
      <c r="C157" s="59">
        <v>159.48439446704728</v>
      </c>
      <c r="D157" s="59">
        <v>165.8492801421162</v>
      </c>
      <c r="E157" s="59">
        <v>163.5147278047611</v>
      </c>
      <c r="F157" s="59">
        <v>162.97486616374115</v>
      </c>
      <c r="G157" s="59">
        <v>161.4062337052481</v>
      </c>
      <c r="H157" s="59"/>
      <c r="I157" s="59"/>
      <c r="J157" s="59"/>
      <c r="K157" s="59"/>
      <c r="L157" s="59"/>
      <c r="M157" s="59"/>
      <c r="N157" s="59"/>
    </row>
    <row r="158" spans="1:14" ht="15">
      <c r="A158" s="322"/>
      <c r="B158" s="61" t="s">
        <v>103</v>
      </c>
      <c r="C158" s="59">
        <v>212.61026372473796</v>
      </c>
      <c r="D158" s="59">
        <v>214.44867083193571</v>
      </c>
      <c r="E158" s="59">
        <v>206.9560613143612</v>
      </c>
      <c r="F158" s="59">
        <v>204.80100610133562</v>
      </c>
      <c r="G158" s="59">
        <v>202.9054010163816</v>
      </c>
      <c r="H158" s="59"/>
      <c r="I158" s="59"/>
      <c r="J158" s="59"/>
      <c r="K158" s="59"/>
      <c r="L158" s="59"/>
      <c r="M158" s="59"/>
      <c r="N158" s="59"/>
    </row>
    <row r="159" spans="1:14" ht="15">
      <c r="A159" s="322"/>
      <c r="B159" s="61" t="s">
        <v>104</v>
      </c>
      <c r="C159" s="59">
        <v>290.9144177473836</v>
      </c>
      <c r="D159" s="59">
        <v>288.53391095423973</v>
      </c>
      <c r="E159" s="59">
        <v>278.86739855899236</v>
      </c>
      <c r="F159" s="59">
        <v>277.607573401444</v>
      </c>
      <c r="G159" s="59">
        <v>278.03653804417485</v>
      </c>
      <c r="H159" s="59"/>
      <c r="I159" s="59"/>
      <c r="J159" s="59"/>
      <c r="K159" s="59"/>
      <c r="L159" s="59"/>
      <c r="M159" s="59"/>
      <c r="N159" s="59"/>
    </row>
    <row r="160" spans="1:14" ht="15">
      <c r="A160" s="322"/>
      <c r="B160" s="61" t="s">
        <v>105</v>
      </c>
      <c r="C160" s="59">
        <v>172.63168018567572</v>
      </c>
      <c r="D160" s="59">
        <v>171.84959225799884</v>
      </c>
      <c r="E160" s="59">
        <v>165.02969233475667</v>
      </c>
      <c r="F160" s="59">
        <v>163.7655850696836</v>
      </c>
      <c r="G160" s="59">
        <v>162.75898845151025</v>
      </c>
      <c r="H160" s="59"/>
      <c r="I160" s="59"/>
      <c r="J160" s="59"/>
      <c r="K160" s="59"/>
      <c r="L160" s="59"/>
      <c r="M160" s="59"/>
      <c r="N160" s="59"/>
    </row>
    <row r="161" spans="1:14" ht="15">
      <c r="A161" s="322"/>
      <c r="B161" s="61" t="s">
        <v>106</v>
      </c>
      <c r="C161" s="59">
        <v>255.0850218234036</v>
      </c>
      <c r="D161" s="59">
        <v>264.9490862798231</v>
      </c>
      <c r="E161" s="59">
        <v>264.3882566962674</v>
      </c>
      <c r="F161" s="59">
        <v>263.6923269598091</v>
      </c>
      <c r="G161" s="59">
        <v>262.83220599256487</v>
      </c>
      <c r="H161" s="59"/>
      <c r="I161" s="59"/>
      <c r="J161" s="59"/>
      <c r="K161" s="59"/>
      <c r="L161" s="59"/>
      <c r="M161" s="59"/>
      <c r="N161" s="59"/>
    </row>
    <row r="162" spans="1:14" ht="25.5">
      <c r="A162" s="322"/>
      <c r="B162" s="62" t="s">
        <v>107</v>
      </c>
      <c r="C162" s="78">
        <v>62.036058529787475</v>
      </c>
      <c r="D162" s="78">
        <v>60.98549887855321</v>
      </c>
      <c r="E162" s="78">
        <v>61.582376922893744</v>
      </c>
      <c r="F162" s="78">
        <v>63.61906561758077</v>
      </c>
      <c r="G162" s="78">
        <v>63.812959134983664</v>
      </c>
      <c r="H162" s="78"/>
      <c r="I162" s="78"/>
      <c r="J162" s="78"/>
      <c r="K162" s="78"/>
      <c r="L162" s="78"/>
      <c r="M162" s="78"/>
      <c r="N162" s="78"/>
    </row>
    <row r="163" spans="1:14" ht="15">
      <c r="A163" s="323"/>
      <c r="B163" s="61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15">
      <c r="A164" s="321" t="s">
        <v>141</v>
      </c>
      <c r="B164" s="77" t="s">
        <v>135</v>
      </c>
      <c r="C164" s="80">
        <v>2079.1179084538253</v>
      </c>
      <c r="D164" s="80">
        <v>2006.0000651525093</v>
      </c>
      <c r="E164" s="80">
        <v>1893.7389811023336</v>
      </c>
      <c r="F164" s="80">
        <v>1836.0770471302048</v>
      </c>
      <c r="G164" s="80">
        <v>1805.4154402889428</v>
      </c>
      <c r="H164" s="80"/>
      <c r="I164" s="80"/>
      <c r="J164" s="80"/>
      <c r="K164" s="80"/>
      <c r="L164" s="80"/>
      <c r="M164" s="80"/>
      <c r="N164" s="80"/>
    </row>
    <row r="165" spans="1:14" ht="15">
      <c r="A165" s="322" t="s">
        <v>137</v>
      </c>
      <c r="B165" s="58" t="s">
        <v>101</v>
      </c>
      <c r="C165" s="59">
        <v>2124.7563429350475</v>
      </c>
      <c r="D165" s="59">
        <v>2049.3862351370703</v>
      </c>
      <c r="E165" s="59">
        <v>1928.2364279510336</v>
      </c>
      <c r="F165" s="59">
        <v>1874.0714799617615</v>
      </c>
      <c r="G165" s="59">
        <v>1838.490785748432</v>
      </c>
      <c r="H165" s="59"/>
      <c r="I165" s="59"/>
      <c r="J165" s="59"/>
      <c r="K165" s="59"/>
      <c r="L165" s="59"/>
      <c r="M165" s="59"/>
      <c r="N165" s="59"/>
    </row>
    <row r="166" spans="1:14" ht="15">
      <c r="A166" s="322"/>
      <c r="B166" s="61" t="s">
        <v>102</v>
      </c>
      <c r="C166" s="59">
        <v>1754.0969173626538</v>
      </c>
      <c r="D166" s="59">
        <v>1708.9369929482189</v>
      </c>
      <c r="E166" s="59">
        <v>1610.7021864505625</v>
      </c>
      <c r="F166" s="59">
        <v>1565.8506319241924</v>
      </c>
      <c r="G166" s="59">
        <v>1533.6232014965067</v>
      </c>
      <c r="H166" s="59"/>
      <c r="I166" s="59"/>
      <c r="J166" s="59"/>
      <c r="K166" s="59"/>
      <c r="L166" s="59"/>
      <c r="M166" s="59"/>
      <c r="N166" s="59"/>
    </row>
    <row r="167" spans="1:14" ht="15">
      <c r="A167" s="322"/>
      <c r="B167" s="61" t="s">
        <v>103</v>
      </c>
      <c r="C167" s="59">
        <v>2720.309868124729</v>
      </c>
      <c r="D167" s="59">
        <v>2522.7408365821843</v>
      </c>
      <c r="E167" s="59">
        <v>2274.712001990083</v>
      </c>
      <c r="F167" s="59">
        <v>2187.6011951934775</v>
      </c>
      <c r="G167" s="59">
        <v>2140.9460880175775</v>
      </c>
      <c r="H167" s="59"/>
      <c r="I167" s="59"/>
      <c r="J167" s="59"/>
      <c r="K167" s="59"/>
      <c r="L167" s="59"/>
      <c r="M167" s="59"/>
      <c r="N167" s="59"/>
    </row>
    <row r="168" spans="1:14" ht="15">
      <c r="A168" s="322"/>
      <c r="B168" s="61" t="s">
        <v>104</v>
      </c>
      <c r="C168" s="59">
        <v>1657.5236986167638</v>
      </c>
      <c r="D168" s="59">
        <v>1645.157499690436</v>
      </c>
      <c r="E168" s="59">
        <v>1617.594152245994</v>
      </c>
      <c r="F168" s="59">
        <v>1609.7570448653223</v>
      </c>
      <c r="G168" s="59">
        <v>1607.079183458068</v>
      </c>
      <c r="H168" s="59"/>
      <c r="I168" s="59"/>
      <c r="J168" s="59"/>
      <c r="K168" s="59"/>
      <c r="L168" s="59"/>
      <c r="M168" s="59"/>
      <c r="N168" s="59"/>
    </row>
    <row r="169" spans="1:14" ht="15">
      <c r="A169" s="322"/>
      <c r="B169" s="61" t="s">
        <v>105</v>
      </c>
      <c r="C169" s="59">
        <v>2563.4174520576253</v>
      </c>
      <c r="D169" s="59">
        <v>2407.2327452616705</v>
      </c>
      <c r="E169" s="59">
        <v>2226.2302766841112</v>
      </c>
      <c r="F169" s="59">
        <v>2166.458001691358</v>
      </c>
      <c r="G169" s="59">
        <v>2115.7269586396947</v>
      </c>
      <c r="H169" s="59"/>
      <c r="I169" s="59"/>
      <c r="J169" s="59"/>
      <c r="K169" s="59"/>
      <c r="L169" s="59"/>
      <c r="M169" s="59"/>
      <c r="N169" s="59"/>
    </row>
    <row r="170" spans="1:14" ht="15">
      <c r="A170" s="322"/>
      <c r="B170" s="61" t="s">
        <v>106</v>
      </c>
      <c r="C170" s="59">
        <v>2424.8468688562957</v>
      </c>
      <c r="D170" s="59">
        <v>2454.4983224740613</v>
      </c>
      <c r="E170" s="59">
        <v>2435.9138947087054</v>
      </c>
      <c r="F170" s="59">
        <v>2391.7646203398604</v>
      </c>
      <c r="G170" s="59">
        <v>2355.612900789044</v>
      </c>
      <c r="H170" s="59"/>
      <c r="I170" s="59"/>
      <c r="J170" s="59"/>
      <c r="K170" s="59"/>
      <c r="L170" s="59"/>
      <c r="M170" s="59"/>
      <c r="N170" s="59"/>
    </row>
    <row r="171" spans="1:14" ht="25.5">
      <c r="A171" s="323"/>
      <c r="B171" s="85" t="s">
        <v>107</v>
      </c>
      <c r="C171" s="86">
        <v>362.59050682197534</v>
      </c>
      <c r="D171" s="86">
        <v>328.0523935836304</v>
      </c>
      <c r="E171" s="86">
        <v>318.1719736463369</v>
      </c>
      <c r="F171" s="86">
        <v>337.07087752046726</v>
      </c>
      <c r="G171" s="86">
        <v>338.1725075353118</v>
      </c>
      <c r="H171" s="86"/>
      <c r="I171" s="86"/>
      <c r="J171" s="86"/>
      <c r="K171" s="86"/>
      <c r="L171" s="86"/>
      <c r="M171" s="86"/>
      <c r="N171" s="86"/>
    </row>
    <row r="172" spans="1:14" ht="15">
      <c r="A172" s="87"/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</row>
    <row r="173" spans="1:14" ht="15">
      <c r="A173" s="12" t="s">
        <v>113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</sheetData>
  <sheetProtection/>
  <mergeCells count="15">
    <mergeCell ref="A1:G1"/>
    <mergeCell ref="E2:G2"/>
    <mergeCell ref="A61:N61"/>
    <mergeCell ref="A67:A72"/>
    <mergeCell ref="A76:A81"/>
    <mergeCell ref="A84:A90"/>
    <mergeCell ref="A146:A154"/>
    <mergeCell ref="A155:A163"/>
    <mergeCell ref="A164:A171"/>
    <mergeCell ref="A91:A99"/>
    <mergeCell ref="A100:A108"/>
    <mergeCell ref="A109:A117"/>
    <mergeCell ref="A122:A127"/>
    <mergeCell ref="A131:A136"/>
    <mergeCell ref="A139:A145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190"/>
  <sheetViews>
    <sheetView showGridLines="0" zoomScale="80" zoomScaleNormal="80" workbookViewId="0" topLeftCell="A22">
      <selection activeCell="J29" sqref="J29"/>
    </sheetView>
  </sheetViews>
  <sheetFormatPr defaultColWidth="11.8515625" defaultRowHeight="12.75"/>
  <cols>
    <col min="1" max="1" width="34.8515625" style="9" bestFit="1" customWidth="1"/>
    <col min="2" max="7" width="14.28125" style="9" customWidth="1"/>
    <col min="8" max="12" width="10.57421875" style="9" bestFit="1" customWidth="1"/>
    <col min="13" max="14" width="11.8515625" style="9" customWidth="1"/>
    <col min="15" max="15" width="21.8515625" style="9" bestFit="1" customWidth="1"/>
    <col min="16" max="16" width="16.00390625" style="9" bestFit="1" customWidth="1"/>
    <col min="17" max="16384" width="11.8515625" style="9" customWidth="1"/>
  </cols>
  <sheetData>
    <row r="1" spans="1:14" ht="15">
      <c r="A1" s="329" t="s">
        <v>282</v>
      </c>
      <c r="B1" s="329"/>
      <c r="C1" s="329"/>
      <c r="D1" s="329"/>
      <c r="E1" s="329"/>
      <c r="F1" s="329"/>
      <c r="G1" s="329"/>
      <c r="H1" s="12"/>
      <c r="I1" s="12"/>
      <c r="J1" s="90"/>
      <c r="K1" s="12"/>
      <c r="L1" s="12"/>
      <c r="M1" s="12"/>
      <c r="N1" s="12"/>
    </row>
    <row r="2" spans="1:14" ht="15.75">
      <c r="A2" s="10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3" t="s">
        <v>142</v>
      </c>
      <c r="B3" s="14" t="s">
        <v>297</v>
      </c>
      <c r="C3" s="14" t="s">
        <v>283</v>
      </c>
      <c r="D3" s="15" t="s">
        <v>99</v>
      </c>
      <c r="E3" s="14" t="s">
        <v>298</v>
      </c>
      <c r="F3" s="14" t="s">
        <v>278</v>
      </c>
      <c r="G3" s="15" t="s">
        <v>99</v>
      </c>
      <c r="H3" s="12"/>
      <c r="I3" s="12"/>
      <c r="J3" s="12"/>
      <c r="K3" s="12"/>
      <c r="L3" s="12"/>
      <c r="M3" s="12"/>
      <c r="N3" s="12"/>
    </row>
    <row r="4" spans="1:14" ht="15">
      <c r="A4" s="16" t="s">
        <v>100</v>
      </c>
      <c r="B4" s="91">
        <v>1088.5182551918565</v>
      </c>
      <c r="C4" s="91">
        <v>1036.0543797977439</v>
      </c>
      <c r="D4" s="92">
        <v>5.063814836085578</v>
      </c>
      <c r="E4" s="91">
        <v>6084.0428455247065</v>
      </c>
      <c r="F4" s="91">
        <v>5909.693242910594</v>
      </c>
      <c r="G4" s="92">
        <v>2.9502310094228212</v>
      </c>
      <c r="H4" s="19"/>
      <c r="I4" s="93"/>
      <c r="J4" s="93"/>
      <c r="K4" s="93"/>
      <c r="L4" s="93"/>
      <c r="M4" s="93"/>
      <c r="N4" s="12"/>
    </row>
    <row r="5" spans="1:14" ht="15">
      <c r="A5" s="21" t="s">
        <v>101</v>
      </c>
      <c r="B5" s="28">
        <v>1086.0653922676195</v>
      </c>
      <c r="C5" s="28">
        <v>1034.9385697660664</v>
      </c>
      <c r="D5" s="23">
        <v>4.9400828218344905</v>
      </c>
      <c r="E5" s="25">
        <v>6058.9196777883935</v>
      </c>
      <c r="F5" s="25">
        <v>5875.032712229423</v>
      </c>
      <c r="G5" s="23">
        <v>3.1299734753168718</v>
      </c>
      <c r="H5" s="19"/>
      <c r="I5" s="93"/>
      <c r="J5" s="93"/>
      <c r="K5" s="93"/>
      <c r="L5" s="93"/>
      <c r="M5" s="93"/>
      <c r="N5" s="12"/>
    </row>
    <row r="6" spans="1:14" ht="15">
      <c r="A6" s="21" t="s">
        <v>143</v>
      </c>
      <c r="B6" s="28">
        <v>546.010340619314</v>
      </c>
      <c r="C6" s="28">
        <v>540.5526234399597</v>
      </c>
      <c r="D6" s="23">
        <v>1.0096551089924466</v>
      </c>
      <c r="E6" s="25">
        <v>2836.988988307517</v>
      </c>
      <c r="F6" s="25">
        <v>2947.6438848947346</v>
      </c>
      <c r="G6" s="23">
        <v>-3.754011709293348</v>
      </c>
      <c r="H6" s="19"/>
      <c r="I6" s="93"/>
      <c r="J6" s="93"/>
      <c r="K6" s="93"/>
      <c r="L6" s="93"/>
      <c r="M6" s="93"/>
      <c r="N6" s="12"/>
    </row>
    <row r="7" spans="1:14" ht="15">
      <c r="A7" s="21" t="s">
        <v>144</v>
      </c>
      <c r="B7" s="28">
        <v>283.37360871110195</v>
      </c>
      <c r="C7" s="28">
        <v>255.54151206007836</v>
      </c>
      <c r="D7" s="23">
        <v>10.891418942719655</v>
      </c>
      <c r="E7" s="25">
        <v>1733.625820679459</v>
      </c>
      <c r="F7" s="25">
        <v>1551.788534689906</v>
      </c>
      <c r="G7" s="23">
        <v>11.717916579779942</v>
      </c>
      <c r="H7" s="19"/>
      <c r="I7" s="93"/>
      <c r="J7" s="93"/>
      <c r="K7" s="93"/>
      <c r="L7" s="93"/>
      <c r="M7" s="93"/>
      <c r="N7" s="12"/>
    </row>
    <row r="8" spans="1:14" ht="15">
      <c r="A8" s="21" t="s">
        <v>145</v>
      </c>
      <c r="B8" s="28">
        <v>2.479114920681676</v>
      </c>
      <c r="C8" s="28">
        <v>2.135633062912697</v>
      </c>
      <c r="D8" s="23">
        <v>16.08337423379833</v>
      </c>
      <c r="E8" s="25">
        <v>13.576124153024045</v>
      </c>
      <c r="F8" s="25">
        <v>12.561695490047208</v>
      </c>
      <c r="G8" s="23">
        <v>8.075571198016874</v>
      </c>
      <c r="H8" s="19"/>
      <c r="I8" s="93"/>
      <c r="J8" s="93"/>
      <c r="K8" s="93"/>
      <c r="L8" s="93"/>
      <c r="M8" s="93"/>
      <c r="N8" s="12"/>
    </row>
    <row r="9" spans="1:14" ht="15">
      <c r="A9" s="21" t="s">
        <v>146</v>
      </c>
      <c r="B9" s="28">
        <v>4.843596132416092</v>
      </c>
      <c r="C9" s="28">
        <v>5.725865731955175</v>
      </c>
      <c r="D9" s="23">
        <v>-15.408492633965764</v>
      </c>
      <c r="E9" s="25">
        <v>29.136517530118542</v>
      </c>
      <c r="F9" s="25">
        <v>32.89874529816523</v>
      </c>
      <c r="G9" s="23">
        <v>-11.435778884419978</v>
      </c>
      <c r="H9" s="19"/>
      <c r="I9" s="93"/>
      <c r="J9" s="93"/>
      <c r="K9" s="93"/>
      <c r="L9" s="93"/>
      <c r="M9" s="93"/>
      <c r="N9" s="12"/>
    </row>
    <row r="10" spans="1:14" ht="15">
      <c r="A10" s="21" t="s">
        <v>147</v>
      </c>
      <c r="B10" s="28">
        <v>116.78474078617297</v>
      </c>
      <c r="C10" s="28">
        <v>100.12885984534796</v>
      </c>
      <c r="D10" s="23">
        <v>16.63444581966731</v>
      </c>
      <c r="E10" s="25">
        <v>619.5225993667037</v>
      </c>
      <c r="F10" s="25">
        <v>576.7604677926116</v>
      </c>
      <c r="G10" s="23">
        <v>7.414192539539366</v>
      </c>
      <c r="H10" s="19"/>
      <c r="I10" s="93"/>
      <c r="J10" s="93"/>
      <c r="K10" s="93"/>
      <c r="L10" s="93"/>
      <c r="M10" s="93"/>
      <c r="N10" s="12"/>
    </row>
    <row r="11" spans="1:14" ht="15">
      <c r="A11" s="27" t="s">
        <v>148</v>
      </c>
      <c r="B11" s="28">
        <v>132.57399109793283</v>
      </c>
      <c r="C11" s="28">
        <v>130.85407562581236</v>
      </c>
      <c r="D11" s="23">
        <v>1.3143766931942746</v>
      </c>
      <c r="E11" s="28">
        <v>826.0696277515708</v>
      </c>
      <c r="F11" s="28">
        <v>753.3793840639585</v>
      </c>
      <c r="G11" s="23">
        <v>9.648557582701422</v>
      </c>
      <c r="H11" s="19"/>
      <c r="I11" s="93"/>
      <c r="J11" s="93"/>
      <c r="K11" s="93"/>
      <c r="L11" s="93"/>
      <c r="M11" s="93"/>
      <c r="N11" s="12"/>
    </row>
    <row r="12" spans="1:14" ht="15">
      <c r="A12" s="27" t="s">
        <v>107</v>
      </c>
      <c r="B12" s="28">
        <v>2.4528629242369386</v>
      </c>
      <c r="C12" s="28">
        <v>1.1158100316774113</v>
      </c>
      <c r="D12" s="23">
        <v>119.82800428398362</v>
      </c>
      <c r="E12" s="28">
        <v>25.12316773631271</v>
      </c>
      <c r="F12" s="28">
        <v>34.66053068117103</v>
      </c>
      <c r="G12" s="23">
        <v>-27.516494287375103</v>
      </c>
      <c r="H12" s="19"/>
      <c r="I12" s="93"/>
      <c r="J12" s="93"/>
      <c r="K12" s="93"/>
      <c r="L12" s="93"/>
      <c r="M12" s="93"/>
      <c r="N12" s="12"/>
    </row>
    <row r="13" spans="1:14" ht="9" customHeight="1">
      <c r="A13" s="29"/>
      <c r="B13" s="30"/>
      <c r="C13" s="30"/>
      <c r="D13" s="94"/>
      <c r="E13" s="30"/>
      <c r="F13" s="30"/>
      <c r="G13" s="94"/>
      <c r="H13" s="93"/>
      <c r="I13" s="93"/>
      <c r="J13" s="93"/>
      <c r="K13" s="93"/>
      <c r="L13" s="93"/>
      <c r="M13" s="93"/>
      <c r="N13" s="12"/>
    </row>
    <row r="14" spans="1:14" ht="15">
      <c r="A14" s="16" t="s">
        <v>108</v>
      </c>
      <c r="B14" s="31">
        <v>5634768.376699417</v>
      </c>
      <c r="C14" s="31">
        <v>5536882.881786448</v>
      </c>
      <c r="D14" s="18">
        <v>1.7678808998283557</v>
      </c>
      <c r="E14" s="31">
        <v>31063113.787764385</v>
      </c>
      <c r="F14" s="31">
        <v>31077402.985668637</v>
      </c>
      <c r="G14" s="18">
        <v>-0.04597938222457021</v>
      </c>
      <c r="H14" s="19"/>
      <c r="I14" s="93"/>
      <c r="J14" s="93"/>
      <c r="K14" s="93"/>
      <c r="L14" s="93"/>
      <c r="M14" s="93"/>
      <c r="N14" s="12"/>
    </row>
    <row r="15" spans="1:14" ht="15">
      <c r="A15" s="21" t="s">
        <v>101</v>
      </c>
      <c r="B15" s="95">
        <v>5597412.797739391</v>
      </c>
      <c r="C15" s="95">
        <v>5527685.629490764</v>
      </c>
      <c r="D15" s="23">
        <v>1.2614170363926869</v>
      </c>
      <c r="E15" s="95">
        <v>30669413.69805111</v>
      </c>
      <c r="F15" s="95">
        <v>30580306.58886113</v>
      </c>
      <c r="G15" s="23">
        <v>0.2913872329273426</v>
      </c>
      <c r="H15" s="19"/>
      <c r="I15" s="93"/>
      <c r="J15" s="93"/>
      <c r="K15" s="93"/>
      <c r="L15" s="93"/>
      <c r="M15" s="93"/>
      <c r="N15" s="12"/>
    </row>
    <row r="16" spans="1:14" ht="15">
      <c r="A16" s="21" t="s">
        <v>143</v>
      </c>
      <c r="B16" s="95">
        <v>2746306.643279479</v>
      </c>
      <c r="C16" s="95">
        <v>2847983.434352581</v>
      </c>
      <c r="D16" s="23">
        <v>-3.570132812103799</v>
      </c>
      <c r="E16" s="95">
        <v>13912867.308363635</v>
      </c>
      <c r="F16" s="95">
        <v>14352187.717866471</v>
      </c>
      <c r="G16" s="23">
        <v>-3.0609996060457223</v>
      </c>
      <c r="H16" s="19"/>
      <c r="I16" s="93"/>
      <c r="J16" s="93"/>
      <c r="K16" s="93"/>
      <c r="L16" s="93"/>
      <c r="M16" s="93"/>
      <c r="N16" s="12"/>
    </row>
    <row r="17" spans="1:14" ht="15">
      <c r="A17" s="21" t="s">
        <v>144</v>
      </c>
      <c r="B17" s="95">
        <v>1424827.8488684555</v>
      </c>
      <c r="C17" s="95">
        <v>1309463.6956852314</v>
      </c>
      <c r="D17" s="23">
        <v>8.810030668536783</v>
      </c>
      <c r="E17" s="95">
        <v>8366525.080145484</v>
      </c>
      <c r="F17" s="95">
        <v>8034899.223808956</v>
      </c>
      <c r="G17" s="23">
        <v>4.127318179098705</v>
      </c>
      <c r="H17" s="19"/>
      <c r="I17" s="93"/>
      <c r="J17" s="93"/>
      <c r="K17" s="93"/>
      <c r="L17" s="93"/>
      <c r="M17" s="93"/>
      <c r="N17" s="12"/>
    </row>
    <row r="18" spans="1:14" ht="15">
      <c r="A18" s="21" t="s">
        <v>145</v>
      </c>
      <c r="B18" s="95">
        <v>18727.27856933244</v>
      </c>
      <c r="C18" s="95">
        <v>17752.675984689533</v>
      </c>
      <c r="D18" s="23">
        <v>5.489891132375968</v>
      </c>
      <c r="E18" s="95">
        <v>114798.38849946028</v>
      </c>
      <c r="F18" s="95">
        <v>110805.01900020694</v>
      </c>
      <c r="G18" s="23">
        <v>3.603960845172449</v>
      </c>
      <c r="H18" s="19"/>
      <c r="I18" s="93"/>
      <c r="J18" s="93"/>
      <c r="K18" s="93"/>
      <c r="L18" s="93"/>
      <c r="M18" s="93"/>
      <c r="N18" s="12"/>
    </row>
    <row r="19" spans="1:14" ht="15">
      <c r="A19" s="21" t="s">
        <v>146</v>
      </c>
      <c r="B19" s="95">
        <v>17392.237316919414</v>
      </c>
      <c r="C19" s="95">
        <v>16755.18994998748</v>
      </c>
      <c r="D19" s="23">
        <v>3.8020897932727227</v>
      </c>
      <c r="E19" s="95">
        <v>93985.14859079094</v>
      </c>
      <c r="F19" s="95">
        <v>106958.56936635164</v>
      </c>
      <c r="G19" s="23">
        <v>-12.12938883945286</v>
      </c>
      <c r="H19" s="19"/>
      <c r="I19" s="93"/>
      <c r="J19" s="93"/>
      <c r="K19" s="93"/>
      <c r="L19" s="93"/>
      <c r="M19" s="93"/>
      <c r="N19" s="12"/>
    </row>
    <row r="20" spans="1:14" ht="15">
      <c r="A20" s="21" t="s">
        <v>147</v>
      </c>
      <c r="B20" s="95">
        <v>670004.9549778049</v>
      </c>
      <c r="C20" s="95">
        <v>639107.2596815528</v>
      </c>
      <c r="D20" s="23">
        <v>4.834508578676999</v>
      </c>
      <c r="E20" s="95">
        <v>3551953.80202491</v>
      </c>
      <c r="F20" s="95">
        <v>3468400.6749974345</v>
      </c>
      <c r="G20" s="23">
        <v>2.408981396808696</v>
      </c>
      <c r="H20" s="19"/>
      <c r="I20" s="93"/>
      <c r="J20" s="93"/>
      <c r="K20" s="93"/>
      <c r="L20" s="93"/>
      <c r="M20" s="93"/>
      <c r="N20" s="12"/>
    </row>
    <row r="21" spans="1:14" ht="15">
      <c r="A21" s="21" t="s">
        <v>148</v>
      </c>
      <c r="B21" s="95">
        <v>720153.8347273997</v>
      </c>
      <c r="C21" s="95">
        <v>696623.373836721</v>
      </c>
      <c r="D21" s="23">
        <v>3.3777880235460023</v>
      </c>
      <c r="E21" s="95">
        <v>4629283.9704268295</v>
      </c>
      <c r="F21" s="95">
        <v>4507055.383821713</v>
      </c>
      <c r="G21" s="23">
        <v>2.7119388646490217</v>
      </c>
      <c r="H21" s="19"/>
      <c r="I21" s="93"/>
      <c r="J21" s="93"/>
      <c r="K21" s="93"/>
      <c r="L21" s="93"/>
      <c r="M21" s="93"/>
      <c r="N21" s="12"/>
    </row>
    <row r="22" spans="1:14" ht="15">
      <c r="A22" s="27" t="s">
        <v>107</v>
      </c>
      <c r="B22" s="95">
        <v>37355.57896002572</v>
      </c>
      <c r="C22" s="96">
        <v>9197.252295684168</v>
      </c>
      <c r="D22" s="23">
        <v>306.16020697349916</v>
      </c>
      <c r="E22" s="32">
        <v>393700.08971327636</v>
      </c>
      <c r="F22" s="32">
        <v>497096.3968075057</v>
      </c>
      <c r="G22" s="23">
        <v>-20.80005161137152</v>
      </c>
      <c r="H22" s="19"/>
      <c r="I22" s="93"/>
      <c r="J22" s="93"/>
      <c r="K22" s="93"/>
      <c r="L22" s="93"/>
      <c r="M22" s="93"/>
      <c r="N22" s="12"/>
    </row>
    <row r="23" spans="1:14" ht="8.25" customHeight="1">
      <c r="A23" s="29"/>
      <c r="B23" s="34"/>
      <c r="C23" s="34"/>
      <c r="D23" s="94"/>
      <c r="E23" s="34"/>
      <c r="F23" s="34"/>
      <c r="G23" s="94"/>
      <c r="H23" s="93"/>
      <c r="I23" s="93"/>
      <c r="J23" s="93"/>
      <c r="K23" s="93"/>
      <c r="L23" s="93"/>
      <c r="M23" s="93"/>
      <c r="N23" s="12"/>
    </row>
    <row r="24" spans="1:14" ht="15">
      <c r="A24" s="16" t="s">
        <v>109</v>
      </c>
      <c r="B24" s="31">
        <v>649125.4565839715</v>
      </c>
      <c r="C24" s="31">
        <v>637513.7043720372</v>
      </c>
      <c r="D24" s="18">
        <v>1.821412172366088</v>
      </c>
      <c r="E24" s="31">
        <v>3369885.2406795644</v>
      </c>
      <c r="F24" s="31">
        <v>3386276.6137032886</v>
      </c>
      <c r="G24" s="18">
        <v>-0.48405298484456294</v>
      </c>
      <c r="H24" s="19"/>
      <c r="I24" s="93"/>
      <c r="J24" s="93"/>
      <c r="K24" s="93"/>
      <c r="L24" s="93"/>
      <c r="M24" s="93"/>
      <c r="N24" s="12"/>
    </row>
    <row r="25" spans="1:14" ht="15">
      <c r="A25" s="21" t="s">
        <v>101</v>
      </c>
      <c r="B25" s="96">
        <v>642091.2631648912</v>
      </c>
      <c r="C25" s="96">
        <v>633425.7457720513</v>
      </c>
      <c r="D25" s="23">
        <v>1.3680399716430758</v>
      </c>
      <c r="E25" s="96">
        <v>3295594.2584840665</v>
      </c>
      <c r="F25" s="96">
        <v>3286434.2942553367</v>
      </c>
      <c r="G25" s="23">
        <v>0.2787204431484058</v>
      </c>
      <c r="H25" s="19"/>
      <c r="I25" s="93"/>
      <c r="J25" s="93"/>
      <c r="K25" s="93"/>
      <c r="L25" s="93"/>
      <c r="M25" s="93"/>
      <c r="N25" s="12"/>
    </row>
    <row r="26" spans="1:14" ht="15">
      <c r="A26" s="21" t="s">
        <v>143</v>
      </c>
      <c r="B26" s="96">
        <v>414109.2978812386</v>
      </c>
      <c r="C26" s="96">
        <v>410650.82607798534</v>
      </c>
      <c r="D26" s="23">
        <v>0.84219282748903</v>
      </c>
      <c r="E26" s="96">
        <v>2039575.1997352284</v>
      </c>
      <c r="F26" s="96">
        <v>2013201.3888916946</v>
      </c>
      <c r="G26" s="23">
        <v>1.310043346336709</v>
      </c>
      <c r="H26" s="19"/>
      <c r="I26" s="93"/>
      <c r="J26" s="93"/>
      <c r="K26" s="93"/>
      <c r="L26" s="93"/>
      <c r="M26" s="93"/>
      <c r="N26" s="12"/>
    </row>
    <row r="27" spans="1:14" ht="15">
      <c r="A27" s="27" t="s">
        <v>144</v>
      </c>
      <c r="B27" s="96">
        <v>187744.34547871814</v>
      </c>
      <c r="C27" s="96">
        <v>182190.27388206887</v>
      </c>
      <c r="D27" s="23">
        <v>3.0485006023122763</v>
      </c>
      <c r="E27" s="96">
        <v>984733.2237322154</v>
      </c>
      <c r="F27" s="96">
        <v>978992.0912264683</v>
      </c>
      <c r="G27" s="23">
        <v>0.5864329811443802</v>
      </c>
      <c r="H27" s="19"/>
      <c r="I27" s="93"/>
      <c r="J27" s="93"/>
      <c r="K27" s="93"/>
      <c r="L27" s="93"/>
      <c r="M27" s="93"/>
      <c r="N27" s="12"/>
    </row>
    <row r="28" spans="1:14" ht="15">
      <c r="A28" s="21" t="s">
        <v>145</v>
      </c>
      <c r="B28" s="96">
        <v>4612.5689885120455</v>
      </c>
      <c r="C28" s="96">
        <v>4315.1940372353765</v>
      </c>
      <c r="D28" s="23">
        <v>6.8913459907167685</v>
      </c>
      <c r="E28" s="96">
        <v>23647.34114178111</v>
      </c>
      <c r="F28" s="96">
        <v>22583.00152777705</v>
      </c>
      <c r="G28" s="23">
        <v>4.713012186156584</v>
      </c>
      <c r="H28" s="19"/>
      <c r="I28" s="93"/>
      <c r="J28" s="93"/>
      <c r="K28" s="93"/>
      <c r="L28" s="93"/>
      <c r="M28" s="93"/>
      <c r="N28" s="12"/>
    </row>
    <row r="29" spans="1:14" ht="15">
      <c r="A29" s="21" t="s">
        <v>146</v>
      </c>
      <c r="B29" s="96">
        <v>5462.0234330770345</v>
      </c>
      <c r="C29" s="96">
        <v>5476.749612036454</v>
      </c>
      <c r="D29" s="23">
        <v>-0.26888537914998567</v>
      </c>
      <c r="E29" s="96">
        <v>27698.641862575983</v>
      </c>
      <c r="F29" s="96">
        <v>30284.09163675228</v>
      </c>
      <c r="G29" s="23">
        <v>-8.537319874698301</v>
      </c>
      <c r="H29" s="19"/>
      <c r="I29" s="93"/>
      <c r="J29" s="93"/>
      <c r="K29" s="93"/>
      <c r="L29" s="93"/>
      <c r="M29" s="93"/>
      <c r="N29" s="12"/>
    </row>
    <row r="30" spans="1:14" ht="15">
      <c r="A30" s="21" t="s">
        <v>147</v>
      </c>
      <c r="B30" s="96">
        <v>91880.76075384495</v>
      </c>
      <c r="C30" s="96">
        <v>90382.28081790697</v>
      </c>
      <c r="D30" s="23">
        <v>1.6579355183091282</v>
      </c>
      <c r="E30" s="96">
        <v>446987.9668724558</v>
      </c>
      <c r="F30" s="96">
        <v>453378.3968645458</v>
      </c>
      <c r="G30" s="23">
        <v>-1.4095135622439692</v>
      </c>
      <c r="H30" s="19"/>
      <c r="I30" s="93"/>
      <c r="J30" s="93"/>
      <c r="K30" s="93"/>
      <c r="L30" s="93"/>
      <c r="M30" s="93"/>
      <c r="N30" s="12"/>
    </row>
    <row r="31" spans="1:14" ht="15">
      <c r="A31" s="21" t="s">
        <v>148</v>
      </c>
      <c r="B31" s="96">
        <v>105567.64789296186</v>
      </c>
      <c r="C31" s="96">
        <v>108411.03920633394</v>
      </c>
      <c r="D31" s="23">
        <v>-2.622787618482636</v>
      </c>
      <c r="E31" s="96">
        <v>592913.3094012021</v>
      </c>
      <c r="F31" s="96">
        <v>608588.8916352642</v>
      </c>
      <c r="G31" s="23">
        <v>-2.575725986707067</v>
      </c>
      <c r="H31" s="19"/>
      <c r="I31" s="93"/>
      <c r="J31" s="93"/>
      <c r="K31" s="93"/>
      <c r="L31" s="93"/>
      <c r="M31" s="93"/>
      <c r="N31" s="12"/>
    </row>
    <row r="32" spans="1:14" ht="15">
      <c r="A32" s="27" t="s">
        <v>107</v>
      </c>
      <c r="B32" s="96">
        <v>7034.193419080317</v>
      </c>
      <c r="C32" s="96">
        <v>4087.9585999858937</v>
      </c>
      <c r="D32" s="23">
        <v>72.07105324169842</v>
      </c>
      <c r="E32" s="32">
        <v>74290.98219549784</v>
      </c>
      <c r="F32" s="32">
        <v>99842.31944795206</v>
      </c>
      <c r="G32" s="23">
        <v>-25.591690371109788</v>
      </c>
      <c r="H32" s="19"/>
      <c r="I32" s="93"/>
      <c r="J32" s="93"/>
      <c r="K32" s="93"/>
      <c r="L32" s="93"/>
      <c r="M32" s="93"/>
      <c r="N32" s="12"/>
    </row>
    <row r="33" spans="1:14" ht="8.25" customHeight="1">
      <c r="A33" s="29"/>
      <c r="B33" s="34"/>
      <c r="C33" s="34"/>
      <c r="D33" s="94"/>
      <c r="E33" s="34"/>
      <c r="F33" s="34"/>
      <c r="G33" s="94"/>
      <c r="H33" s="93"/>
      <c r="I33" s="93"/>
      <c r="J33" s="93"/>
      <c r="K33" s="93"/>
      <c r="L33" s="93"/>
      <c r="M33" s="93"/>
      <c r="N33" s="12"/>
    </row>
    <row r="34" spans="1:14" ht="15">
      <c r="A34" s="16" t="s">
        <v>110</v>
      </c>
      <c r="B34" s="36">
        <v>8.680553688885405</v>
      </c>
      <c r="C34" s="36">
        <v>8.685119776743278</v>
      </c>
      <c r="D34" s="18">
        <v>-0.052573688967416654</v>
      </c>
      <c r="E34" s="36">
        <v>9.217855080875175</v>
      </c>
      <c r="F34" s="36">
        <v>9.177455515567546</v>
      </c>
      <c r="G34" s="18">
        <v>0.4402044252799664</v>
      </c>
      <c r="H34" s="19"/>
      <c r="I34" s="93"/>
      <c r="J34" s="93"/>
      <c r="K34" s="93"/>
      <c r="L34" s="93"/>
      <c r="M34" s="93"/>
      <c r="N34" s="12"/>
    </row>
    <row r="35" spans="1:14" ht="15">
      <c r="A35" s="21" t="s">
        <v>101</v>
      </c>
      <c r="B35" s="38">
        <v>8.717472295370506</v>
      </c>
      <c r="C35" s="38">
        <v>8.72665133425125</v>
      </c>
      <c r="D35" s="23">
        <v>-0.10518397640932875</v>
      </c>
      <c r="E35" s="38">
        <v>9.306186166302727</v>
      </c>
      <c r="F35" s="38">
        <v>9.305010796143188</v>
      </c>
      <c r="G35" s="23">
        <v>0.012631582974909072</v>
      </c>
      <c r="H35" s="19"/>
      <c r="I35" s="93"/>
      <c r="J35" s="93"/>
      <c r="K35" s="93"/>
      <c r="L35" s="93"/>
      <c r="M35" s="93"/>
      <c r="N35" s="12"/>
    </row>
    <row r="36" spans="1:14" ht="15">
      <c r="A36" s="21" t="s">
        <v>143</v>
      </c>
      <c r="B36" s="38">
        <v>6.631840089876672</v>
      </c>
      <c r="C36" s="38">
        <v>6.935292110703632</v>
      </c>
      <c r="D36" s="23">
        <v>-4.375475697103292</v>
      </c>
      <c r="E36" s="38">
        <v>6.821453462549339</v>
      </c>
      <c r="F36" s="38">
        <v>7.129037262271919</v>
      </c>
      <c r="G36" s="23">
        <v>-4.314520858943549</v>
      </c>
      <c r="H36" s="19"/>
      <c r="I36" s="93"/>
      <c r="J36" s="93"/>
      <c r="K36" s="93"/>
      <c r="L36" s="93"/>
      <c r="M36" s="93"/>
      <c r="N36" s="12"/>
    </row>
    <row r="37" spans="1:14" ht="15">
      <c r="A37" s="21" t="s">
        <v>144</v>
      </c>
      <c r="B37" s="38">
        <v>7.5891918088684465</v>
      </c>
      <c r="C37" s="38">
        <v>7.1873413864718305</v>
      </c>
      <c r="D37" s="23">
        <v>5.5910857824700955</v>
      </c>
      <c r="E37" s="38">
        <v>8.496235202094335</v>
      </c>
      <c r="F37" s="38">
        <v>8.207317807586108</v>
      </c>
      <c r="G37" s="23">
        <v>3.5202413417106504</v>
      </c>
      <c r="H37" s="19"/>
      <c r="I37" s="93"/>
      <c r="J37" s="93"/>
      <c r="K37" s="93"/>
      <c r="L37" s="93"/>
      <c r="M37" s="93"/>
      <c r="N37" s="12"/>
    </row>
    <row r="38" spans="1:14" ht="15">
      <c r="A38" s="21" t="s">
        <v>145</v>
      </c>
      <c r="B38" s="38">
        <v>4.060053869324048</v>
      </c>
      <c r="C38" s="38">
        <v>4.11399251841365</v>
      </c>
      <c r="D38" s="23">
        <v>-1.3111022649696213</v>
      </c>
      <c r="E38" s="38">
        <v>4.8546002618717115</v>
      </c>
      <c r="F38" s="38">
        <v>4.906567396008763</v>
      </c>
      <c r="G38" s="23">
        <v>-1.0591342163020823</v>
      </c>
      <c r="H38" s="19"/>
      <c r="I38" s="93"/>
      <c r="J38" s="93"/>
      <c r="K38" s="93"/>
      <c r="L38" s="93"/>
      <c r="M38" s="93"/>
      <c r="N38" s="12"/>
    </row>
    <row r="39" spans="1:14" ht="15">
      <c r="A39" s="21" t="s">
        <v>146</v>
      </c>
      <c r="B39" s="38">
        <v>3.184211406270274</v>
      </c>
      <c r="C39" s="38">
        <v>3.059331015090408</v>
      </c>
      <c r="D39" s="23">
        <v>4.081950941688994</v>
      </c>
      <c r="E39" s="38">
        <v>3.393132019146959</v>
      </c>
      <c r="F39" s="38">
        <v>3.5318401043453607</v>
      </c>
      <c r="G39" s="23">
        <v>-3.9273602739756996</v>
      </c>
      <c r="H39" s="19"/>
      <c r="I39" s="93"/>
      <c r="J39" s="93"/>
      <c r="K39" s="93"/>
      <c r="L39" s="93"/>
      <c r="M39" s="93"/>
      <c r="N39" s="12"/>
    </row>
    <row r="40" spans="1:14" ht="15">
      <c r="A40" s="21" t="s">
        <v>147</v>
      </c>
      <c r="B40" s="38">
        <v>7.292113707817412</v>
      </c>
      <c r="C40" s="38">
        <v>7.071156579564097</v>
      </c>
      <c r="D40" s="23">
        <v>3.124766447569405</v>
      </c>
      <c r="E40" s="38">
        <v>7.9464192892656325</v>
      </c>
      <c r="F40" s="38">
        <v>7.650123382552071</v>
      </c>
      <c r="G40" s="23">
        <v>3.873086640528367</v>
      </c>
      <c r="H40" s="19"/>
      <c r="I40" s="93"/>
      <c r="J40" s="93"/>
      <c r="K40" s="93"/>
      <c r="L40" s="93"/>
      <c r="M40" s="93"/>
      <c r="N40" s="12"/>
    </row>
    <row r="41" spans="1:14" ht="15">
      <c r="A41" s="21" t="s">
        <v>148</v>
      </c>
      <c r="B41" s="38">
        <v>6.8217285229049045</v>
      </c>
      <c r="C41" s="38">
        <v>6.425760503142752</v>
      </c>
      <c r="D41" s="23">
        <v>6.162196981485546</v>
      </c>
      <c r="E41" s="38">
        <v>7.807691102603276</v>
      </c>
      <c r="F41" s="38">
        <v>7.405747041671037</v>
      </c>
      <c r="G41" s="23">
        <v>5.427461384659238</v>
      </c>
      <c r="H41" s="19"/>
      <c r="I41" s="93"/>
      <c r="J41" s="93"/>
      <c r="K41" s="93"/>
      <c r="L41" s="93"/>
      <c r="M41" s="93"/>
      <c r="N41" s="12"/>
    </row>
    <row r="42" spans="1:14" ht="15">
      <c r="A42" s="27" t="s">
        <v>107</v>
      </c>
      <c r="B42" s="38">
        <v>5.310570343246228</v>
      </c>
      <c r="C42" s="38">
        <v>2.2498398823598422</v>
      </c>
      <c r="D42" s="23">
        <v>136.042146149352</v>
      </c>
      <c r="E42" s="38">
        <v>5.299433095086139</v>
      </c>
      <c r="F42" s="38">
        <v>4.978814590406653</v>
      </c>
      <c r="G42" s="23">
        <v>6.439655441222181</v>
      </c>
      <c r="H42" s="19"/>
      <c r="I42" s="93"/>
      <c r="J42" s="93"/>
      <c r="K42" s="93"/>
      <c r="L42" s="93"/>
      <c r="M42" s="93"/>
      <c r="N42" s="12"/>
    </row>
    <row r="43" spans="1:14" ht="8.25" customHeight="1">
      <c r="A43" s="29"/>
      <c r="B43" s="30"/>
      <c r="C43" s="30"/>
      <c r="D43" s="94"/>
      <c r="E43" s="30"/>
      <c r="F43" s="30"/>
      <c r="G43" s="94"/>
      <c r="H43" s="93"/>
      <c r="I43" s="93"/>
      <c r="J43" s="93"/>
      <c r="K43" s="93"/>
      <c r="L43" s="93"/>
      <c r="M43" s="93"/>
      <c r="N43" s="12"/>
    </row>
    <row r="44" spans="1:14" ht="15">
      <c r="A44" s="16" t="s">
        <v>111</v>
      </c>
      <c r="B44" s="17">
        <v>193.17888197375373</v>
      </c>
      <c r="C44" s="17">
        <v>187.11870955512532</v>
      </c>
      <c r="D44" s="18">
        <v>3.238677967070469</v>
      </c>
      <c r="E44" s="17">
        <v>195.86068824565749</v>
      </c>
      <c r="F44" s="17">
        <v>190.1604598568244</v>
      </c>
      <c r="G44" s="18">
        <v>2.9975886643968552</v>
      </c>
      <c r="H44" s="19"/>
      <c r="I44" s="93"/>
      <c r="J44" s="93"/>
      <c r="K44" s="93"/>
      <c r="L44" s="93"/>
      <c r="M44" s="93"/>
      <c r="N44" s="12"/>
    </row>
    <row r="45" spans="1:14" ht="15">
      <c r="A45" s="21" t="s">
        <v>101</v>
      </c>
      <c r="B45" s="28">
        <v>194.029890506958</v>
      </c>
      <c r="C45" s="28">
        <v>187.22818899912903</v>
      </c>
      <c r="D45" s="23">
        <v>3.632840516264668</v>
      </c>
      <c r="E45" s="28">
        <v>197.5557712788428</v>
      </c>
      <c r="F45" s="28">
        <v>192.11817563560342</v>
      </c>
      <c r="G45" s="23">
        <v>2.8303389959069003</v>
      </c>
      <c r="H45" s="19"/>
      <c r="I45" s="93"/>
      <c r="J45" s="93"/>
      <c r="K45" s="93"/>
      <c r="L45" s="93"/>
      <c r="M45" s="93"/>
      <c r="N45" s="12"/>
    </row>
    <row r="46" spans="1:14" ht="15">
      <c r="A46" s="21" t="s">
        <v>143</v>
      </c>
      <c r="B46" s="28">
        <v>198.81623268671134</v>
      </c>
      <c r="C46" s="28">
        <v>189.80188470191754</v>
      </c>
      <c r="D46" s="23">
        <v>4.749345876596944</v>
      </c>
      <c r="E46" s="28">
        <v>203.91116550087978</v>
      </c>
      <c r="F46" s="28">
        <v>205.3794127305992</v>
      </c>
      <c r="G46" s="23">
        <v>-0.71489503753005</v>
      </c>
      <c r="H46" s="19"/>
      <c r="I46" s="93"/>
      <c r="J46" s="93"/>
      <c r="K46" s="93"/>
      <c r="L46" s="93"/>
      <c r="M46" s="93"/>
      <c r="N46" s="12"/>
    </row>
    <row r="47" spans="1:14" ht="15">
      <c r="A47" s="21" t="s">
        <v>144</v>
      </c>
      <c r="B47" s="28">
        <v>198.8826993633979</v>
      </c>
      <c r="C47" s="28">
        <v>195.14974939901305</v>
      </c>
      <c r="D47" s="23">
        <v>1.912864339247644</v>
      </c>
      <c r="E47" s="28">
        <v>207.20977993522172</v>
      </c>
      <c r="F47" s="28">
        <v>193.13105136299126</v>
      </c>
      <c r="G47" s="23">
        <v>7.289728126508965</v>
      </c>
      <c r="H47" s="19"/>
      <c r="I47" s="93"/>
      <c r="J47" s="93"/>
      <c r="K47" s="93"/>
      <c r="L47" s="93"/>
      <c r="M47" s="93"/>
      <c r="N47" s="12"/>
    </row>
    <row r="48" spans="1:14" ht="15">
      <c r="A48" s="21" t="s">
        <v>145</v>
      </c>
      <c r="B48" s="28">
        <v>132.37988165250258</v>
      </c>
      <c r="C48" s="28">
        <v>120.2992193827305</v>
      </c>
      <c r="D48" s="23">
        <v>10.04217843786468</v>
      </c>
      <c r="E48" s="28">
        <v>118.26058127190412</v>
      </c>
      <c r="F48" s="28">
        <v>113.3675676732996</v>
      </c>
      <c r="G48" s="23">
        <v>4.316061197242149</v>
      </c>
      <c r="H48" s="19"/>
      <c r="I48" s="93"/>
      <c r="J48" s="93"/>
      <c r="K48" s="93"/>
      <c r="L48" s="93"/>
      <c r="M48" s="93"/>
      <c r="N48" s="12"/>
    </row>
    <row r="49" spans="1:14" ht="15">
      <c r="A49" s="21" t="s">
        <v>146</v>
      </c>
      <c r="B49" s="28">
        <v>278.49183771797857</v>
      </c>
      <c r="C49" s="28">
        <v>341.7368438702453</v>
      </c>
      <c r="D49" s="23">
        <v>-18.50693224529233</v>
      </c>
      <c r="E49" s="28">
        <v>310.0119323849583</v>
      </c>
      <c r="F49" s="28">
        <v>307.58400652762407</v>
      </c>
      <c r="G49" s="23">
        <v>0.7893537394039196</v>
      </c>
      <c r="H49" s="19"/>
      <c r="I49" s="93"/>
      <c r="J49" s="93"/>
      <c r="K49" s="93"/>
      <c r="L49" s="93"/>
      <c r="M49" s="93"/>
      <c r="N49" s="12"/>
    </row>
    <row r="50" spans="1:14" ht="15">
      <c r="A50" s="21" t="s">
        <v>147</v>
      </c>
      <c r="B50" s="28">
        <v>174.30429419740886</v>
      </c>
      <c r="C50" s="28">
        <v>156.6698833858327</v>
      </c>
      <c r="D50" s="23">
        <v>11.25577579460355</v>
      </c>
      <c r="E50" s="28">
        <v>174.41741472355977</v>
      </c>
      <c r="F50" s="28">
        <v>166.2900344675542</v>
      </c>
      <c r="G50" s="23">
        <v>4.887472831447015</v>
      </c>
      <c r="H50" s="19"/>
      <c r="I50" s="93"/>
      <c r="J50" s="93"/>
      <c r="K50" s="93"/>
      <c r="L50" s="93"/>
      <c r="M50" s="93"/>
      <c r="N50" s="12"/>
    </row>
    <row r="51" spans="1:14" ht="15">
      <c r="A51" s="21" t="s">
        <v>148</v>
      </c>
      <c r="B51" s="28">
        <v>184.09121038439812</v>
      </c>
      <c r="C51" s="28">
        <v>187.84048962514825</v>
      </c>
      <c r="D51" s="23">
        <v>-1.9959909858796365</v>
      </c>
      <c r="E51" s="28">
        <v>178.44436267654703</v>
      </c>
      <c r="F51" s="28">
        <v>167.15556386731993</v>
      </c>
      <c r="G51" s="23">
        <v>6.7534687736673815</v>
      </c>
      <c r="H51" s="19"/>
      <c r="I51" s="93"/>
      <c r="J51" s="93"/>
      <c r="K51" s="93"/>
      <c r="L51" s="93"/>
      <c r="M51" s="93"/>
      <c r="N51" s="12"/>
    </row>
    <row r="52" spans="1:14" ht="15">
      <c r="A52" s="27" t="s">
        <v>107</v>
      </c>
      <c r="B52" s="28">
        <v>65.66255944960061</v>
      </c>
      <c r="C52" s="28">
        <v>121.3199329326877</v>
      </c>
      <c r="D52" s="23">
        <v>-45.876528397001046</v>
      </c>
      <c r="E52" s="28">
        <v>63.812959134983664</v>
      </c>
      <c r="F52" s="28">
        <v>69.72597448658009</v>
      </c>
      <c r="G52" s="23">
        <v>-8.480362440448186</v>
      </c>
      <c r="H52" s="19"/>
      <c r="I52" s="93"/>
      <c r="J52" s="93"/>
      <c r="K52" s="93"/>
      <c r="L52" s="93"/>
      <c r="M52" s="93"/>
      <c r="N52" s="12"/>
    </row>
    <row r="53" spans="1:14" ht="9" customHeight="1">
      <c r="A53" s="29"/>
      <c r="B53" s="30"/>
      <c r="C53" s="30"/>
      <c r="D53" s="94"/>
      <c r="E53" s="30"/>
      <c r="F53" s="30"/>
      <c r="G53" s="94"/>
      <c r="H53" s="93"/>
      <c r="I53" s="93"/>
      <c r="J53" s="93"/>
      <c r="K53" s="93"/>
      <c r="L53" s="93"/>
      <c r="M53" s="93"/>
      <c r="N53" s="12"/>
    </row>
    <row r="54" spans="1:14" ht="15">
      <c r="A54" s="16" t="s">
        <v>112</v>
      </c>
      <c r="B54" s="17">
        <v>1676.8996565320263</v>
      </c>
      <c r="C54" s="17">
        <v>1625.1484049559008</v>
      </c>
      <c r="D54" s="18">
        <v>3.184401585621943</v>
      </c>
      <c r="E54" s="17">
        <v>1805.415440288943</v>
      </c>
      <c r="F54" s="17">
        <v>1745.1891611558735</v>
      </c>
      <c r="G54" s="18">
        <v>3.450988607629246</v>
      </c>
      <c r="H54" s="19"/>
      <c r="I54" s="93"/>
      <c r="J54" s="93"/>
      <c r="K54" s="93"/>
      <c r="L54" s="93"/>
      <c r="M54" s="93"/>
      <c r="N54" s="12"/>
    </row>
    <row r="55" spans="1:14" ht="15">
      <c r="A55" s="21" t="s">
        <v>101</v>
      </c>
      <c r="B55" s="28">
        <v>1691.450194968179</v>
      </c>
      <c r="C55" s="28">
        <v>1633.8751253386947</v>
      </c>
      <c r="D55" s="23">
        <v>3.5238353737437</v>
      </c>
      <c r="E55" s="28">
        <v>1838.4907857484325</v>
      </c>
      <c r="F55" s="28">
        <v>1787.6616984246232</v>
      </c>
      <c r="G55" s="23">
        <v>2.8433280955005413</v>
      </c>
      <c r="H55" s="19"/>
      <c r="I55" s="93"/>
      <c r="J55" s="93"/>
      <c r="K55" s="93"/>
      <c r="L55" s="93"/>
      <c r="M55" s="93"/>
      <c r="N55" s="12"/>
    </row>
    <row r="56" spans="1:14" ht="15">
      <c r="A56" s="21" t="s">
        <v>143</v>
      </c>
      <c r="B56" s="28">
        <v>1318.5174624499807</v>
      </c>
      <c r="C56" s="28">
        <v>1316.3315135698888</v>
      </c>
      <c r="D56" s="23">
        <v>0.16606370489176125</v>
      </c>
      <c r="E56" s="28">
        <v>1390.9705259584478</v>
      </c>
      <c r="F56" s="28">
        <v>1464.1574862599655</v>
      </c>
      <c r="G56" s="23">
        <v>-4.998571600959812</v>
      </c>
      <c r="H56" s="19"/>
      <c r="I56" s="93"/>
      <c r="J56" s="93"/>
      <c r="K56" s="93"/>
      <c r="L56" s="93"/>
      <c r="M56" s="93"/>
      <c r="N56" s="12"/>
    </row>
    <row r="57" spans="1:14" ht="15">
      <c r="A57" s="21" t="s">
        <v>144</v>
      </c>
      <c r="B57" s="28">
        <v>1509.358952934345</v>
      </c>
      <c r="C57" s="28">
        <v>1402.6078704151325</v>
      </c>
      <c r="D57" s="23">
        <v>7.610900007827359</v>
      </c>
      <c r="E57" s="28">
        <v>1760.503026503851</v>
      </c>
      <c r="F57" s="28">
        <v>1585.0879170493051</v>
      </c>
      <c r="G57" s="23">
        <v>11.066585491427317</v>
      </c>
      <c r="H57" s="19"/>
      <c r="I57" s="93"/>
      <c r="J57" s="93"/>
      <c r="K57" s="93"/>
      <c r="L57" s="93"/>
      <c r="M57" s="93"/>
      <c r="N57" s="12"/>
    </row>
    <row r="58" spans="1:14" ht="15">
      <c r="A58" s="21" t="s">
        <v>145</v>
      </c>
      <c r="B58" s="28">
        <v>537.4694507239026</v>
      </c>
      <c r="C58" s="28">
        <v>494.9100885115556</v>
      </c>
      <c r="D58" s="23">
        <v>8.599412943943907</v>
      </c>
      <c r="E58" s="28">
        <v>574.1078488116865</v>
      </c>
      <c r="F58" s="28">
        <v>556.2456113106288</v>
      </c>
      <c r="G58" s="23">
        <v>3.2112141000035344</v>
      </c>
      <c r="H58" s="19"/>
      <c r="I58" s="93"/>
      <c r="J58" s="93"/>
      <c r="K58" s="93"/>
      <c r="L58" s="93"/>
      <c r="M58" s="93"/>
      <c r="N58" s="12"/>
    </row>
    <row r="59" spans="1:14" ht="15">
      <c r="A59" s="21" t="s">
        <v>146</v>
      </c>
      <c r="B59" s="28">
        <v>886.7768862147574</v>
      </c>
      <c r="C59" s="28">
        <v>1045.4861254513498</v>
      </c>
      <c r="D59" s="23">
        <v>-15.180425198667812</v>
      </c>
      <c r="E59" s="28">
        <v>1051.9114140930242</v>
      </c>
      <c r="F59" s="28">
        <v>1086.3375297094879</v>
      </c>
      <c r="G59" s="23">
        <v>-3.169007299754256</v>
      </c>
      <c r="H59" s="19"/>
      <c r="I59" s="93"/>
      <c r="J59" s="93"/>
      <c r="K59" s="93"/>
      <c r="L59" s="93"/>
      <c r="M59" s="93"/>
      <c r="N59" s="12"/>
    </row>
    <row r="60" spans="1:14" ht="15">
      <c r="A60" s="21" t="s">
        <v>147</v>
      </c>
      <c r="B60" s="28">
        <v>1271.046733048364</v>
      </c>
      <c r="C60" s="28">
        <v>1107.8372767232706</v>
      </c>
      <c r="D60" s="23">
        <v>14.732258947616362</v>
      </c>
      <c r="E60" s="28">
        <v>1385.993908743139</v>
      </c>
      <c r="F60" s="28">
        <v>1272.1392809656263</v>
      </c>
      <c r="G60" s="23">
        <v>8.949855529269591</v>
      </c>
      <c r="H60" s="19"/>
      <c r="I60" s="93"/>
      <c r="J60" s="93"/>
      <c r="K60" s="93"/>
      <c r="L60" s="93"/>
      <c r="M60" s="93"/>
      <c r="N60" s="12"/>
    </row>
    <row r="61" spans="1:14" ht="15">
      <c r="A61" s="21" t="s">
        <v>148</v>
      </c>
      <c r="B61" s="28">
        <v>1255.8202606953364</v>
      </c>
      <c r="C61" s="28">
        <v>1207.0179991242735</v>
      </c>
      <c r="D61" s="23">
        <v>4.043209099323319</v>
      </c>
      <c r="E61" s="28">
        <v>1393.2384627793886</v>
      </c>
      <c r="F61" s="28">
        <v>1237.9118226092587</v>
      </c>
      <c r="G61" s="23">
        <v>12.54747206814244</v>
      </c>
      <c r="H61" s="19"/>
      <c r="I61" s="93"/>
      <c r="J61" s="93"/>
      <c r="K61" s="93"/>
      <c r="L61" s="93"/>
      <c r="M61" s="93"/>
      <c r="N61" s="12"/>
    </row>
    <row r="62" spans="1:14" ht="15">
      <c r="A62" s="48" t="s">
        <v>107</v>
      </c>
      <c r="B62" s="49">
        <v>348.7056408746914</v>
      </c>
      <c r="C62" s="49">
        <v>272.9504236371821</v>
      </c>
      <c r="D62" s="97">
        <v>27.75420394225383</v>
      </c>
      <c r="E62" s="49">
        <v>338.1725075353118</v>
      </c>
      <c r="F62" s="49">
        <v>347.152699104107</v>
      </c>
      <c r="G62" s="97">
        <v>-2.586813120557685</v>
      </c>
      <c r="H62" s="19"/>
      <c r="I62" s="93"/>
      <c r="J62" s="93"/>
      <c r="K62" s="93"/>
      <c r="L62" s="93"/>
      <c r="M62" s="93"/>
      <c r="N62" s="12"/>
    </row>
    <row r="63" spans="1:14" ht="18.75" customHeight="1">
      <c r="A63" s="12" t="s">
        <v>277</v>
      </c>
      <c r="B63" s="98"/>
      <c r="C63" s="52"/>
      <c r="D63" s="52"/>
      <c r="E63" s="98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5">
      <c r="A64" s="12" t="s">
        <v>113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5">
      <c r="A66" s="327" t="s">
        <v>149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</row>
    <row r="67" spans="1:14" ht="15">
      <c r="A67" s="12"/>
      <c r="B67" s="12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5">
      <c r="A68" s="54" t="s">
        <v>158</v>
      </c>
      <c r="B68" s="55" t="s">
        <v>150</v>
      </c>
      <c r="C68" s="100" t="s">
        <v>116</v>
      </c>
      <c r="D68" s="100" t="s">
        <v>117</v>
      </c>
      <c r="E68" s="56" t="s">
        <v>118</v>
      </c>
      <c r="F68" s="56" t="s">
        <v>119</v>
      </c>
      <c r="G68" s="56" t="s">
        <v>120</v>
      </c>
      <c r="H68" s="56" t="s">
        <v>121</v>
      </c>
      <c r="I68" s="56" t="s">
        <v>122</v>
      </c>
      <c r="J68" s="56" t="s">
        <v>123</v>
      </c>
      <c r="K68" s="56" t="s">
        <v>124</v>
      </c>
      <c r="L68" s="56" t="s">
        <v>125</v>
      </c>
      <c r="M68" s="56" t="s">
        <v>126</v>
      </c>
      <c r="N68" s="56" t="s">
        <v>127</v>
      </c>
    </row>
    <row r="69" spans="1:15" ht="15">
      <c r="A69" s="321" t="s">
        <v>129</v>
      </c>
      <c r="B69" s="58" t="s">
        <v>128</v>
      </c>
      <c r="C69" s="80">
        <v>1419.276267940184</v>
      </c>
      <c r="D69" s="80">
        <v>1247.485589996393</v>
      </c>
      <c r="E69" s="80">
        <v>1230.9449110154637</v>
      </c>
      <c r="F69" s="80">
        <v>1097.8178213808087</v>
      </c>
      <c r="G69" s="80">
        <v>1088.5182551918565</v>
      </c>
      <c r="H69" s="80"/>
      <c r="I69" s="80"/>
      <c r="J69" s="80"/>
      <c r="K69" s="80"/>
      <c r="L69" s="80"/>
      <c r="M69" s="80"/>
      <c r="N69" s="80"/>
      <c r="O69" s="101"/>
    </row>
    <row r="70" spans="1:15" ht="15">
      <c r="A70" s="322"/>
      <c r="B70" s="58" t="s">
        <v>101</v>
      </c>
      <c r="C70" s="59">
        <v>1412.8658224368478</v>
      </c>
      <c r="D70" s="59">
        <v>1242.903883901515</v>
      </c>
      <c r="E70" s="59">
        <v>1227.9058676746201</v>
      </c>
      <c r="F70" s="59">
        <v>1089.178711507791</v>
      </c>
      <c r="G70" s="59">
        <v>1086.0653922676195</v>
      </c>
      <c r="H70" s="59"/>
      <c r="I70" s="59"/>
      <c r="J70" s="59"/>
      <c r="K70" s="59"/>
      <c r="L70" s="59"/>
      <c r="M70" s="59"/>
      <c r="N70" s="59"/>
      <c r="O70" s="101"/>
    </row>
    <row r="71" spans="1:15" ht="15">
      <c r="A71" s="322"/>
      <c r="B71" s="61" t="s">
        <v>143</v>
      </c>
      <c r="C71" s="59">
        <v>650.9309023622574</v>
      </c>
      <c r="D71" s="59">
        <v>562.212719487915</v>
      </c>
      <c r="E71" s="59">
        <v>574.4072212273281</v>
      </c>
      <c r="F71" s="59">
        <v>503.42780461070254</v>
      </c>
      <c r="G71" s="59">
        <v>546.010340619314</v>
      </c>
      <c r="H71" s="59"/>
      <c r="I71" s="59"/>
      <c r="J71" s="59"/>
      <c r="K71" s="59"/>
      <c r="L71" s="59"/>
      <c r="M71" s="59"/>
      <c r="N71" s="59"/>
      <c r="O71" s="101"/>
    </row>
    <row r="72" spans="1:15" ht="15">
      <c r="A72" s="322"/>
      <c r="B72" s="61" t="s">
        <v>144</v>
      </c>
      <c r="C72" s="59">
        <v>409.2803778099491</v>
      </c>
      <c r="D72" s="59">
        <v>371.09776103604463</v>
      </c>
      <c r="E72" s="59">
        <v>352.74348428823566</v>
      </c>
      <c r="F72" s="59">
        <v>317.13058883412754</v>
      </c>
      <c r="G72" s="59">
        <v>283.37360871110195</v>
      </c>
      <c r="H72" s="59"/>
      <c r="I72" s="59"/>
      <c r="J72" s="59"/>
      <c r="K72" s="59"/>
      <c r="L72" s="59"/>
      <c r="M72" s="59"/>
      <c r="N72" s="59"/>
      <c r="O72" s="101"/>
    </row>
    <row r="73" spans="1:15" ht="15">
      <c r="A73" s="322"/>
      <c r="B73" s="61" t="s">
        <v>151</v>
      </c>
      <c r="C73" s="59">
        <v>3.9939292919865785</v>
      </c>
      <c r="D73" s="59">
        <v>2.7814382436084384</v>
      </c>
      <c r="E73" s="59">
        <v>2.014293880578155</v>
      </c>
      <c r="F73" s="59">
        <v>2.307347816169199</v>
      </c>
      <c r="G73" s="59">
        <v>2.479114920681676</v>
      </c>
      <c r="H73" s="59"/>
      <c r="I73" s="59"/>
      <c r="J73" s="59"/>
      <c r="K73" s="59"/>
      <c r="L73" s="59"/>
      <c r="M73" s="59"/>
      <c r="N73" s="59"/>
      <c r="O73" s="101"/>
    </row>
    <row r="74" spans="1:15" ht="15">
      <c r="A74" s="322"/>
      <c r="B74" s="61" t="s">
        <v>152</v>
      </c>
      <c r="C74" s="59">
        <v>7.503991716734992</v>
      </c>
      <c r="D74" s="59">
        <v>5.547704333108122</v>
      </c>
      <c r="E74" s="59">
        <v>5.548760600759241</v>
      </c>
      <c r="F74" s="59">
        <v>5.6924647471000975</v>
      </c>
      <c r="G74" s="59">
        <v>4.843596132416092</v>
      </c>
      <c r="H74" s="59"/>
      <c r="I74" s="59"/>
      <c r="J74" s="59"/>
      <c r="K74" s="59"/>
      <c r="L74" s="59"/>
      <c r="M74" s="59"/>
      <c r="N74" s="59"/>
      <c r="O74" s="101"/>
    </row>
    <row r="75" spans="1:15" ht="15">
      <c r="A75" s="322"/>
      <c r="B75" s="61" t="s">
        <v>153</v>
      </c>
      <c r="C75" s="59">
        <v>147.0493729696661</v>
      </c>
      <c r="D75" s="59">
        <v>120.33905443963504</v>
      </c>
      <c r="E75" s="59">
        <v>118.79609295276191</v>
      </c>
      <c r="F75" s="59">
        <v>116.55333821846776</v>
      </c>
      <c r="G75" s="59">
        <v>116.78474078617297</v>
      </c>
      <c r="H75" s="59"/>
      <c r="I75" s="59"/>
      <c r="J75" s="59"/>
      <c r="K75" s="59"/>
      <c r="L75" s="59"/>
      <c r="M75" s="59"/>
      <c r="N75" s="59"/>
      <c r="O75" s="101"/>
    </row>
    <row r="76" spans="1:15" ht="15">
      <c r="A76" s="322"/>
      <c r="B76" s="61" t="s">
        <v>154</v>
      </c>
      <c r="C76" s="59">
        <v>194.1072482862534</v>
      </c>
      <c r="D76" s="59">
        <v>180.9252063612037</v>
      </c>
      <c r="E76" s="59">
        <v>174.3960147249571</v>
      </c>
      <c r="F76" s="59">
        <v>144.06716728122393</v>
      </c>
      <c r="G76" s="59">
        <v>132.57399109793283</v>
      </c>
      <c r="H76" s="59"/>
      <c r="I76" s="59"/>
      <c r="J76" s="59"/>
      <c r="K76" s="59"/>
      <c r="L76" s="59"/>
      <c r="M76" s="59"/>
      <c r="N76" s="59"/>
      <c r="O76" s="101"/>
    </row>
    <row r="77" spans="1:15" ht="25.5">
      <c r="A77" s="322"/>
      <c r="B77" s="102" t="s">
        <v>107</v>
      </c>
      <c r="C77" s="103">
        <v>6.4104455033362155</v>
      </c>
      <c r="D77" s="103">
        <v>4.5817060948780135</v>
      </c>
      <c r="E77" s="103">
        <v>3.0390433408436612</v>
      </c>
      <c r="F77" s="103">
        <v>8.639109873017878</v>
      </c>
      <c r="G77" s="103">
        <v>2.4528629242369386</v>
      </c>
      <c r="H77" s="103"/>
      <c r="I77" s="103"/>
      <c r="J77" s="103"/>
      <c r="K77" s="103"/>
      <c r="L77" s="103"/>
      <c r="M77" s="103"/>
      <c r="N77" s="103"/>
      <c r="O77" s="101"/>
    </row>
    <row r="78" spans="1:14" ht="15">
      <c r="A78" s="323"/>
      <c r="B78" s="64"/>
      <c r="C78" s="103"/>
      <c r="D78" s="103"/>
      <c r="E78" s="103"/>
      <c r="F78" s="103"/>
      <c r="G78" s="103"/>
      <c r="H78" s="104"/>
      <c r="I78" s="104"/>
      <c r="J78" s="104"/>
      <c r="K78" s="104"/>
      <c r="L78" s="104"/>
      <c r="M78" s="104"/>
      <c r="N78" s="104"/>
    </row>
    <row r="79" spans="1:15" ht="15">
      <c r="A79" s="321" t="s">
        <v>131</v>
      </c>
      <c r="B79" s="61" t="s">
        <v>130</v>
      </c>
      <c r="C79" s="105">
        <v>7145059.66759407</v>
      </c>
      <c r="D79" s="105">
        <v>6007924.165640491</v>
      </c>
      <c r="E79" s="105">
        <v>6516430.504815209</v>
      </c>
      <c r="F79" s="105">
        <v>5758931.073015203</v>
      </c>
      <c r="G79" s="105">
        <v>5634768.376699417</v>
      </c>
      <c r="H79" s="105"/>
      <c r="I79" s="105"/>
      <c r="J79" s="105"/>
      <c r="K79" s="105"/>
      <c r="L79" s="105"/>
      <c r="M79" s="105"/>
      <c r="N79" s="105"/>
      <c r="O79" s="101"/>
    </row>
    <row r="80" spans="1:15" ht="15">
      <c r="A80" s="322"/>
      <c r="B80" s="106" t="s">
        <v>101</v>
      </c>
      <c r="C80" s="107">
        <v>7041725.483326735</v>
      </c>
      <c r="D80" s="107">
        <v>5931016.295643351</v>
      </c>
      <c r="E80" s="107">
        <v>6468828.236723855</v>
      </c>
      <c r="F80" s="107">
        <v>5630430.88461778</v>
      </c>
      <c r="G80" s="107">
        <v>5597412.797739391</v>
      </c>
      <c r="H80" s="107"/>
      <c r="I80" s="107"/>
      <c r="J80" s="107"/>
      <c r="K80" s="107"/>
      <c r="L80" s="107"/>
      <c r="M80" s="107"/>
      <c r="N80" s="107"/>
      <c r="O80" s="101"/>
    </row>
    <row r="81" spans="1:15" ht="15">
      <c r="A81" s="322" t="s">
        <v>131</v>
      </c>
      <c r="B81" s="108" t="s">
        <v>143</v>
      </c>
      <c r="C81" s="107">
        <v>3038373.331519235</v>
      </c>
      <c r="D81" s="107">
        <v>2601372.6800763668</v>
      </c>
      <c r="E81" s="107">
        <v>2954994.1756980927</v>
      </c>
      <c r="F81" s="107">
        <v>2571820.4777904637</v>
      </c>
      <c r="G81" s="107">
        <v>2746306.643279479</v>
      </c>
      <c r="H81" s="107"/>
      <c r="I81" s="107"/>
      <c r="J81" s="107"/>
      <c r="K81" s="107"/>
      <c r="L81" s="107"/>
      <c r="M81" s="107"/>
      <c r="N81" s="107"/>
      <c r="O81" s="101"/>
    </row>
    <row r="82" spans="1:15" ht="15">
      <c r="A82" s="322"/>
      <c r="B82" s="108" t="s">
        <v>144</v>
      </c>
      <c r="C82" s="107">
        <v>1899954.3164364805</v>
      </c>
      <c r="D82" s="107">
        <v>1672662.559772503</v>
      </c>
      <c r="E82" s="107">
        <v>1800594.7977937278</v>
      </c>
      <c r="F82" s="107">
        <v>1568485.5572743178</v>
      </c>
      <c r="G82" s="107">
        <v>1424827.8488684555</v>
      </c>
      <c r="H82" s="107"/>
      <c r="I82" s="107"/>
      <c r="J82" s="107"/>
      <c r="K82" s="107"/>
      <c r="L82" s="107"/>
      <c r="M82" s="107"/>
      <c r="N82" s="107"/>
      <c r="O82" s="101"/>
    </row>
    <row r="83" spans="1:15" ht="15">
      <c r="A83" s="322"/>
      <c r="B83" s="108" t="s">
        <v>151</v>
      </c>
      <c r="C83" s="107">
        <v>34693.2106915018</v>
      </c>
      <c r="D83" s="107">
        <v>23347.3087087365</v>
      </c>
      <c r="E83" s="107">
        <v>19672.278546269</v>
      </c>
      <c r="F83" s="107">
        <v>18358.311983620548</v>
      </c>
      <c r="G83" s="107">
        <v>18727.27856933244</v>
      </c>
      <c r="H83" s="107"/>
      <c r="I83" s="107"/>
      <c r="J83" s="107"/>
      <c r="K83" s="107"/>
      <c r="L83" s="107"/>
      <c r="M83" s="107"/>
      <c r="N83" s="107"/>
      <c r="O83" s="101"/>
    </row>
    <row r="84" spans="1:15" ht="15">
      <c r="A84" s="322"/>
      <c r="B84" s="108" t="s">
        <v>152</v>
      </c>
      <c r="C84" s="107">
        <v>23040.35005563872</v>
      </c>
      <c r="D84" s="107">
        <v>17742.686076478465</v>
      </c>
      <c r="E84" s="107">
        <v>18882.642857974763</v>
      </c>
      <c r="F84" s="107">
        <v>16927.232283779584</v>
      </c>
      <c r="G84" s="107">
        <v>17392.237316919414</v>
      </c>
      <c r="H84" s="107"/>
      <c r="I84" s="107"/>
      <c r="J84" s="107"/>
      <c r="K84" s="107"/>
      <c r="L84" s="107"/>
      <c r="M84" s="107"/>
      <c r="N84" s="107"/>
      <c r="O84" s="101"/>
    </row>
    <row r="85" spans="1:15" ht="15">
      <c r="A85" s="322"/>
      <c r="B85" s="108" t="s">
        <v>153</v>
      </c>
      <c r="C85" s="107">
        <v>829047.6531156945</v>
      </c>
      <c r="D85" s="107">
        <v>660431.7627317751</v>
      </c>
      <c r="E85" s="107">
        <v>723176.8134867819</v>
      </c>
      <c r="F85" s="107">
        <v>669292.6177128538</v>
      </c>
      <c r="G85" s="107">
        <v>670004.9549778049</v>
      </c>
      <c r="H85" s="107"/>
      <c r="I85" s="107"/>
      <c r="J85" s="107"/>
      <c r="K85" s="107"/>
      <c r="L85" s="107"/>
      <c r="M85" s="107"/>
      <c r="N85" s="107"/>
      <c r="O85" s="101"/>
    </row>
    <row r="86" spans="1:15" ht="15">
      <c r="A86" s="322"/>
      <c r="B86" s="108" t="s">
        <v>154</v>
      </c>
      <c r="C86" s="107">
        <v>1216616.6215081846</v>
      </c>
      <c r="D86" s="107">
        <v>955459.298277492</v>
      </c>
      <c r="E86" s="107">
        <v>951507.5283410088</v>
      </c>
      <c r="F86" s="107">
        <v>785546.6875727446</v>
      </c>
      <c r="G86" s="107">
        <v>720153.8347273997</v>
      </c>
      <c r="H86" s="107"/>
      <c r="I86" s="107"/>
      <c r="J86" s="107"/>
      <c r="K86" s="107"/>
      <c r="L86" s="107"/>
      <c r="M86" s="107"/>
      <c r="N86" s="107"/>
      <c r="O86" s="101"/>
    </row>
    <row r="87" spans="1:15" ht="25.5">
      <c r="A87" s="322"/>
      <c r="B87" s="102" t="s">
        <v>107</v>
      </c>
      <c r="C87" s="109">
        <v>103334.18426733464</v>
      </c>
      <c r="D87" s="109">
        <v>76907.86999713973</v>
      </c>
      <c r="E87" s="109">
        <v>47602.26809135341</v>
      </c>
      <c r="F87" s="107">
        <v>128500.18839742285</v>
      </c>
      <c r="G87" s="107">
        <v>37355.57896002572</v>
      </c>
      <c r="H87" s="107"/>
      <c r="I87" s="107"/>
      <c r="J87" s="107"/>
      <c r="K87" s="107"/>
      <c r="L87" s="107"/>
      <c r="M87" s="107"/>
      <c r="N87" s="107"/>
      <c r="O87" s="101"/>
    </row>
    <row r="88" spans="1:14" ht="15">
      <c r="A88" s="323"/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</row>
    <row r="89" spans="1:15" ht="15">
      <c r="A89" s="321" t="s">
        <v>132</v>
      </c>
      <c r="B89" s="61" t="s">
        <v>130</v>
      </c>
      <c r="C89" s="105">
        <v>682633.8526397739</v>
      </c>
      <c r="D89" s="105">
        <v>646758.8548992617</v>
      </c>
      <c r="E89" s="105">
        <v>728814.2617673731</v>
      </c>
      <c r="F89" s="105">
        <v>662552.8147891841</v>
      </c>
      <c r="G89" s="105">
        <v>649125.4565839715</v>
      </c>
      <c r="H89" s="105"/>
      <c r="I89" s="105"/>
      <c r="J89" s="105"/>
      <c r="K89" s="105"/>
      <c r="L89" s="105"/>
      <c r="M89" s="105"/>
      <c r="N89" s="105"/>
      <c r="O89" s="101"/>
    </row>
    <row r="90" spans="1:15" ht="15">
      <c r="A90" s="322"/>
      <c r="B90" s="58" t="s">
        <v>101</v>
      </c>
      <c r="C90" s="107">
        <v>664954.2791740416</v>
      </c>
      <c r="D90" s="107">
        <v>630931.1233941739</v>
      </c>
      <c r="E90" s="107">
        <v>718222.1610669249</v>
      </c>
      <c r="F90" s="107">
        <v>639395.4316840349</v>
      </c>
      <c r="G90" s="107">
        <v>642091.2631648912</v>
      </c>
      <c r="H90" s="107"/>
      <c r="I90" s="107"/>
      <c r="J90" s="107"/>
      <c r="K90" s="107"/>
      <c r="L90" s="107"/>
      <c r="M90" s="107"/>
      <c r="N90" s="107"/>
      <c r="O90" s="101"/>
    </row>
    <row r="91" spans="1:15" ht="15">
      <c r="A91" s="322"/>
      <c r="B91" s="61" t="s">
        <v>143</v>
      </c>
      <c r="C91" s="107">
        <v>413181.4701935444</v>
      </c>
      <c r="D91" s="107">
        <v>389451.7557611015</v>
      </c>
      <c r="E91" s="107">
        <v>434204.3425577502</v>
      </c>
      <c r="F91" s="107">
        <v>388628.33334159374</v>
      </c>
      <c r="G91" s="107">
        <v>414109.2978812386</v>
      </c>
      <c r="H91" s="107"/>
      <c r="I91" s="107"/>
      <c r="J91" s="107"/>
      <c r="K91" s="107"/>
      <c r="L91" s="107"/>
      <c r="M91" s="107"/>
      <c r="N91" s="107"/>
      <c r="O91" s="101"/>
    </row>
    <row r="92" spans="1:15" ht="15">
      <c r="A92" s="322"/>
      <c r="B92" s="61" t="s">
        <v>144</v>
      </c>
      <c r="C92" s="107">
        <v>195983.9439101445</v>
      </c>
      <c r="D92" s="107">
        <v>189249.5139263159</v>
      </c>
      <c r="E92" s="107">
        <v>215102.14754757017</v>
      </c>
      <c r="F92" s="107">
        <v>196653.2728694665</v>
      </c>
      <c r="G92" s="107">
        <v>187744.34547871814</v>
      </c>
      <c r="H92" s="107"/>
      <c r="I92" s="107"/>
      <c r="J92" s="107"/>
      <c r="K92" s="107"/>
      <c r="L92" s="107"/>
      <c r="M92" s="107"/>
      <c r="N92" s="107"/>
      <c r="O92" s="101"/>
    </row>
    <row r="93" spans="1:15" ht="15">
      <c r="A93" s="322"/>
      <c r="B93" s="61" t="s">
        <v>151</v>
      </c>
      <c r="C93" s="107">
        <v>5180.7231088327235</v>
      </c>
      <c r="D93" s="107">
        <v>4862.884994273986</v>
      </c>
      <c r="E93" s="107">
        <v>4859.520306091268</v>
      </c>
      <c r="F93" s="107">
        <v>4131.64374407109</v>
      </c>
      <c r="G93" s="107">
        <v>4612.5689885120455</v>
      </c>
      <c r="H93" s="107"/>
      <c r="I93" s="107"/>
      <c r="J93" s="107"/>
      <c r="K93" s="107"/>
      <c r="L93" s="107"/>
      <c r="M93" s="107"/>
      <c r="N93" s="107"/>
      <c r="O93" s="101"/>
    </row>
    <row r="94" spans="1:15" ht="15">
      <c r="A94" s="322"/>
      <c r="B94" s="61" t="s">
        <v>152</v>
      </c>
      <c r="C94" s="107">
        <v>5895.435676704084</v>
      </c>
      <c r="D94" s="107">
        <v>5428.417739034055</v>
      </c>
      <c r="E94" s="107">
        <v>5371.371859199483</v>
      </c>
      <c r="F94" s="107">
        <v>5541.393154561332</v>
      </c>
      <c r="G94" s="107">
        <v>5462.0234330770345</v>
      </c>
      <c r="H94" s="107"/>
      <c r="I94" s="107"/>
      <c r="J94" s="107"/>
      <c r="K94" s="107"/>
      <c r="L94" s="107"/>
      <c r="M94" s="107"/>
      <c r="N94" s="107"/>
      <c r="O94" s="101"/>
    </row>
    <row r="95" spans="1:15" ht="15">
      <c r="A95" s="322"/>
      <c r="B95" s="61" t="s">
        <v>153</v>
      </c>
      <c r="C95" s="107">
        <v>91237.74128323054</v>
      </c>
      <c r="D95" s="107">
        <v>82633.22218831173</v>
      </c>
      <c r="E95" s="107">
        <v>93045.3221000157</v>
      </c>
      <c r="F95" s="107">
        <v>88190.92054705282</v>
      </c>
      <c r="G95" s="107">
        <v>91880.76075384495</v>
      </c>
      <c r="H95" s="107"/>
      <c r="I95" s="107"/>
      <c r="J95" s="107"/>
      <c r="K95" s="107"/>
      <c r="L95" s="107"/>
      <c r="M95" s="107"/>
      <c r="N95" s="107"/>
      <c r="O95" s="101"/>
    </row>
    <row r="96" spans="1:15" ht="15">
      <c r="A96" s="322"/>
      <c r="B96" s="61" t="s">
        <v>154</v>
      </c>
      <c r="C96" s="107">
        <v>130030.92347868011</v>
      </c>
      <c r="D96" s="107">
        <v>120993.27447998349</v>
      </c>
      <c r="E96" s="107">
        <v>127718.76834752578</v>
      </c>
      <c r="F96" s="107">
        <v>108602.69520205089</v>
      </c>
      <c r="G96" s="107">
        <v>105567.64789296186</v>
      </c>
      <c r="H96" s="107"/>
      <c r="I96" s="107"/>
      <c r="J96" s="107"/>
      <c r="K96" s="107"/>
      <c r="L96" s="107"/>
      <c r="M96" s="107"/>
      <c r="N96" s="107"/>
      <c r="O96" s="101"/>
    </row>
    <row r="97" spans="1:15" ht="25.5">
      <c r="A97" s="322" t="s">
        <v>133</v>
      </c>
      <c r="B97" s="62" t="s">
        <v>107</v>
      </c>
      <c r="C97" s="109">
        <v>17679.573465732283</v>
      </c>
      <c r="D97" s="109">
        <v>15827.731505087866</v>
      </c>
      <c r="E97" s="109">
        <v>10592.100700448127</v>
      </c>
      <c r="F97" s="107">
        <v>23157.383105149238</v>
      </c>
      <c r="G97" s="107">
        <v>7034.193419080317</v>
      </c>
      <c r="H97" s="107"/>
      <c r="I97" s="107"/>
      <c r="J97" s="107"/>
      <c r="K97" s="107"/>
      <c r="L97" s="107"/>
      <c r="M97" s="107"/>
      <c r="N97" s="107"/>
      <c r="O97" s="101"/>
    </row>
    <row r="98" spans="1:14" ht="15">
      <c r="A98" s="323"/>
      <c r="B98" s="64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</row>
    <row r="99" spans="1:14" ht="15">
      <c r="A99" s="321" t="s">
        <v>155</v>
      </c>
      <c r="B99" s="61" t="s">
        <v>130</v>
      </c>
      <c r="C99" s="112">
        <v>10.466899114311168</v>
      </c>
      <c r="D99" s="112">
        <v>9.289280108234896</v>
      </c>
      <c r="E99" s="112">
        <v>8.941140214535427</v>
      </c>
      <c r="F99" s="112">
        <v>8.692033215265445</v>
      </c>
      <c r="G99" s="112">
        <v>8.680553688885405</v>
      </c>
      <c r="H99" s="112"/>
      <c r="I99" s="112"/>
      <c r="J99" s="112"/>
      <c r="K99" s="112"/>
      <c r="L99" s="112"/>
      <c r="M99" s="112"/>
      <c r="N99" s="112"/>
    </row>
    <row r="100" spans="1:14" ht="15">
      <c r="A100" s="322"/>
      <c r="B100" s="58" t="s">
        <v>101</v>
      </c>
      <c r="C100" s="113">
        <v>10.589788958232527</v>
      </c>
      <c r="D100" s="113">
        <v>9.400418010347465</v>
      </c>
      <c r="E100" s="113">
        <v>9.006723249968168</v>
      </c>
      <c r="F100" s="113">
        <v>8.805866613385701</v>
      </c>
      <c r="G100" s="113">
        <v>8.717472295370506</v>
      </c>
      <c r="H100" s="113"/>
      <c r="I100" s="113"/>
      <c r="J100" s="113"/>
      <c r="K100" s="113"/>
      <c r="L100" s="113"/>
      <c r="M100" s="113"/>
      <c r="N100" s="113"/>
    </row>
    <row r="101" spans="1:14" ht="15">
      <c r="A101" s="322"/>
      <c r="B101" s="61" t="s">
        <v>143</v>
      </c>
      <c r="C101" s="113">
        <v>7.35360501548142</v>
      </c>
      <c r="D101" s="113">
        <v>6.67957620320014</v>
      </c>
      <c r="E101" s="113">
        <v>6.805538052178904</v>
      </c>
      <c r="F101" s="113">
        <v>6.617686506994598</v>
      </c>
      <c r="G101" s="113">
        <v>6.631840089876672</v>
      </c>
      <c r="H101" s="113"/>
      <c r="I101" s="113"/>
      <c r="J101" s="113"/>
      <c r="K101" s="113"/>
      <c r="L101" s="113"/>
      <c r="M101" s="113"/>
      <c r="N101" s="113"/>
    </row>
    <row r="102" spans="1:14" ht="15">
      <c r="A102" s="322"/>
      <c r="B102" s="61" t="s">
        <v>144</v>
      </c>
      <c r="C102" s="113">
        <v>9.69443862864388</v>
      </c>
      <c r="D102" s="113">
        <v>8.838398181692305</v>
      </c>
      <c r="E102" s="113">
        <v>8.370882477570445</v>
      </c>
      <c r="F102" s="113">
        <v>7.975893481902226</v>
      </c>
      <c r="G102" s="113">
        <v>7.5891918088684465</v>
      </c>
      <c r="H102" s="113"/>
      <c r="I102" s="113"/>
      <c r="J102" s="113"/>
      <c r="K102" s="113"/>
      <c r="L102" s="113"/>
      <c r="M102" s="113"/>
      <c r="N102" s="113"/>
    </row>
    <row r="103" spans="1:14" ht="15">
      <c r="A103" s="322"/>
      <c r="B103" s="61" t="s">
        <v>151</v>
      </c>
      <c r="C103" s="113">
        <v>6.696596201474774</v>
      </c>
      <c r="D103" s="113">
        <v>4.801122941675116</v>
      </c>
      <c r="E103" s="113">
        <v>4.048193506180099</v>
      </c>
      <c r="F103" s="113">
        <v>4.443343405385503</v>
      </c>
      <c r="G103" s="113">
        <v>4.060053869324048</v>
      </c>
      <c r="H103" s="113"/>
      <c r="I103" s="113"/>
      <c r="J103" s="113"/>
      <c r="K103" s="113"/>
      <c r="L103" s="113"/>
      <c r="M103" s="113"/>
      <c r="N103" s="113"/>
    </row>
    <row r="104" spans="1:14" ht="15">
      <c r="A104" s="322"/>
      <c r="B104" s="61" t="s">
        <v>152</v>
      </c>
      <c r="C104" s="113">
        <v>3.9081674907730846</v>
      </c>
      <c r="D104" s="113">
        <v>3.268482075153568</v>
      </c>
      <c r="E104" s="113">
        <v>3.5154227547353085</v>
      </c>
      <c r="F104" s="113">
        <v>3.0546889223779643</v>
      </c>
      <c r="G104" s="113">
        <v>3.184211406270274</v>
      </c>
      <c r="H104" s="113"/>
      <c r="I104" s="113"/>
      <c r="J104" s="113"/>
      <c r="K104" s="113"/>
      <c r="L104" s="113"/>
      <c r="M104" s="113"/>
      <c r="N104" s="113"/>
    </row>
    <row r="105" spans="1:14" ht="15">
      <c r="A105" s="322"/>
      <c r="B105" s="61" t="s">
        <v>153</v>
      </c>
      <c r="C105" s="113">
        <v>9.086674455717517</v>
      </c>
      <c r="D105" s="113">
        <v>7.992327362313502</v>
      </c>
      <c r="E105" s="113">
        <v>7.7723070560111465</v>
      </c>
      <c r="F105" s="113">
        <v>7.5891329125628495</v>
      </c>
      <c r="G105" s="113">
        <v>7.292113707817412</v>
      </c>
      <c r="H105" s="113"/>
      <c r="I105" s="113"/>
      <c r="J105" s="113"/>
      <c r="K105" s="113"/>
      <c r="L105" s="113"/>
      <c r="M105" s="113"/>
      <c r="N105" s="113"/>
    </row>
    <row r="106" spans="1:14" ht="15">
      <c r="A106" s="322" t="s">
        <v>156</v>
      </c>
      <c r="B106" s="61" t="s">
        <v>154</v>
      </c>
      <c r="C106" s="113">
        <v>9.356363770712289</v>
      </c>
      <c r="D106" s="113">
        <v>7.896796763158586</v>
      </c>
      <c r="E106" s="113">
        <v>7.4500211727060694</v>
      </c>
      <c r="F106" s="113">
        <v>7.233215401434255</v>
      </c>
      <c r="G106" s="113">
        <v>6.8217285229049045</v>
      </c>
      <c r="H106" s="113"/>
      <c r="I106" s="113"/>
      <c r="J106" s="113"/>
      <c r="K106" s="113"/>
      <c r="L106" s="113"/>
      <c r="M106" s="113"/>
      <c r="N106" s="113"/>
    </row>
    <row r="107" spans="1:14" ht="25.5">
      <c r="A107" s="322"/>
      <c r="B107" s="62" t="s">
        <v>107</v>
      </c>
      <c r="C107" s="114">
        <v>5.84483468832683</v>
      </c>
      <c r="D107" s="114">
        <v>4.859058290976031</v>
      </c>
      <c r="E107" s="114">
        <v>4.494129109756242</v>
      </c>
      <c r="F107" s="114">
        <v>5.548994366675644</v>
      </c>
      <c r="G107" s="114">
        <v>5.310570343246228</v>
      </c>
      <c r="H107" s="113"/>
      <c r="I107" s="113"/>
      <c r="J107" s="113"/>
      <c r="K107" s="113"/>
      <c r="L107" s="113"/>
      <c r="M107" s="113"/>
      <c r="N107" s="113"/>
    </row>
    <row r="108" spans="1:14" ht="15">
      <c r="A108" s="323"/>
      <c r="B108" s="6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</row>
    <row r="109" spans="1:14" ht="15">
      <c r="A109" s="321" t="s">
        <v>134</v>
      </c>
      <c r="B109" s="77" t="s">
        <v>135</v>
      </c>
      <c r="C109" s="80">
        <v>198.6374269731034</v>
      </c>
      <c r="D109" s="80">
        <v>207.6400359929312</v>
      </c>
      <c r="E109" s="80">
        <v>188.8986478265789</v>
      </c>
      <c r="F109" s="80">
        <v>190.6287481933734</v>
      </c>
      <c r="G109" s="80">
        <v>193.17888197375373</v>
      </c>
      <c r="H109" s="80"/>
      <c r="I109" s="80"/>
      <c r="J109" s="80"/>
      <c r="K109" s="80"/>
      <c r="L109" s="80"/>
      <c r="M109" s="80"/>
      <c r="N109" s="80"/>
    </row>
    <row r="110" spans="1:14" ht="15">
      <c r="A110" s="322"/>
      <c r="B110" s="58" t="s">
        <v>101</v>
      </c>
      <c r="C110" s="59">
        <v>200.64199119693106</v>
      </c>
      <c r="D110" s="59">
        <v>209.5600183756862</v>
      </c>
      <c r="E110" s="59">
        <v>189.81890115797762</v>
      </c>
      <c r="F110" s="59">
        <v>193.44500160430076</v>
      </c>
      <c r="G110" s="59">
        <v>194.029890506958</v>
      </c>
      <c r="H110" s="59"/>
      <c r="I110" s="59"/>
      <c r="J110" s="59"/>
      <c r="K110" s="59"/>
      <c r="L110" s="59"/>
      <c r="M110" s="59"/>
      <c r="N110" s="59"/>
    </row>
    <row r="111" spans="1:14" ht="15">
      <c r="A111" s="322"/>
      <c r="B111" s="61" t="s">
        <v>143</v>
      </c>
      <c r="C111" s="59">
        <v>214.23664288047894</v>
      </c>
      <c r="D111" s="59">
        <v>216.12155912678014</v>
      </c>
      <c r="E111" s="59">
        <v>194.38522957211217</v>
      </c>
      <c r="F111" s="59">
        <v>195.7476460577894</v>
      </c>
      <c r="G111" s="59">
        <v>198.81623268671134</v>
      </c>
      <c r="H111" s="59"/>
      <c r="I111" s="59"/>
      <c r="J111" s="59"/>
      <c r="K111" s="59"/>
      <c r="L111" s="59"/>
      <c r="M111" s="59"/>
      <c r="N111" s="59"/>
    </row>
    <row r="112" spans="1:14" ht="15">
      <c r="A112" s="322"/>
      <c r="B112" s="61" t="s">
        <v>144</v>
      </c>
      <c r="C112" s="59">
        <v>215.41590461900572</v>
      </c>
      <c r="D112" s="59">
        <v>221.8605054964088</v>
      </c>
      <c r="E112" s="59">
        <v>195.90386727788666</v>
      </c>
      <c r="F112" s="59">
        <v>202.1890398437781</v>
      </c>
      <c r="G112" s="59">
        <v>198.8826993633979</v>
      </c>
      <c r="H112" s="59"/>
      <c r="I112" s="59"/>
      <c r="J112" s="59"/>
      <c r="K112" s="59"/>
      <c r="L112" s="59"/>
      <c r="M112" s="59"/>
      <c r="N112" s="59"/>
    </row>
    <row r="113" spans="1:14" ht="15">
      <c r="A113" s="322"/>
      <c r="B113" s="61" t="s">
        <v>151</v>
      </c>
      <c r="C113" s="59">
        <v>115.12135119177374</v>
      </c>
      <c r="D113" s="59">
        <v>119.13314199540403</v>
      </c>
      <c r="E113" s="59">
        <v>102.3925050593685</v>
      </c>
      <c r="F113" s="59">
        <v>125.68409438884335</v>
      </c>
      <c r="G113" s="59">
        <v>132.37988165250258</v>
      </c>
      <c r="H113" s="59"/>
      <c r="I113" s="59"/>
      <c r="J113" s="59"/>
      <c r="K113" s="59"/>
      <c r="L113" s="59"/>
      <c r="M113" s="59"/>
      <c r="N113" s="59"/>
    </row>
    <row r="114" spans="1:14" ht="15">
      <c r="A114" s="322"/>
      <c r="B114" s="61" t="s">
        <v>152</v>
      </c>
      <c r="C114" s="59">
        <v>325.68913660660826</v>
      </c>
      <c r="D114" s="59">
        <v>312.67556159169897</v>
      </c>
      <c r="E114" s="59">
        <v>293.8550838722142</v>
      </c>
      <c r="F114" s="59">
        <v>336.290342784205</v>
      </c>
      <c r="G114" s="59">
        <v>278.49183771797857</v>
      </c>
      <c r="H114" s="59"/>
      <c r="I114" s="59"/>
      <c r="J114" s="59"/>
      <c r="K114" s="59"/>
      <c r="L114" s="59"/>
      <c r="M114" s="59"/>
      <c r="N114" s="59"/>
    </row>
    <row r="115" spans="1:14" ht="15">
      <c r="A115" s="322" t="s">
        <v>137</v>
      </c>
      <c r="B115" s="61" t="s">
        <v>153</v>
      </c>
      <c r="C115" s="59">
        <v>177.3714362703168</v>
      </c>
      <c r="D115" s="59">
        <v>182.21269967675528</v>
      </c>
      <c r="E115" s="59">
        <v>164.269775713617</v>
      </c>
      <c r="F115" s="59">
        <v>174.14406663674356</v>
      </c>
      <c r="G115" s="59">
        <v>174.30429419740886</v>
      </c>
      <c r="H115" s="59"/>
      <c r="I115" s="59"/>
      <c r="J115" s="59"/>
      <c r="K115" s="59"/>
      <c r="L115" s="59"/>
      <c r="M115" s="59"/>
      <c r="N115" s="59"/>
    </row>
    <row r="116" spans="1:14" ht="15">
      <c r="A116" s="322" t="s">
        <v>137</v>
      </c>
      <c r="B116" s="61" t="s">
        <v>154</v>
      </c>
      <c r="C116" s="59">
        <v>159.54676670916052</v>
      </c>
      <c r="D116" s="59">
        <v>189.35940723731173</v>
      </c>
      <c r="E116" s="59">
        <v>183.28390425772403</v>
      </c>
      <c r="F116" s="59">
        <v>183.39733278791627</v>
      </c>
      <c r="G116" s="59">
        <v>184.09121038439812</v>
      </c>
      <c r="H116" s="59"/>
      <c r="I116" s="59"/>
      <c r="J116" s="59"/>
      <c r="K116" s="59"/>
      <c r="L116" s="59"/>
      <c r="M116" s="59"/>
      <c r="N116" s="59"/>
    </row>
    <row r="117" spans="1:14" ht="25.5">
      <c r="A117" s="328"/>
      <c r="B117" s="62" t="s">
        <v>107</v>
      </c>
      <c r="C117" s="78">
        <v>62.036058529787475</v>
      </c>
      <c r="D117" s="78">
        <v>59.573956411072245</v>
      </c>
      <c r="E117" s="78">
        <v>63.84240631163708</v>
      </c>
      <c r="F117" s="59">
        <v>67.23032845912263</v>
      </c>
      <c r="G117" s="59">
        <v>65.66255944960061</v>
      </c>
      <c r="H117" s="59"/>
      <c r="I117" s="59"/>
      <c r="J117" s="59"/>
      <c r="K117" s="59"/>
      <c r="L117" s="59"/>
      <c r="M117" s="59"/>
      <c r="N117" s="59"/>
    </row>
    <row r="118" spans="1:14" ht="15">
      <c r="A118" s="323"/>
      <c r="B118" s="6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1:14" ht="15">
      <c r="A119" s="321" t="s">
        <v>136</v>
      </c>
      <c r="B119" s="77" t="s">
        <v>135</v>
      </c>
      <c r="C119" s="59">
        <v>2079.117908453826</v>
      </c>
      <c r="D119" s="59">
        <v>1928.826456022314</v>
      </c>
      <c r="E119" s="59">
        <v>1688.9692965535894</v>
      </c>
      <c r="F119" s="59">
        <v>1656.951411081274</v>
      </c>
      <c r="G119" s="59">
        <v>1676.8996565320263</v>
      </c>
      <c r="H119" s="59"/>
      <c r="I119" s="59"/>
      <c r="J119" s="59"/>
      <c r="K119" s="59"/>
      <c r="L119" s="59"/>
      <c r="M119" s="59"/>
      <c r="N119" s="59"/>
    </row>
    <row r="120" spans="1:14" ht="15">
      <c r="A120" s="322"/>
      <c r="B120" s="58" t="s">
        <v>101</v>
      </c>
      <c r="C120" s="59">
        <v>2124.756342935048</v>
      </c>
      <c r="D120" s="59">
        <v>1969.951770987546</v>
      </c>
      <c r="E120" s="59">
        <v>1709.6463103429667</v>
      </c>
      <c r="F120" s="59">
        <v>1703.450881153655</v>
      </c>
      <c r="G120" s="59">
        <v>1691.450194968179</v>
      </c>
      <c r="H120" s="59"/>
      <c r="I120" s="59"/>
      <c r="J120" s="59"/>
      <c r="K120" s="59"/>
      <c r="L120" s="59"/>
      <c r="M120" s="59"/>
      <c r="N120" s="59"/>
    </row>
    <row r="121" spans="1:14" ht="15">
      <c r="A121" s="322"/>
      <c r="B121" s="61" t="s">
        <v>143</v>
      </c>
      <c r="C121" s="59">
        <v>1575.4116515857918</v>
      </c>
      <c r="D121" s="59">
        <v>1443.600423341753</v>
      </c>
      <c r="E121" s="59">
        <v>1322.8960766345415</v>
      </c>
      <c r="F121" s="59">
        <v>1295.3965560925872</v>
      </c>
      <c r="G121" s="59">
        <v>1318.5174624499807</v>
      </c>
      <c r="H121" s="59"/>
      <c r="I121" s="59"/>
      <c r="J121" s="59"/>
      <c r="K121" s="59"/>
      <c r="L121" s="59"/>
      <c r="M121" s="59"/>
      <c r="N121" s="59"/>
    </row>
    <row r="122" spans="1:14" ht="15">
      <c r="A122" s="322"/>
      <c r="B122" s="61" t="s">
        <v>144</v>
      </c>
      <c r="C122" s="59">
        <v>2088.3362669627545</v>
      </c>
      <c r="D122" s="59">
        <v>1960.8914883687953</v>
      </c>
      <c r="E122" s="59">
        <v>1639.888249884748</v>
      </c>
      <c r="F122" s="59">
        <v>1612.6382450020592</v>
      </c>
      <c r="G122" s="59">
        <v>1509.358952934345</v>
      </c>
      <c r="H122" s="59"/>
      <c r="I122" s="59"/>
      <c r="J122" s="59"/>
      <c r="K122" s="59"/>
      <c r="L122" s="59"/>
      <c r="M122" s="59"/>
      <c r="N122" s="59"/>
    </row>
    <row r="123" spans="1:14" ht="15">
      <c r="A123" s="322"/>
      <c r="B123" s="61" t="s">
        <v>151</v>
      </c>
      <c r="C123" s="59">
        <v>770.9212030994755</v>
      </c>
      <c r="D123" s="59">
        <v>571.9728611479735</v>
      </c>
      <c r="E123" s="59">
        <v>414.50467406284855</v>
      </c>
      <c r="F123" s="59">
        <v>558.4575919645163</v>
      </c>
      <c r="G123" s="59">
        <v>537.4694507239026</v>
      </c>
      <c r="H123" s="59"/>
      <c r="I123" s="59"/>
      <c r="J123" s="59"/>
      <c r="K123" s="59"/>
      <c r="L123" s="59"/>
      <c r="M123" s="59"/>
      <c r="N123" s="59"/>
    </row>
    <row r="124" spans="1:14" ht="15">
      <c r="A124" s="322"/>
      <c r="B124" s="61" t="s">
        <v>152</v>
      </c>
      <c r="C124" s="59">
        <v>1272.8476957839005</v>
      </c>
      <c r="D124" s="59">
        <v>1021.9744684010434</v>
      </c>
      <c r="E124" s="59">
        <v>1033.0248484390345</v>
      </c>
      <c r="F124" s="59">
        <v>1027.2623848055994</v>
      </c>
      <c r="G124" s="59">
        <v>886.7768862147574</v>
      </c>
      <c r="H124" s="59"/>
      <c r="I124" s="59"/>
      <c r="J124" s="59"/>
      <c r="K124" s="59"/>
      <c r="L124" s="59"/>
      <c r="M124" s="59"/>
      <c r="N124" s="59"/>
    </row>
    <row r="125" spans="1:14" ht="15">
      <c r="A125" s="322" t="s">
        <v>137</v>
      </c>
      <c r="B125" s="61" t="s">
        <v>153</v>
      </c>
      <c r="C125" s="59">
        <v>1611.716499131415</v>
      </c>
      <c r="D125" s="59">
        <v>1456.3035453875439</v>
      </c>
      <c r="E125" s="59">
        <v>1276.755136868314</v>
      </c>
      <c r="F125" s="59">
        <v>1321.6024676404486</v>
      </c>
      <c r="G125" s="59">
        <v>1271.046733048364</v>
      </c>
      <c r="H125" s="59"/>
      <c r="I125" s="59"/>
      <c r="J125" s="59"/>
      <c r="K125" s="59"/>
      <c r="L125" s="59"/>
      <c r="M125" s="59"/>
      <c r="N125" s="59"/>
    </row>
    <row r="126" spans="1:15" ht="15">
      <c r="A126" s="322" t="s">
        <v>137</v>
      </c>
      <c r="B126" s="61" t="s">
        <v>154</v>
      </c>
      <c r="C126" s="59">
        <v>1492.7775877718752</v>
      </c>
      <c r="D126" s="59">
        <v>1495.3327541452318</v>
      </c>
      <c r="E126" s="59">
        <v>1365.4689673362761</v>
      </c>
      <c r="F126" s="59">
        <v>1326.5524121035194</v>
      </c>
      <c r="G126" s="59">
        <v>1255.8202606953364</v>
      </c>
      <c r="H126" s="59"/>
      <c r="I126" s="59"/>
      <c r="J126" s="59"/>
      <c r="K126" s="59"/>
      <c r="L126" s="59"/>
      <c r="M126" s="59"/>
      <c r="N126" s="59"/>
      <c r="O126" s="101"/>
    </row>
    <row r="127" spans="1:15" ht="25.5">
      <c r="A127" s="328"/>
      <c r="B127" s="62" t="s">
        <v>107</v>
      </c>
      <c r="C127" s="78">
        <v>362.59050682197534</v>
      </c>
      <c r="D127" s="78">
        <v>289.4733268254653</v>
      </c>
      <c r="E127" s="78">
        <v>286.91601664201386</v>
      </c>
      <c r="F127" s="78">
        <v>373.06071388942473</v>
      </c>
      <c r="G127" s="78">
        <v>348.7056408746914</v>
      </c>
      <c r="H127" s="78"/>
      <c r="I127" s="78"/>
      <c r="J127" s="78"/>
      <c r="K127" s="78"/>
      <c r="L127" s="78"/>
      <c r="M127" s="78"/>
      <c r="N127" s="78"/>
      <c r="O127" s="101"/>
    </row>
    <row r="128" spans="1:14" ht="15">
      <c r="A128" s="323"/>
      <c r="B128" s="64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</row>
    <row r="129" spans="1:14" ht="15">
      <c r="A129" s="54" t="s">
        <v>1</v>
      </c>
      <c r="B129" s="55" t="s">
        <v>150</v>
      </c>
      <c r="C129" s="100" t="s">
        <v>296</v>
      </c>
      <c r="D129" s="100" t="s">
        <v>117</v>
      </c>
      <c r="E129" s="56" t="s">
        <v>118</v>
      </c>
      <c r="F129" s="56" t="s">
        <v>119</v>
      </c>
      <c r="G129" s="56" t="s">
        <v>120</v>
      </c>
      <c r="H129" s="56" t="s">
        <v>121</v>
      </c>
      <c r="I129" s="56" t="s">
        <v>122</v>
      </c>
      <c r="J129" s="56" t="s">
        <v>123</v>
      </c>
      <c r="K129" s="56" t="s">
        <v>124</v>
      </c>
      <c r="L129" s="56" t="s">
        <v>125</v>
      </c>
      <c r="M129" s="56" t="s">
        <v>126</v>
      </c>
      <c r="N129" s="56" t="s">
        <v>127</v>
      </c>
    </row>
    <row r="130" spans="1:14" ht="15">
      <c r="A130" s="321" t="s">
        <v>129</v>
      </c>
      <c r="B130" s="58" t="s">
        <v>128</v>
      </c>
      <c r="C130" s="80">
        <v>1419.276267940184</v>
      </c>
      <c r="D130" s="80">
        <v>2666.7618579365767</v>
      </c>
      <c r="E130" s="80">
        <v>3897.70676895204</v>
      </c>
      <c r="F130" s="80">
        <v>4995.52459033285</v>
      </c>
      <c r="G130" s="80">
        <v>6084.0428455247065</v>
      </c>
      <c r="H130" s="80"/>
      <c r="I130" s="80"/>
      <c r="J130" s="80"/>
      <c r="K130" s="80"/>
      <c r="L130" s="80"/>
      <c r="M130" s="80"/>
      <c r="N130" s="80"/>
    </row>
    <row r="131" spans="1:14" ht="15">
      <c r="A131" s="322"/>
      <c r="B131" s="58" t="s">
        <v>101</v>
      </c>
      <c r="C131" s="59">
        <v>1412.8658224368478</v>
      </c>
      <c r="D131" s="59">
        <v>2655.7697063383625</v>
      </c>
      <c r="E131" s="59">
        <v>3883.675574012982</v>
      </c>
      <c r="F131" s="59">
        <v>4972.854285520773</v>
      </c>
      <c r="G131" s="59">
        <v>6058.9196777883935</v>
      </c>
      <c r="H131" s="59"/>
      <c r="I131" s="59"/>
      <c r="J131" s="59"/>
      <c r="K131" s="59"/>
      <c r="L131" s="59"/>
      <c r="M131" s="59"/>
      <c r="N131" s="59"/>
    </row>
    <row r="132" spans="1:15" ht="15">
      <c r="A132" s="322"/>
      <c r="B132" s="61" t="s">
        <v>143</v>
      </c>
      <c r="C132" s="59">
        <v>650.9309023622574</v>
      </c>
      <c r="D132" s="59">
        <v>1213.1436218501724</v>
      </c>
      <c r="E132" s="59">
        <v>1787.5508430775005</v>
      </c>
      <c r="F132" s="59">
        <v>2290.978647688203</v>
      </c>
      <c r="G132" s="59">
        <v>2836.988988307517</v>
      </c>
      <c r="H132" s="59"/>
      <c r="I132" s="59"/>
      <c r="J132" s="59"/>
      <c r="K132" s="59"/>
      <c r="L132" s="59"/>
      <c r="M132" s="59"/>
      <c r="N132" s="59"/>
      <c r="O132" s="101"/>
    </row>
    <row r="133" spans="1:15" ht="15">
      <c r="A133" s="322"/>
      <c r="B133" s="61" t="s">
        <v>144</v>
      </c>
      <c r="C133" s="59">
        <v>409.2803778099491</v>
      </c>
      <c r="D133" s="59">
        <v>780.3781388459937</v>
      </c>
      <c r="E133" s="59">
        <v>1133.1216231342294</v>
      </c>
      <c r="F133" s="59">
        <v>1450.252211968357</v>
      </c>
      <c r="G133" s="59">
        <v>1733.625820679459</v>
      </c>
      <c r="H133" s="59"/>
      <c r="I133" s="59"/>
      <c r="J133" s="59"/>
      <c r="K133" s="59"/>
      <c r="L133" s="59"/>
      <c r="M133" s="59"/>
      <c r="N133" s="59"/>
      <c r="O133" s="101"/>
    </row>
    <row r="134" spans="1:15" ht="15">
      <c r="A134" s="322"/>
      <c r="B134" s="61" t="s">
        <v>151</v>
      </c>
      <c r="C134" s="59">
        <v>3.9939292919865785</v>
      </c>
      <c r="D134" s="59">
        <v>6.7753675355950165</v>
      </c>
      <c r="E134" s="59">
        <v>8.789661416173171</v>
      </c>
      <c r="F134" s="59">
        <v>11.09700923234237</v>
      </c>
      <c r="G134" s="59">
        <v>13.576124153024045</v>
      </c>
      <c r="H134" s="59"/>
      <c r="I134" s="59"/>
      <c r="J134" s="59"/>
      <c r="K134" s="59"/>
      <c r="L134" s="59"/>
      <c r="M134" s="59"/>
      <c r="N134" s="59"/>
      <c r="O134" s="101"/>
    </row>
    <row r="135" spans="1:14" ht="15">
      <c r="A135" s="322"/>
      <c r="B135" s="61" t="s">
        <v>152</v>
      </c>
      <c r="C135" s="59">
        <v>7.503991716734992</v>
      </c>
      <c r="D135" s="59">
        <v>13.051696049843114</v>
      </c>
      <c r="E135" s="59">
        <v>18.600456650602354</v>
      </c>
      <c r="F135" s="59">
        <v>24.29292139770245</v>
      </c>
      <c r="G135" s="59">
        <v>29.136517530118542</v>
      </c>
      <c r="H135" s="59"/>
      <c r="I135" s="59"/>
      <c r="J135" s="59"/>
      <c r="K135" s="59"/>
      <c r="L135" s="59"/>
      <c r="M135" s="59"/>
      <c r="N135" s="59"/>
    </row>
    <row r="136" spans="1:14" ht="15">
      <c r="A136" s="322"/>
      <c r="B136" s="61" t="s">
        <v>153</v>
      </c>
      <c r="C136" s="59">
        <v>147.0493729696661</v>
      </c>
      <c r="D136" s="59">
        <v>267.38842740930113</v>
      </c>
      <c r="E136" s="59">
        <v>386.18452036206304</v>
      </c>
      <c r="F136" s="59">
        <v>502.73785858053077</v>
      </c>
      <c r="G136" s="59">
        <v>619.5225993667037</v>
      </c>
      <c r="H136" s="59"/>
      <c r="I136" s="59"/>
      <c r="J136" s="59"/>
      <c r="K136" s="59"/>
      <c r="L136" s="59"/>
      <c r="M136" s="59"/>
      <c r="N136" s="59"/>
    </row>
    <row r="137" spans="1:15" ht="15">
      <c r="A137" s="322"/>
      <c r="B137" s="61" t="s">
        <v>154</v>
      </c>
      <c r="C137" s="59">
        <v>194.1072482862534</v>
      </c>
      <c r="D137" s="59">
        <v>375.0324546474571</v>
      </c>
      <c r="E137" s="59">
        <v>549.4284693724142</v>
      </c>
      <c r="F137" s="59">
        <v>693.495636653638</v>
      </c>
      <c r="G137" s="59">
        <v>826.0696277515708</v>
      </c>
      <c r="H137" s="59"/>
      <c r="I137" s="59"/>
      <c r="J137" s="59"/>
      <c r="K137" s="59"/>
      <c r="L137" s="59"/>
      <c r="M137" s="59"/>
      <c r="N137" s="59"/>
      <c r="O137" s="101"/>
    </row>
    <row r="138" spans="1:15" ht="25.5">
      <c r="A138" s="322"/>
      <c r="B138" s="102" t="s">
        <v>107</v>
      </c>
      <c r="C138" s="103">
        <v>6.4104455033362155</v>
      </c>
      <c r="D138" s="103">
        <v>10.992151598214228</v>
      </c>
      <c r="E138" s="103">
        <v>14.03119493905789</v>
      </c>
      <c r="F138" s="103">
        <v>22.67030481207577</v>
      </c>
      <c r="G138" s="103">
        <v>25.12316773631271</v>
      </c>
      <c r="H138" s="103"/>
      <c r="I138" s="103"/>
      <c r="J138" s="103"/>
      <c r="K138" s="103"/>
      <c r="L138" s="103"/>
      <c r="M138" s="103"/>
      <c r="N138" s="103"/>
      <c r="O138" s="101"/>
    </row>
    <row r="139" spans="1:14" ht="15">
      <c r="A139" s="323"/>
      <c r="B139" s="64"/>
      <c r="C139" s="103"/>
      <c r="D139" s="103"/>
      <c r="E139" s="103"/>
      <c r="F139" s="103"/>
      <c r="G139" s="103"/>
      <c r="H139" s="104"/>
      <c r="I139" s="104"/>
      <c r="J139" s="104"/>
      <c r="K139" s="104"/>
      <c r="L139" s="104"/>
      <c r="M139" s="104"/>
      <c r="N139" s="104"/>
    </row>
    <row r="140" spans="1:14" ht="15">
      <c r="A140" s="321" t="s">
        <v>131</v>
      </c>
      <c r="B140" s="61" t="s">
        <v>130</v>
      </c>
      <c r="C140" s="105">
        <v>7145059.66759407</v>
      </c>
      <c r="D140" s="105">
        <v>13152983.833234562</v>
      </c>
      <c r="E140" s="105">
        <v>19669414.33804977</v>
      </c>
      <c r="F140" s="105">
        <v>25428345.41106497</v>
      </c>
      <c r="G140" s="105">
        <v>31063113.787764385</v>
      </c>
      <c r="H140" s="105"/>
      <c r="I140" s="105"/>
      <c r="J140" s="105"/>
      <c r="K140" s="105"/>
      <c r="L140" s="105"/>
      <c r="M140" s="105"/>
      <c r="N140" s="105"/>
    </row>
    <row r="141" spans="1:14" ht="15">
      <c r="A141" s="322"/>
      <c r="B141" s="106" t="s">
        <v>101</v>
      </c>
      <c r="C141" s="107">
        <v>7041725.483326735</v>
      </c>
      <c r="D141" s="107">
        <v>12972741.778970087</v>
      </c>
      <c r="E141" s="107">
        <v>19441570.01569394</v>
      </c>
      <c r="F141" s="107">
        <v>25072000.90031172</v>
      </c>
      <c r="G141" s="107">
        <v>30669413.69805111</v>
      </c>
      <c r="H141" s="107"/>
      <c r="I141" s="107"/>
      <c r="J141" s="107"/>
      <c r="K141" s="107"/>
      <c r="L141" s="107"/>
      <c r="M141" s="107"/>
      <c r="N141" s="107"/>
    </row>
    <row r="142" spans="1:14" ht="15">
      <c r="A142" s="322" t="s">
        <v>131</v>
      </c>
      <c r="B142" s="108" t="s">
        <v>143</v>
      </c>
      <c r="C142" s="107">
        <v>3038373.331519235</v>
      </c>
      <c r="D142" s="107">
        <v>5639746.011595601</v>
      </c>
      <c r="E142" s="107">
        <v>8594740.187293693</v>
      </c>
      <c r="F142" s="107">
        <v>11166560.665084157</v>
      </c>
      <c r="G142" s="107">
        <v>13912867.308363635</v>
      </c>
      <c r="H142" s="107"/>
      <c r="I142" s="107"/>
      <c r="J142" s="107"/>
      <c r="K142" s="107"/>
      <c r="L142" s="107"/>
      <c r="M142" s="107"/>
      <c r="N142" s="107"/>
    </row>
    <row r="143" spans="1:14" ht="15">
      <c r="A143" s="322"/>
      <c r="B143" s="108" t="s">
        <v>144</v>
      </c>
      <c r="C143" s="107">
        <v>1899954.3164364805</v>
      </c>
      <c r="D143" s="107">
        <v>3572616.8762089834</v>
      </c>
      <c r="E143" s="107">
        <v>5373211.674002711</v>
      </c>
      <c r="F143" s="107">
        <v>6941697.231277028</v>
      </c>
      <c r="G143" s="107">
        <v>8366525.080145484</v>
      </c>
      <c r="H143" s="107"/>
      <c r="I143" s="107"/>
      <c r="J143" s="107"/>
      <c r="K143" s="107"/>
      <c r="L143" s="107"/>
      <c r="M143" s="107"/>
      <c r="N143" s="107"/>
    </row>
    <row r="144" spans="1:14" ht="15">
      <c r="A144" s="322"/>
      <c r="B144" s="108" t="s">
        <v>151</v>
      </c>
      <c r="C144" s="107">
        <v>34693.2106915018</v>
      </c>
      <c r="D144" s="107">
        <v>58040.5194002383</v>
      </c>
      <c r="E144" s="107">
        <v>77712.7979465073</v>
      </c>
      <c r="F144" s="107">
        <v>96071.10993012784</v>
      </c>
      <c r="G144" s="107">
        <v>114798.38849946028</v>
      </c>
      <c r="H144" s="107"/>
      <c r="I144" s="107"/>
      <c r="J144" s="107"/>
      <c r="K144" s="107"/>
      <c r="L144" s="107"/>
      <c r="M144" s="107"/>
      <c r="N144" s="107"/>
    </row>
    <row r="145" spans="1:14" ht="15">
      <c r="A145" s="322"/>
      <c r="B145" s="108" t="s">
        <v>152</v>
      </c>
      <c r="C145" s="107">
        <v>23040.35005563872</v>
      </c>
      <c r="D145" s="107">
        <v>40783.03613211718</v>
      </c>
      <c r="E145" s="107">
        <v>59665.67899009194</v>
      </c>
      <c r="F145" s="107">
        <v>76592.91127387152</v>
      </c>
      <c r="G145" s="107">
        <v>93985.14859079094</v>
      </c>
      <c r="H145" s="107"/>
      <c r="I145" s="107"/>
      <c r="J145" s="107"/>
      <c r="K145" s="107"/>
      <c r="L145" s="107"/>
      <c r="M145" s="107"/>
      <c r="N145" s="107"/>
    </row>
    <row r="146" spans="1:14" ht="15">
      <c r="A146" s="322"/>
      <c r="B146" s="108" t="s">
        <v>153</v>
      </c>
      <c r="C146" s="107">
        <v>829047.6531156945</v>
      </c>
      <c r="D146" s="107">
        <v>1489479.4158474696</v>
      </c>
      <c r="E146" s="107">
        <v>2212656.2293342515</v>
      </c>
      <c r="F146" s="107">
        <v>2881948.8470471054</v>
      </c>
      <c r="G146" s="107">
        <v>3551953.80202491</v>
      </c>
      <c r="H146" s="107"/>
      <c r="I146" s="107"/>
      <c r="J146" s="107"/>
      <c r="K146" s="107"/>
      <c r="L146" s="107"/>
      <c r="M146" s="107"/>
      <c r="N146" s="107"/>
    </row>
    <row r="147" spans="1:14" ht="15">
      <c r="A147" s="322"/>
      <c r="B147" s="108" t="s">
        <v>154</v>
      </c>
      <c r="C147" s="107">
        <v>1216616.6215081846</v>
      </c>
      <c r="D147" s="107">
        <v>2172075.9197856765</v>
      </c>
      <c r="E147" s="107">
        <v>3123583.4481266853</v>
      </c>
      <c r="F147" s="107">
        <v>3909130.13569943</v>
      </c>
      <c r="G147" s="107">
        <v>4629283.9704268295</v>
      </c>
      <c r="H147" s="107"/>
      <c r="I147" s="107"/>
      <c r="J147" s="107"/>
      <c r="K147" s="107"/>
      <c r="L147" s="107"/>
      <c r="M147" s="107"/>
      <c r="N147" s="107"/>
    </row>
    <row r="148" spans="1:14" ht="25.5">
      <c r="A148" s="322"/>
      <c r="B148" s="102" t="s">
        <v>107</v>
      </c>
      <c r="C148" s="109">
        <v>103334.18426733464</v>
      </c>
      <c r="D148" s="109">
        <v>180242.05426447437</v>
      </c>
      <c r="E148" s="109">
        <v>227844.32235582778</v>
      </c>
      <c r="F148" s="107">
        <v>356344.5107532506</v>
      </c>
      <c r="G148" s="107">
        <v>393700.08971327636</v>
      </c>
      <c r="H148" s="107"/>
      <c r="I148" s="107"/>
      <c r="J148" s="107"/>
      <c r="K148" s="107"/>
      <c r="L148" s="107"/>
      <c r="M148" s="107"/>
      <c r="N148" s="107"/>
    </row>
    <row r="149" spans="1:14" ht="15">
      <c r="A149" s="323"/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</row>
    <row r="150" spans="1:14" ht="15">
      <c r="A150" s="321" t="s">
        <v>132</v>
      </c>
      <c r="B150" s="61" t="s">
        <v>130</v>
      </c>
      <c r="C150" s="105">
        <v>682633.8526397739</v>
      </c>
      <c r="D150" s="105">
        <v>1329392.7075390357</v>
      </c>
      <c r="E150" s="105">
        <v>2058206.9693064087</v>
      </c>
      <c r="F150" s="105">
        <v>2720759.784095593</v>
      </c>
      <c r="G150" s="105">
        <v>3369885.2406795644</v>
      </c>
      <c r="H150" s="105"/>
      <c r="I150" s="105"/>
      <c r="J150" s="105"/>
      <c r="K150" s="105"/>
      <c r="L150" s="105"/>
      <c r="M150" s="105"/>
      <c r="N150" s="105"/>
    </row>
    <row r="151" spans="1:14" ht="15">
      <c r="A151" s="322"/>
      <c r="B151" s="58" t="s">
        <v>101</v>
      </c>
      <c r="C151" s="107">
        <v>664954.2791740416</v>
      </c>
      <c r="D151" s="107">
        <v>1295885.4025682155</v>
      </c>
      <c r="E151" s="107">
        <v>2014107.5636351404</v>
      </c>
      <c r="F151" s="107">
        <v>2653502.995319175</v>
      </c>
      <c r="G151" s="107">
        <v>3295594.2584840665</v>
      </c>
      <c r="H151" s="107"/>
      <c r="I151" s="107"/>
      <c r="J151" s="107"/>
      <c r="K151" s="107"/>
      <c r="L151" s="107"/>
      <c r="M151" s="107"/>
      <c r="N151" s="107"/>
    </row>
    <row r="152" spans="1:14" ht="15">
      <c r="A152" s="322"/>
      <c r="B152" s="61" t="s">
        <v>143</v>
      </c>
      <c r="C152" s="107">
        <v>413181.4701935444</v>
      </c>
      <c r="D152" s="107">
        <v>802633.2259546459</v>
      </c>
      <c r="E152" s="107">
        <v>1236837.568512396</v>
      </c>
      <c r="F152" s="107">
        <v>1625465.9018539898</v>
      </c>
      <c r="G152" s="107">
        <v>2039575.1997352284</v>
      </c>
      <c r="H152" s="107"/>
      <c r="I152" s="107"/>
      <c r="J152" s="107"/>
      <c r="K152" s="107"/>
      <c r="L152" s="107"/>
      <c r="M152" s="107"/>
      <c r="N152" s="107"/>
    </row>
    <row r="153" spans="1:14" ht="15">
      <c r="A153" s="322"/>
      <c r="B153" s="61" t="s">
        <v>144</v>
      </c>
      <c r="C153" s="107">
        <v>195983.9439101445</v>
      </c>
      <c r="D153" s="107">
        <v>385233.45783646044</v>
      </c>
      <c r="E153" s="107">
        <v>600335.6053840306</v>
      </c>
      <c r="F153" s="107">
        <v>796988.8782534972</v>
      </c>
      <c r="G153" s="107">
        <v>984733.2237322154</v>
      </c>
      <c r="H153" s="107"/>
      <c r="I153" s="107"/>
      <c r="J153" s="107"/>
      <c r="K153" s="107"/>
      <c r="L153" s="107"/>
      <c r="M153" s="107"/>
      <c r="N153" s="107"/>
    </row>
    <row r="154" spans="1:14" ht="15">
      <c r="A154" s="322"/>
      <c r="B154" s="61" t="s">
        <v>151</v>
      </c>
      <c r="C154" s="107">
        <v>5180.7231088327235</v>
      </c>
      <c r="D154" s="107">
        <v>10043.60810310671</v>
      </c>
      <c r="E154" s="107">
        <v>14903.128409197978</v>
      </c>
      <c r="F154" s="107">
        <v>19034.772153269067</v>
      </c>
      <c r="G154" s="107">
        <v>23647.34114178111</v>
      </c>
      <c r="H154" s="107"/>
      <c r="I154" s="107"/>
      <c r="J154" s="107"/>
      <c r="K154" s="107"/>
      <c r="L154" s="107"/>
      <c r="M154" s="107"/>
      <c r="N154" s="107"/>
    </row>
    <row r="155" spans="1:14" ht="15">
      <c r="A155" s="322"/>
      <c r="B155" s="61" t="s">
        <v>152</v>
      </c>
      <c r="C155" s="107">
        <v>5895.435676704084</v>
      </c>
      <c r="D155" s="107">
        <v>11323.853415738138</v>
      </c>
      <c r="E155" s="107">
        <v>16695.22527493762</v>
      </c>
      <c r="F155" s="107">
        <v>22236.61842949895</v>
      </c>
      <c r="G155" s="107">
        <v>27698.641862575983</v>
      </c>
      <c r="H155" s="107"/>
      <c r="I155" s="107"/>
      <c r="J155" s="107"/>
      <c r="K155" s="107"/>
      <c r="L155" s="107"/>
      <c r="M155" s="107"/>
      <c r="N155" s="107"/>
    </row>
    <row r="156" spans="1:14" ht="15">
      <c r="A156" s="322"/>
      <c r="B156" s="61" t="s">
        <v>153</v>
      </c>
      <c r="C156" s="107">
        <v>91237.74128323054</v>
      </c>
      <c r="D156" s="107">
        <v>173870.9634715423</v>
      </c>
      <c r="E156" s="107">
        <v>266916.285571558</v>
      </c>
      <c r="F156" s="107">
        <v>355107.2061186108</v>
      </c>
      <c r="G156" s="107">
        <v>446987.9668724558</v>
      </c>
      <c r="H156" s="107"/>
      <c r="I156" s="107"/>
      <c r="J156" s="107"/>
      <c r="K156" s="107"/>
      <c r="L156" s="107"/>
      <c r="M156" s="107"/>
      <c r="N156" s="107"/>
    </row>
    <row r="157" spans="1:14" ht="15">
      <c r="A157" s="322"/>
      <c r="B157" s="61" t="s">
        <v>154</v>
      </c>
      <c r="C157" s="107">
        <v>130030.92347868011</v>
      </c>
      <c r="D157" s="107">
        <v>251024.1979586636</v>
      </c>
      <c r="E157" s="107">
        <v>378742.96630618937</v>
      </c>
      <c r="F157" s="107">
        <v>487345.6615082403</v>
      </c>
      <c r="G157" s="107">
        <v>592913.3094012021</v>
      </c>
      <c r="H157" s="107"/>
      <c r="I157" s="107"/>
      <c r="J157" s="107"/>
      <c r="K157" s="107"/>
      <c r="L157" s="107"/>
      <c r="M157" s="107"/>
      <c r="N157" s="107"/>
    </row>
    <row r="158" spans="1:14" ht="25.5">
      <c r="A158" s="322" t="s">
        <v>133</v>
      </c>
      <c r="B158" s="62" t="s">
        <v>107</v>
      </c>
      <c r="C158" s="109">
        <v>17679.573465732283</v>
      </c>
      <c r="D158" s="109">
        <v>33507.30497082015</v>
      </c>
      <c r="E158" s="109">
        <v>44099.40567126828</v>
      </c>
      <c r="F158" s="107">
        <v>67256.78877641752</v>
      </c>
      <c r="G158" s="107">
        <v>74290.98219549784</v>
      </c>
      <c r="H158" s="107"/>
      <c r="I158" s="107"/>
      <c r="J158" s="107"/>
      <c r="K158" s="107"/>
      <c r="L158" s="107"/>
      <c r="M158" s="107"/>
      <c r="N158" s="107"/>
    </row>
    <row r="159" spans="1:14" ht="15">
      <c r="A159" s="323"/>
      <c r="B159" s="64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</row>
    <row r="160" spans="1:14" ht="15">
      <c r="A160" s="321" t="s">
        <v>155</v>
      </c>
      <c r="B160" s="61" t="s">
        <v>130</v>
      </c>
      <c r="C160" s="112">
        <v>10.466899114311168</v>
      </c>
      <c r="D160" s="112">
        <v>9.89397922723925</v>
      </c>
      <c r="E160" s="112">
        <v>9.556577463479355</v>
      </c>
      <c r="F160" s="112">
        <v>9.346045747848924</v>
      </c>
      <c r="G160" s="112">
        <v>9.217855080875175</v>
      </c>
      <c r="H160" s="112"/>
      <c r="I160" s="112"/>
      <c r="J160" s="112"/>
      <c r="K160" s="112"/>
      <c r="L160" s="112"/>
      <c r="M160" s="112"/>
      <c r="N160" s="112"/>
    </row>
    <row r="161" spans="1:14" ht="15">
      <c r="A161" s="322"/>
      <c r="B161" s="58" t="s">
        <v>101</v>
      </c>
      <c r="C161" s="113">
        <v>10.589788958232527</v>
      </c>
      <c r="D161" s="113">
        <v>10.01071680664078</v>
      </c>
      <c r="E161" s="113">
        <v>9.652696989333098</v>
      </c>
      <c r="F161" s="113">
        <v>9.448642396311277</v>
      </c>
      <c r="G161" s="113">
        <v>9.306186166302727</v>
      </c>
      <c r="H161" s="113"/>
      <c r="I161" s="113"/>
      <c r="J161" s="113"/>
      <c r="K161" s="113"/>
      <c r="L161" s="113"/>
      <c r="M161" s="113"/>
      <c r="N161" s="113"/>
    </row>
    <row r="162" spans="1:14" ht="15">
      <c r="A162" s="322"/>
      <c r="B162" s="61" t="s">
        <v>143</v>
      </c>
      <c r="C162" s="113">
        <v>7.35360501548142</v>
      </c>
      <c r="D162" s="113">
        <v>7.026554382778921</v>
      </c>
      <c r="E162" s="113">
        <v>6.948964363712691</v>
      </c>
      <c r="F162" s="113">
        <v>6.86976001917216</v>
      </c>
      <c r="G162" s="113">
        <v>6.821453462549339</v>
      </c>
      <c r="H162" s="113"/>
      <c r="I162" s="113"/>
      <c r="J162" s="113"/>
      <c r="K162" s="113"/>
      <c r="L162" s="113"/>
      <c r="M162" s="113"/>
      <c r="N162" s="113"/>
    </row>
    <row r="163" spans="1:14" ht="15">
      <c r="A163" s="322"/>
      <c r="B163" s="61" t="s">
        <v>144</v>
      </c>
      <c r="C163" s="113">
        <v>9.69443862864388</v>
      </c>
      <c r="D163" s="113">
        <v>9.273900808806781</v>
      </c>
      <c r="E163" s="113">
        <v>8.950346482557041</v>
      </c>
      <c r="F163" s="113">
        <v>8.709904768669924</v>
      </c>
      <c r="G163" s="113">
        <v>8.496235202094335</v>
      </c>
      <c r="H163" s="113"/>
      <c r="I163" s="113"/>
      <c r="J163" s="113"/>
      <c r="K163" s="113"/>
      <c r="L163" s="113"/>
      <c r="M163" s="113"/>
      <c r="N163" s="113"/>
    </row>
    <row r="164" spans="1:14" ht="15">
      <c r="A164" s="322"/>
      <c r="B164" s="61" t="s">
        <v>151</v>
      </c>
      <c r="C164" s="113">
        <v>6.696596201474774</v>
      </c>
      <c r="D164" s="113">
        <v>5.778851464971546</v>
      </c>
      <c r="E164" s="113">
        <v>5.214529178889996</v>
      </c>
      <c r="F164" s="113">
        <v>5.047137373463565</v>
      </c>
      <c r="G164" s="113">
        <v>4.8546002618717115</v>
      </c>
      <c r="H164" s="113"/>
      <c r="I164" s="113"/>
      <c r="J164" s="113"/>
      <c r="K164" s="113"/>
      <c r="L164" s="113"/>
      <c r="M164" s="113"/>
      <c r="N164" s="113"/>
    </row>
    <row r="165" spans="1:14" ht="15">
      <c r="A165" s="322"/>
      <c r="B165" s="61" t="s">
        <v>152</v>
      </c>
      <c r="C165" s="113">
        <v>3.9081674907730846</v>
      </c>
      <c r="D165" s="113">
        <v>3.6015157239174456</v>
      </c>
      <c r="E165" s="113">
        <v>3.5738169451154573</v>
      </c>
      <c r="F165" s="113">
        <v>3.4444495918616775</v>
      </c>
      <c r="G165" s="113">
        <v>3.393132019146959</v>
      </c>
      <c r="H165" s="113"/>
      <c r="I165" s="113"/>
      <c r="J165" s="113"/>
      <c r="K165" s="113"/>
      <c r="L165" s="113"/>
      <c r="M165" s="113"/>
      <c r="N165" s="113"/>
    </row>
    <row r="166" spans="1:14" ht="15">
      <c r="A166" s="322"/>
      <c r="B166" s="61" t="s">
        <v>153</v>
      </c>
      <c r="C166" s="113">
        <v>9.086674455717517</v>
      </c>
      <c r="D166" s="113">
        <v>8.566579411008181</v>
      </c>
      <c r="E166" s="113">
        <v>8.289701112077918</v>
      </c>
      <c r="F166" s="113">
        <v>8.1157149091604</v>
      </c>
      <c r="G166" s="113">
        <v>7.9464192892656325</v>
      </c>
      <c r="H166" s="113"/>
      <c r="I166" s="113"/>
      <c r="J166" s="113"/>
      <c r="K166" s="113"/>
      <c r="L166" s="113"/>
      <c r="M166" s="113"/>
      <c r="N166" s="113"/>
    </row>
    <row r="167" spans="1:14" ht="15">
      <c r="A167" s="322" t="s">
        <v>156</v>
      </c>
      <c r="B167" s="61" t="s">
        <v>154</v>
      </c>
      <c r="C167" s="113">
        <v>9.356363770712289</v>
      </c>
      <c r="D167" s="113">
        <v>8.652854734519874</v>
      </c>
      <c r="E167" s="113">
        <v>8.24723816943829</v>
      </c>
      <c r="F167" s="113">
        <v>8.02126795096817</v>
      </c>
      <c r="G167" s="113">
        <v>7.807691102603276</v>
      </c>
      <c r="H167" s="113"/>
      <c r="I167" s="113"/>
      <c r="J167" s="113"/>
      <c r="K167" s="113"/>
      <c r="L167" s="113"/>
      <c r="M167" s="113"/>
      <c r="N167" s="113"/>
    </row>
    <row r="168" spans="1:14" ht="25.5">
      <c r="A168" s="322"/>
      <c r="B168" s="62" t="s">
        <v>107</v>
      </c>
      <c r="C168" s="114">
        <v>5.84483468832683</v>
      </c>
      <c r="D168" s="114">
        <v>5.3791868495970725</v>
      </c>
      <c r="E168" s="114">
        <v>5.166607551454447</v>
      </c>
      <c r="F168" s="114">
        <v>5.2982682824458145</v>
      </c>
      <c r="G168" s="114">
        <v>5.299433095086139</v>
      </c>
      <c r="H168" s="113"/>
      <c r="I168" s="113"/>
      <c r="J168" s="113"/>
      <c r="K168" s="113"/>
      <c r="L168" s="113"/>
      <c r="M168" s="113"/>
      <c r="N168" s="113"/>
    </row>
    <row r="169" spans="1:14" ht="15">
      <c r="A169" s="323"/>
      <c r="B169" s="6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</row>
    <row r="170" spans="1:14" ht="15">
      <c r="A170" s="321" t="s">
        <v>134</v>
      </c>
      <c r="B170" s="77" t="s">
        <v>135</v>
      </c>
      <c r="C170" s="80">
        <v>198.6374269731034</v>
      </c>
      <c r="D170" s="80">
        <v>202.7495731575586</v>
      </c>
      <c r="E170" s="80">
        <v>198.16079431567354</v>
      </c>
      <c r="F170" s="80">
        <v>196.45496038287575</v>
      </c>
      <c r="G170" s="80">
        <v>195.86068824565749</v>
      </c>
      <c r="H170" s="80"/>
      <c r="I170" s="80"/>
      <c r="J170" s="80"/>
      <c r="K170" s="80"/>
      <c r="L170" s="80"/>
      <c r="M170" s="80"/>
      <c r="N170" s="80"/>
    </row>
    <row r="171" spans="1:14" ht="15">
      <c r="A171" s="322"/>
      <c r="B171" s="58" t="s">
        <v>101</v>
      </c>
      <c r="C171" s="59">
        <v>200.64199119693106</v>
      </c>
      <c r="D171" s="59">
        <v>204.71922987348674</v>
      </c>
      <c r="E171" s="59">
        <v>199.7614169471878</v>
      </c>
      <c r="F171" s="59">
        <v>198.34293662054498</v>
      </c>
      <c r="G171" s="59">
        <v>197.5557712788428</v>
      </c>
      <c r="H171" s="59"/>
      <c r="I171" s="59"/>
      <c r="J171" s="59"/>
      <c r="K171" s="59"/>
      <c r="L171" s="59"/>
      <c r="M171" s="59"/>
      <c r="N171" s="59"/>
    </row>
    <row r="172" spans="1:14" ht="15">
      <c r="A172" s="322"/>
      <c r="B172" s="61" t="s">
        <v>143</v>
      </c>
      <c r="C172" s="59">
        <v>214.23664288047894</v>
      </c>
      <c r="D172" s="59">
        <v>215.10607381181495</v>
      </c>
      <c r="E172" s="59">
        <v>207.98195223168966</v>
      </c>
      <c r="F172" s="59">
        <v>205.16421451518949</v>
      </c>
      <c r="G172" s="59">
        <v>203.91116550087978</v>
      </c>
      <c r="H172" s="59"/>
      <c r="I172" s="59"/>
      <c r="J172" s="59"/>
      <c r="K172" s="59"/>
      <c r="L172" s="59"/>
      <c r="M172" s="59"/>
      <c r="N172" s="59"/>
    </row>
    <row r="173" spans="1:14" ht="15">
      <c r="A173" s="322"/>
      <c r="B173" s="61" t="s">
        <v>144</v>
      </c>
      <c r="C173" s="59">
        <v>215.41590461900572</v>
      </c>
      <c r="D173" s="59">
        <v>218.4332006162602</v>
      </c>
      <c r="E173" s="59">
        <v>210.88348866221452</v>
      </c>
      <c r="F173" s="59">
        <v>208.9189665942203</v>
      </c>
      <c r="G173" s="59">
        <v>207.20977993522172</v>
      </c>
      <c r="H173" s="59"/>
      <c r="I173" s="59"/>
      <c r="J173" s="59"/>
      <c r="K173" s="59"/>
      <c r="L173" s="59"/>
      <c r="M173" s="59"/>
      <c r="N173" s="59"/>
    </row>
    <row r="174" spans="1:14" ht="15">
      <c r="A174" s="322"/>
      <c r="B174" s="61" t="s">
        <v>151</v>
      </c>
      <c r="C174" s="59">
        <v>115.12135119177374</v>
      </c>
      <c r="D174" s="59">
        <v>116.73512927879136</v>
      </c>
      <c r="E174" s="59">
        <v>113.10442614900357</v>
      </c>
      <c r="F174" s="59">
        <v>115.5082858979477</v>
      </c>
      <c r="G174" s="59">
        <v>118.26058127190412</v>
      </c>
      <c r="H174" s="59"/>
      <c r="I174" s="59"/>
      <c r="J174" s="59"/>
      <c r="K174" s="59"/>
      <c r="L174" s="59"/>
      <c r="M174" s="59"/>
      <c r="N174" s="59"/>
    </row>
    <row r="175" spans="1:14" ht="15">
      <c r="A175" s="322"/>
      <c r="B175" s="61" t="s">
        <v>152</v>
      </c>
      <c r="C175" s="59">
        <v>325.68913660660826</v>
      </c>
      <c r="D175" s="59">
        <v>320.0275724338417</v>
      </c>
      <c r="E175" s="59">
        <v>311.7446573211903</v>
      </c>
      <c r="F175" s="59">
        <v>317.1693175474008</v>
      </c>
      <c r="G175" s="59">
        <v>310.0119323849583</v>
      </c>
      <c r="H175" s="59"/>
      <c r="I175" s="59"/>
      <c r="J175" s="59"/>
      <c r="K175" s="59"/>
      <c r="L175" s="59"/>
      <c r="M175" s="59"/>
      <c r="N175" s="59"/>
    </row>
    <row r="176" spans="1:14" ht="15">
      <c r="A176" s="322" t="s">
        <v>137</v>
      </c>
      <c r="B176" s="61" t="s">
        <v>153</v>
      </c>
      <c r="C176" s="59">
        <v>177.3714362703168</v>
      </c>
      <c r="D176" s="59">
        <v>179.51804138036044</v>
      </c>
      <c r="E176" s="59">
        <v>174.53435162779851</v>
      </c>
      <c r="F176" s="59">
        <v>174.44371335585802</v>
      </c>
      <c r="G176" s="59">
        <v>174.41741472355977</v>
      </c>
      <c r="H176" s="59"/>
      <c r="I176" s="59"/>
      <c r="J176" s="59"/>
      <c r="K176" s="59"/>
      <c r="L176" s="59"/>
      <c r="M176" s="59"/>
      <c r="N176" s="59"/>
    </row>
    <row r="177" spans="1:14" ht="15">
      <c r="A177" s="322" t="s">
        <v>137</v>
      </c>
      <c r="B177" s="61" t="s">
        <v>154</v>
      </c>
      <c r="C177" s="59">
        <v>159.54676670916052</v>
      </c>
      <c r="D177" s="59">
        <v>172.66084082570296</v>
      </c>
      <c r="E177" s="59">
        <v>175.89684364025052</v>
      </c>
      <c r="F177" s="59">
        <v>177.40408034012822</v>
      </c>
      <c r="G177" s="59">
        <v>178.44436267654703</v>
      </c>
      <c r="H177" s="59"/>
      <c r="I177" s="59"/>
      <c r="J177" s="59"/>
      <c r="K177" s="59"/>
      <c r="L177" s="59"/>
      <c r="M177" s="59"/>
      <c r="N177" s="59"/>
    </row>
    <row r="178" spans="1:14" ht="25.5">
      <c r="A178" s="328"/>
      <c r="B178" s="62" t="s">
        <v>107</v>
      </c>
      <c r="C178" s="78">
        <v>62.036058529787475</v>
      </c>
      <c r="D178" s="78">
        <v>60.98549887855321</v>
      </c>
      <c r="E178" s="78">
        <v>61.582376922893744</v>
      </c>
      <c r="F178" s="59">
        <v>63.61906561758077</v>
      </c>
      <c r="G178" s="59">
        <v>63.812959134983664</v>
      </c>
      <c r="H178" s="59"/>
      <c r="I178" s="59"/>
      <c r="J178" s="59"/>
      <c r="K178" s="59"/>
      <c r="L178" s="59"/>
      <c r="M178" s="59"/>
      <c r="N178" s="59"/>
    </row>
    <row r="179" spans="1:14" ht="15">
      <c r="A179" s="323"/>
      <c r="B179" s="6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</row>
    <row r="180" spans="1:14" ht="15">
      <c r="A180" s="321" t="s">
        <v>136</v>
      </c>
      <c r="B180" s="61" t="s">
        <v>135</v>
      </c>
      <c r="C180" s="59">
        <v>2079.117908453826</v>
      </c>
      <c r="D180" s="59">
        <v>2006.0000651525097</v>
      </c>
      <c r="E180" s="59">
        <v>1893.7389811023334</v>
      </c>
      <c r="F180" s="59">
        <v>1836.0770471302048</v>
      </c>
      <c r="G180" s="59">
        <v>1805.415440288943</v>
      </c>
      <c r="H180" s="59"/>
      <c r="I180" s="59"/>
      <c r="J180" s="59"/>
      <c r="K180" s="59"/>
      <c r="L180" s="59"/>
      <c r="M180" s="59"/>
      <c r="N180" s="59"/>
    </row>
    <row r="181" spans="1:14" ht="15">
      <c r="A181" s="322"/>
      <c r="B181" s="61" t="s">
        <v>101</v>
      </c>
      <c r="C181" s="59">
        <v>2124.756342935048</v>
      </c>
      <c r="D181" s="59">
        <v>2049.386235137071</v>
      </c>
      <c r="E181" s="59">
        <v>1928.2364279510334</v>
      </c>
      <c r="F181" s="59">
        <v>1874.0714799617615</v>
      </c>
      <c r="G181" s="59">
        <v>1838.4907857484325</v>
      </c>
      <c r="H181" s="59"/>
      <c r="I181" s="59"/>
      <c r="J181" s="59"/>
      <c r="K181" s="59"/>
      <c r="L181" s="59"/>
      <c r="M181" s="59"/>
      <c r="N181" s="59"/>
    </row>
    <row r="182" spans="1:14" ht="15">
      <c r="A182" s="322"/>
      <c r="B182" s="61" t="s">
        <v>143</v>
      </c>
      <c r="C182" s="59">
        <v>1575.4116515857918</v>
      </c>
      <c r="D182" s="59">
        <v>1511.4545257047744</v>
      </c>
      <c r="E182" s="59">
        <v>1445.2591743534067</v>
      </c>
      <c r="F182" s="59">
        <v>1409.4289182413092</v>
      </c>
      <c r="G182" s="59">
        <v>1390.9705259584478</v>
      </c>
      <c r="H182" s="59"/>
      <c r="I182" s="59"/>
      <c r="J182" s="59"/>
      <c r="K182" s="59"/>
      <c r="L182" s="59"/>
      <c r="M182" s="59"/>
      <c r="N182" s="59"/>
    </row>
    <row r="183" spans="1:14" ht="15">
      <c r="A183" s="322"/>
      <c r="B183" s="61" t="s">
        <v>144</v>
      </c>
      <c r="C183" s="59">
        <v>2088.3362669627545</v>
      </c>
      <c r="D183" s="59">
        <v>2025.7278358653891</v>
      </c>
      <c r="E183" s="59">
        <v>1887.4802909772095</v>
      </c>
      <c r="F183" s="59">
        <v>1819.6643034045917</v>
      </c>
      <c r="G183" s="59">
        <v>1760.503026503851</v>
      </c>
      <c r="H183" s="59"/>
      <c r="I183" s="59"/>
      <c r="J183" s="59"/>
      <c r="K183" s="59"/>
      <c r="L183" s="59"/>
      <c r="M183" s="59"/>
      <c r="N183" s="59"/>
    </row>
    <row r="184" spans="1:14" ht="15">
      <c r="A184" s="322"/>
      <c r="B184" s="61" t="s">
        <v>151</v>
      </c>
      <c r="C184" s="59">
        <v>770.9212030994755</v>
      </c>
      <c r="D184" s="59">
        <v>674.5949728463863</v>
      </c>
      <c r="E184" s="59">
        <v>589.7863304155877</v>
      </c>
      <c r="F184" s="59">
        <v>582.9861867002463</v>
      </c>
      <c r="G184" s="59">
        <v>574.1078488116865</v>
      </c>
      <c r="H184" s="59"/>
      <c r="I184" s="59"/>
      <c r="J184" s="59"/>
      <c r="K184" s="59"/>
      <c r="L184" s="59"/>
      <c r="M184" s="59"/>
      <c r="N184" s="59"/>
    </row>
    <row r="185" spans="1:14" ht="15">
      <c r="A185" s="322"/>
      <c r="B185" s="61" t="s">
        <v>152</v>
      </c>
      <c r="C185" s="59">
        <v>1272.8476957839005</v>
      </c>
      <c r="D185" s="59">
        <v>1152.5843342076103</v>
      </c>
      <c r="E185" s="59">
        <v>1114.1183388836814</v>
      </c>
      <c r="F185" s="59">
        <v>1092.4737263771915</v>
      </c>
      <c r="G185" s="59">
        <v>1051.9114140930242</v>
      </c>
      <c r="H185" s="59"/>
      <c r="I185" s="59"/>
      <c r="J185" s="59"/>
      <c r="K185" s="59"/>
      <c r="L185" s="59"/>
      <c r="M185" s="59"/>
      <c r="N185" s="59"/>
    </row>
    <row r="186" spans="1:14" ht="15">
      <c r="A186" s="322"/>
      <c r="B186" s="61" t="s">
        <v>153</v>
      </c>
      <c r="C186" s="59">
        <v>1611.716499131415</v>
      </c>
      <c r="D186" s="59">
        <v>1537.85555719351</v>
      </c>
      <c r="E186" s="59">
        <v>1446.8376087847596</v>
      </c>
      <c r="F186" s="59">
        <v>1415.7354452914403</v>
      </c>
      <c r="G186" s="59">
        <v>1385.993908743139</v>
      </c>
      <c r="H186" s="59"/>
      <c r="I186" s="59"/>
      <c r="J186" s="59"/>
      <c r="K186" s="59"/>
      <c r="L186" s="59"/>
      <c r="M186" s="59"/>
      <c r="N186" s="59"/>
    </row>
    <row r="187" spans="1:14" ht="15">
      <c r="A187" s="322"/>
      <c r="B187" s="61" t="s">
        <v>154</v>
      </c>
      <c r="C187" s="59">
        <v>1492.7775877718752</v>
      </c>
      <c r="D187" s="59">
        <v>1494.0091740048665</v>
      </c>
      <c r="E187" s="59">
        <v>1450.663162753593</v>
      </c>
      <c r="F187" s="59">
        <v>1423.005664003253</v>
      </c>
      <c r="G187" s="59">
        <v>1393.2384627793886</v>
      </c>
      <c r="H187" s="59"/>
      <c r="I187" s="59"/>
      <c r="J187" s="59"/>
      <c r="K187" s="59"/>
      <c r="L187" s="59"/>
      <c r="M187" s="59"/>
      <c r="N187" s="59"/>
    </row>
    <row r="188" spans="1:14" ht="25.5">
      <c r="A188" s="323"/>
      <c r="B188" s="85" t="s">
        <v>107</v>
      </c>
      <c r="C188" s="86">
        <v>362.59050682197534</v>
      </c>
      <c r="D188" s="86">
        <v>328.0523935836304</v>
      </c>
      <c r="E188" s="86">
        <v>318.1719736463369</v>
      </c>
      <c r="F188" s="86">
        <v>337.07087752046726</v>
      </c>
      <c r="G188" s="86">
        <v>338.1725075353118</v>
      </c>
      <c r="H188" s="86"/>
      <c r="I188" s="86"/>
      <c r="J188" s="86"/>
      <c r="K188" s="86"/>
      <c r="L188" s="86"/>
      <c r="M188" s="86"/>
      <c r="N188" s="86"/>
    </row>
    <row r="189" spans="1:14" ht="15">
      <c r="A189" s="116"/>
      <c r="B189" s="116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ht="15">
      <c r="A190" s="12" t="s">
        <v>113</v>
      </c>
    </row>
  </sheetData>
  <sheetProtection/>
  <mergeCells count="14">
    <mergeCell ref="A1:G1"/>
    <mergeCell ref="A66:N66"/>
    <mergeCell ref="A69:A78"/>
    <mergeCell ref="A79:A88"/>
    <mergeCell ref="A89:A98"/>
    <mergeCell ref="A99:A108"/>
    <mergeCell ref="A170:A179"/>
    <mergeCell ref="A180:A188"/>
    <mergeCell ref="A109:A118"/>
    <mergeCell ref="A119:A128"/>
    <mergeCell ref="A130:A139"/>
    <mergeCell ref="A140:A149"/>
    <mergeCell ref="A150:A159"/>
    <mergeCell ref="A160:A169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M62"/>
  <sheetViews>
    <sheetView zoomScale="90" zoomScaleNormal="90" workbookViewId="0" topLeftCell="A1">
      <selection activeCell="K20" sqref="K20"/>
    </sheetView>
  </sheetViews>
  <sheetFormatPr defaultColWidth="9.00390625" defaultRowHeight="12.75"/>
  <cols>
    <col min="1" max="1" width="29.7109375" style="118" bestFit="1" customWidth="1"/>
    <col min="2" max="3" width="9.57421875" style="118" bestFit="1" customWidth="1"/>
    <col min="4" max="4" width="11.28125" style="120" bestFit="1" customWidth="1"/>
    <col min="5" max="5" width="9.57421875" style="121" bestFit="1" customWidth="1"/>
    <col min="6" max="6" width="11.140625" style="121" bestFit="1" customWidth="1"/>
    <col min="7" max="7" width="11.28125" style="122" bestFit="1" customWidth="1"/>
    <col min="8" max="8" width="5.421875" style="118" customWidth="1"/>
    <col min="9" max="16384" width="9.00390625" style="118" customWidth="1"/>
  </cols>
  <sheetData>
    <row r="1" spans="1:7" ht="33" customHeight="1">
      <c r="A1" s="330" t="s">
        <v>157</v>
      </c>
      <c r="B1" s="330"/>
      <c r="C1" s="330"/>
      <c r="D1" s="330"/>
      <c r="E1" s="330"/>
      <c r="F1" s="330"/>
      <c r="G1" s="330"/>
    </row>
    <row r="2" ht="9.75" customHeight="1">
      <c r="A2" s="119"/>
    </row>
    <row r="3" spans="1:7" s="124" customFormat="1" ht="22.5" customHeight="1">
      <c r="A3" s="123"/>
      <c r="B3" s="331" t="s">
        <v>279</v>
      </c>
      <c r="C3" s="332"/>
      <c r="D3" s="333"/>
      <c r="E3" s="334" t="s">
        <v>1</v>
      </c>
      <c r="F3" s="332"/>
      <c r="G3" s="333"/>
    </row>
    <row r="4" spans="1:7" s="124" customFormat="1" ht="21" customHeight="1">
      <c r="A4" s="125"/>
      <c r="B4" s="299" t="s">
        <v>158</v>
      </c>
      <c r="C4" s="300">
        <v>2013</v>
      </c>
      <c r="D4" s="126" t="s">
        <v>2</v>
      </c>
      <c r="E4" s="299" t="s">
        <v>158</v>
      </c>
      <c r="F4" s="300">
        <v>2013</v>
      </c>
      <c r="G4" s="127" t="s">
        <v>2</v>
      </c>
    </row>
    <row r="5" spans="1:7" ht="12.75">
      <c r="A5" s="128" t="s">
        <v>7</v>
      </c>
      <c r="B5" s="129">
        <v>155184.12682382404</v>
      </c>
      <c r="C5" s="130">
        <v>150798.657488733</v>
      </c>
      <c r="D5" s="301">
        <v>0.029081620540412974</v>
      </c>
      <c r="E5" s="131">
        <v>932273.5585326464</v>
      </c>
      <c r="F5" s="130">
        <v>1019423.8791378995</v>
      </c>
      <c r="G5" s="305">
        <v>-0.08548977749957543</v>
      </c>
    </row>
    <row r="6" spans="1:7" ht="12.75">
      <c r="A6" s="132" t="s">
        <v>4</v>
      </c>
      <c r="B6" s="129">
        <v>17937</v>
      </c>
      <c r="C6" s="130">
        <v>17044</v>
      </c>
      <c r="D6" s="301">
        <v>0.05239380427129782</v>
      </c>
      <c r="E6" s="131">
        <v>123499</v>
      </c>
      <c r="F6" s="130">
        <v>147067</v>
      </c>
      <c r="G6" s="305">
        <v>-0.16025348990596122</v>
      </c>
    </row>
    <row r="7" spans="1:7" ht="12.75">
      <c r="A7" s="132" t="s">
        <v>159</v>
      </c>
      <c r="B7" s="133">
        <v>7034</v>
      </c>
      <c r="C7" s="130">
        <v>4088</v>
      </c>
      <c r="D7" s="302">
        <v>0.7206457925636007</v>
      </c>
      <c r="E7" s="134">
        <v>74291</v>
      </c>
      <c r="F7" s="130">
        <v>99843</v>
      </c>
      <c r="G7" s="305">
        <v>-0.255921797221638</v>
      </c>
    </row>
    <row r="8" spans="1:7" ht="12.75">
      <c r="A8" s="132" t="s">
        <v>160</v>
      </c>
      <c r="B8" s="130">
        <v>10903</v>
      </c>
      <c r="C8" s="130">
        <v>12956</v>
      </c>
      <c r="D8" s="301">
        <v>-0.1584594010497067</v>
      </c>
      <c r="E8" s="134">
        <v>49208</v>
      </c>
      <c r="F8" s="130">
        <v>47224</v>
      </c>
      <c r="G8" s="305">
        <v>0.042012535998644754</v>
      </c>
    </row>
    <row r="9" spans="1:7" ht="12.75">
      <c r="A9" s="132" t="s">
        <v>161</v>
      </c>
      <c r="B9" s="133">
        <v>4</v>
      </c>
      <c r="C9" s="130">
        <v>2</v>
      </c>
      <c r="D9" s="302">
        <v>1</v>
      </c>
      <c r="E9" s="134">
        <v>40</v>
      </c>
      <c r="F9" s="130">
        <v>49</v>
      </c>
      <c r="G9" s="305">
        <v>-0.1836734693877551</v>
      </c>
    </row>
    <row r="10" spans="1:7" ht="8.25" customHeight="1">
      <c r="A10" s="132"/>
      <c r="B10" s="135"/>
      <c r="C10" s="121"/>
      <c r="D10" s="301"/>
      <c r="E10" s="136"/>
      <c r="G10" s="305"/>
    </row>
    <row r="11" spans="1:7" ht="12.75">
      <c r="A11" s="137" t="s">
        <v>162</v>
      </c>
      <c r="B11" s="121"/>
      <c r="C11" s="121"/>
      <c r="D11" s="301"/>
      <c r="E11" s="136"/>
      <c r="F11" s="130"/>
      <c r="G11" s="305"/>
    </row>
    <row r="12" spans="1:8" ht="12.75">
      <c r="A12" s="132" t="s">
        <v>163</v>
      </c>
      <c r="B12" s="130">
        <v>17936.98800608045</v>
      </c>
      <c r="C12" s="130">
        <v>15866.433344612458</v>
      </c>
      <c r="D12" s="301">
        <v>0.1304990615405737</v>
      </c>
      <c r="E12" s="134">
        <v>122592.97153576926</v>
      </c>
      <c r="F12" s="130">
        <v>142488.44072211423</v>
      </c>
      <c r="G12" s="305">
        <v>-0.13962865398426097</v>
      </c>
      <c r="H12" s="117"/>
    </row>
    <row r="13" spans="1:7" ht="12.75">
      <c r="A13" s="132" t="s">
        <v>164</v>
      </c>
      <c r="B13" s="130">
        <v>17936.98800608045</v>
      </c>
      <c r="C13" s="130">
        <v>13119.150748071475</v>
      </c>
      <c r="D13" s="301">
        <v>0.36723697673168365</v>
      </c>
      <c r="E13" s="134">
        <v>113778.37551995044</v>
      </c>
      <c r="F13" s="130">
        <v>118919.31269490281</v>
      </c>
      <c r="G13" s="305">
        <v>-0.04323046491314547</v>
      </c>
    </row>
    <row r="14" spans="1:7" ht="12.75">
      <c r="A14" s="132" t="s">
        <v>165</v>
      </c>
      <c r="B14" s="130">
        <v>17936.98800608045</v>
      </c>
      <c r="C14" s="130">
        <v>17044.3120428373</v>
      </c>
      <c r="D14" s="301">
        <v>0.05237383362846185</v>
      </c>
      <c r="E14" s="134">
        <v>118043.00879860751</v>
      </c>
      <c r="F14" s="130">
        <v>138377.3679118251</v>
      </c>
      <c r="G14" s="305">
        <v>-0.1469485900770621</v>
      </c>
    </row>
    <row r="15" spans="1:7" ht="12.75">
      <c r="A15" s="132" t="s">
        <v>166</v>
      </c>
      <c r="B15" s="130">
        <v>17936.98800608045</v>
      </c>
      <c r="C15" s="130">
        <v>17044.3120428373</v>
      </c>
      <c r="D15" s="301">
        <v>0.05237383362846185</v>
      </c>
      <c r="E15" s="134">
        <v>118043.00879860751</v>
      </c>
      <c r="F15" s="130">
        <v>138377.70717489286</v>
      </c>
      <c r="G15" s="305">
        <v>-0.14695068151826454</v>
      </c>
    </row>
    <row r="16" spans="1:7" ht="12.75">
      <c r="A16" s="132" t="s">
        <v>167</v>
      </c>
      <c r="B16" s="130">
        <v>90.3923068958743</v>
      </c>
      <c r="C16" s="130">
        <v>196.51785307341981</v>
      </c>
      <c r="D16" s="302">
        <v>-0.5400300507959275</v>
      </c>
      <c r="E16" s="134">
        <v>1391.7237911366444</v>
      </c>
      <c r="F16" s="130">
        <v>2506.3985855874284</v>
      </c>
      <c r="G16" s="305">
        <v>-0.4447316563536665</v>
      </c>
    </row>
    <row r="17" spans="1:7" ht="12.75">
      <c r="A17" s="132" t="s">
        <v>168</v>
      </c>
      <c r="B17" s="130">
        <v>186.2609829794947</v>
      </c>
      <c r="C17" s="130">
        <v>208.36910442630835</v>
      </c>
      <c r="D17" s="301">
        <v>-0.1061007653110703</v>
      </c>
      <c r="E17" s="134">
        <v>2155.531964054235</v>
      </c>
      <c r="F17" s="130">
        <v>3726.337352194628</v>
      </c>
      <c r="G17" s="305">
        <v>-0.4215413795574001</v>
      </c>
    </row>
    <row r="18" spans="1:7" ht="12.75">
      <c r="A18" s="132" t="s">
        <v>169</v>
      </c>
      <c r="B18" s="130">
        <v>17171.413074200333</v>
      </c>
      <c r="C18" s="130">
        <v>13187.655932785752</v>
      </c>
      <c r="D18" s="301">
        <v>0.30208227767836937</v>
      </c>
      <c r="E18" s="134">
        <v>119833.91560186382</v>
      </c>
      <c r="F18" s="130">
        <v>134732.17167948646</v>
      </c>
      <c r="G18" s="305">
        <v>-0.11057682728564648</v>
      </c>
    </row>
    <row r="19" spans="1:7" ht="12.75">
      <c r="A19" s="138" t="s">
        <v>170</v>
      </c>
      <c r="B19" s="139">
        <v>3.9727422663248197</v>
      </c>
      <c r="C19" s="139">
        <v>3.4980842216428676</v>
      </c>
      <c r="D19" s="301">
        <v>0.1356908566538258</v>
      </c>
      <c r="E19" s="140">
        <v>3.868761844776432</v>
      </c>
      <c r="F19" s="139">
        <v>3.676642153427117</v>
      </c>
      <c r="G19" s="305">
        <v>0.052254117570358076</v>
      </c>
    </row>
    <row r="20" spans="1:7" ht="6.75" customHeight="1">
      <c r="A20" s="132"/>
      <c r="B20" s="121"/>
      <c r="C20" s="121"/>
      <c r="D20" s="301"/>
      <c r="E20" s="136"/>
      <c r="F20" s="130"/>
      <c r="G20" s="305"/>
    </row>
    <row r="21" spans="1:7" ht="12.75">
      <c r="A21" s="141" t="s">
        <v>171</v>
      </c>
      <c r="B21" s="121"/>
      <c r="C21" s="121"/>
      <c r="D21" s="301"/>
      <c r="E21" s="136"/>
      <c r="F21" s="130"/>
      <c r="G21" s="305"/>
    </row>
    <row r="22" spans="1:7" ht="12.75">
      <c r="A22" s="132" t="s">
        <v>172</v>
      </c>
      <c r="B22" s="142">
        <v>1.3936940456734928</v>
      </c>
      <c r="C22" s="139">
        <v>2.5554565088920405</v>
      </c>
      <c r="D22" s="301">
        <v>-0.4546203228957509</v>
      </c>
      <c r="E22" s="143">
        <v>0.9677896551726585</v>
      </c>
      <c r="F22" s="139">
        <v>0.9026005627866271</v>
      </c>
      <c r="G22" s="305">
        <v>0.07222363365780649</v>
      </c>
    </row>
    <row r="23" spans="1:7" ht="12.75">
      <c r="A23" s="132" t="s">
        <v>173</v>
      </c>
      <c r="B23" s="142">
        <v>5.993997403086526</v>
      </c>
      <c r="C23" s="139">
        <v>5.4350707705117065</v>
      </c>
      <c r="D23" s="301">
        <v>0.10283704779104418</v>
      </c>
      <c r="E23" s="143">
        <v>5.245454994158364</v>
      </c>
      <c r="F23" s="139">
        <v>4.70081218340274</v>
      </c>
      <c r="G23" s="305">
        <v>0.11586142766533117</v>
      </c>
    </row>
    <row r="24" spans="1:7" ht="12.75">
      <c r="A24" s="132" t="s">
        <v>174</v>
      </c>
      <c r="B24" s="142">
        <v>1.263929604026074</v>
      </c>
      <c r="C24" s="139">
        <v>0.8570822892851179</v>
      </c>
      <c r="D24" s="301">
        <v>0.4746887432247638</v>
      </c>
      <c r="E24" s="143">
        <v>1.3355902281388068</v>
      </c>
      <c r="F24" s="139">
        <v>1.328284229596498</v>
      </c>
      <c r="G24" s="305">
        <v>0.005500327700591707</v>
      </c>
    </row>
    <row r="25" spans="1:7" ht="12.75">
      <c r="A25" s="132" t="s">
        <v>175</v>
      </c>
      <c r="B25" s="142">
        <v>8.651621052786087</v>
      </c>
      <c r="C25" s="139">
        <v>8.847609568688865</v>
      </c>
      <c r="D25" s="301">
        <v>-0.022151578274471916</v>
      </c>
      <c r="E25" s="143">
        <v>7.548834877469829</v>
      </c>
      <c r="F25" s="139">
        <v>6.931696975785863</v>
      </c>
      <c r="G25" s="305">
        <v>0.08903128683203854</v>
      </c>
    </row>
    <row r="26" spans="1:7" ht="6.75" customHeight="1">
      <c r="A26" s="132"/>
      <c r="B26" s="135"/>
      <c r="C26" s="121"/>
      <c r="D26" s="301"/>
      <c r="E26" s="144"/>
      <c r="G26" s="305"/>
    </row>
    <row r="27" spans="1:13" s="149" customFormat="1" ht="20.25" customHeight="1">
      <c r="A27" s="141" t="s">
        <v>41</v>
      </c>
      <c r="B27" s="145"/>
      <c r="C27" s="146"/>
      <c r="D27" s="303"/>
      <c r="E27" s="147"/>
      <c r="F27" s="146"/>
      <c r="G27" s="306"/>
      <c r="H27" s="148"/>
      <c r="I27" s="118"/>
      <c r="J27" s="118"/>
      <c r="K27" s="118"/>
      <c r="L27" s="118"/>
      <c r="M27" s="118"/>
    </row>
    <row r="28" spans="1:8" ht="12.75">
      <c r="A28" s="132" t="s">
        <v>176</v>
      </c>
      <c r="B28" s="129">
        <v>11424.504560277996</v>
      </c>
      <c r="C28" s="130">
        <v>12584.997159113327</v>
      </c>
      <c r="D28" s="301">
        <v>-0.0922123846484121</v>
      </c>
      <c r="E28" s="131">
        <v>59126.93647458286</v>
      </c>
      <c r="F28" s="130">
        <v>58593.57481161215</v>
      </c>
      <c r="G28" s="305">
        <v>0.00910273293079582</v>
      </c>
      <c r="H28" s="150"/>
    </row>
    <row r="29" spans="1:8" ht="12.75">
      <c r="A29" s="132" t="s">
        <v>43</v>
      </c>
      <c r="B29" s="129">
        <v>10171.809780435166</v>
      </c>
      <c r="C29" s="130">
        <v>11558.292724487885</v>
      </c>
      <c r="D29" s="301">
        <v>-0.11995568697747706</v>
      </c>
      <c r="E29" s="131">
        <v>50157.10539011694</v>
      </c>
      <c r="F29" s="130">
        <v>48489.72440058789</v>
      </c>
      <c r="G29" s="305">
        <v>0.03438627482710211</v>
      </c>
      <c r="H29" s="150"/>
    </row>
    <row r="30" spans="1:8" ht="12.75">
      <c r="A30" s="132" t="s">
        <v>177</v>
      </c>
      <c r="B30" s="129">
        <v>796.4588473511506</v>
      </c>
      <c r="C30" s="130">
        <v>809.0090624669367</v>
      </c>
      <c r="D30" s="301">
        <v>-0.01551307111136233</v>
      </c>
      <c r="E30" s="131">
        <v>6560.9206407665115</v>
      </c>
      <c r="F30" s="130">
        <v>7175.132961979741</v>
      </c>
      <c r="G30" s="305">
        <v>-0.08560291836651311</v>
      </c>
      <c r="H30" s="150"/>
    </row>
    <row r="31" spans="1:8" ht="12.75">
      <c r="A31" s="132" t="s">
        <v>45</v>
      </c>
      <c r="B31" s="129">
        <v>195.0732819885149</v>
      </c>
      <c r="C31" s="130">
        <v>416.8385859920211</v>
      </c>
      <c r="D31" s="301">
        <v>-0.5320172159104078</v>
      </c>
      <c r="E31" s="131">
        <v>1792.2820402132195</v>
      </c>
      <c r="F31" s="130">
        <v>1864.6049343095458</v>
      </c>
      <c r="G31" s="305">
        <v>-0.03878724804678645</v>
      </c>
      <c r="H31" s="150"/>
    </row>
    <row r="32" spans="1:8" ht="15" customHeight="1">
      <c r="A32" s="132" t="s">
        <v>178</v>
      </c>
      <c r="B32" s="129">
        <v>718.3435810364437</v>
      </c>
      <c r="C32" s="130">
        <v>661.718379848053</v>
      </c>
      <c r="D32" s="301">
        <v>0.08557296111586501</v>
      </c>
      <c r="E32" s="131">
        <v>4699.921146330931</v>
      </c>
      <c r="F32" s="130">
        <v>5919.435244591146</v>
      </c>
      <c r="G32" s="305">
        <v>-0.20601865682617948</v>
      </c>
      <c r="H32" s="150"/>
    </row>
    <row r="33" spans="1:8" ht="12.75">
      <c r="A33" s="132" t="s">
        <v>179</v>
      </c>
      <c r="B33" s="129">
        <v>248.54122436291692</v>
      </c>
      <c r="C33" s="130">
        <v>230.91764136250953</v>
      </c>
      <c r="D33" s="301">
        <v>0.07631977746014107</v>
      </c>
      <c r="E33" s="131">
        <v>1513.4255943119822</v>
      </c>
      <c r="F33" s="130">
        <v>1695.8731595288587</v>
      </c>
      <c r="G33" s="305">
        <v>-0.10758326127855186</v>
      </c>
      <c r="H33" s="150"/>
    </row>
    <row r="34" spans="1:8" ht="12.75">
      <c r="A34" s="132" t="s">
        <v>180</v>
      </c>
      <c r="B34" s="129">
        <v>136.12577055621782</v>
      </c>
      <c r="C34" s="130">
        <v>174.39867173989165</v>
      </c>
      <c r="D34" s="301">
        <v>-0.2194563800391569</v>
      </c>
      <c r="E34" s="131">
        <v>835.5964532579283</v>
      </c>
      <c r="F34" s="130">
        <v>1167.6208384219503</v>
      </c>
      <c r="G34" s="305">
        <v>-0.284359763236802</v>
      </c>
      <c r="H34" s="150"/>
    </row>
    <row r="35" spans="1:8" ht="12.75">
      <c r="A35" s="132" t="s">
        <v>181</v>
      </c>
      <c r="B35" s="129">
        <v>49.491895897008426</v>
      </c>
      <c r="C35" s="130">
        <v>53.06913757238432</v>
      </c>
      <c r="D35" s="302">
        <v>-0.06740719444510797</v>
      </c>
      <c r="E35" s="131">
        <v>154.95958110669105</v>
      </c>
      <c r="F35" s="130">
        <v>105.23446338225837</v>
      </c>
      <c r="G35" s="307">
        <v>0.47251742562518645</v>
      </c>
      <c r="H35" s="150"/>
    </row>
    <row r="36" spans="1:8" ht="12.75">
      <c r="A36" s="132" t="s">
        <v>182</v>
      </c>
      <c r="B36" s="129">
        <v>399.26802473382895</v>
      </c>
      <c r="C36" s="130">
        <v>416.78663881816306</v>
      </c>
      <c r="D36" s="301">
        <v>-0.042032571231193375</v>
      </c>
      <c r="E36" s="131">
        <v>2969.9017120292747</v>
      </c>
      <c r="F36" s="130">
        <v>3620.4212401922914</v>
      </c>
      <c r="G36" s="305">
        <v>-0.1796806186366495</v>
      </c>
      <c r="H36" s="150"/>
    </row>
    <row r="37" spans="1:8" ht="12.75">
      <c r="A37" s="132" t="s">
        <v>183</v>
      </c>
      <c r="B37" s="129">
        <v>557.1079165242561</v>
      </c>
      <c r="C37" s="130">
        <v>433.0108977017819</v>
      </c>
      <c r="D37" s="301">
        <v>0.2865909830009424</v>
      </c>
      <c r="E37" s="131">
        <v>5545.842968344942</v>
      </c>
      <c r="F37" s="130">
        <v>6765.486163605746</v>
      </c>
      <c r="G37" s="305">
        <v>-0.18027428713427157</v>
      </c>
      <c r="H37" s="150"/>
    </row>
    <row r="38" spans="1:8" ht="12.75">
      <c r="A38" s="132" t="s">
        <v>184</v>
      </c>
      <c r="B38" s="129">
        <v>12413.93646370455</v>
      </c>
      <c r="C38" s="130">
        <v>13614.635201096526</v>
      </c>
      <c r="D38" s="301">
        <v>-0.08819176714299858</v>
      </c>
      <c r="E38" s="131">
        <v>67454.09450585034</v>
      </c>
      <c r="F38" s="130">
        <v>68700.99285144337</v>
      </c>
      <c r="G38" s="305">
        <v>-0.01814964083982422</v>
      </c>
      <c r="H38" s="150"/>
    </row>
    <row r="39" spans="1:8" ht="12.75">
      <c r="A39" s="132" t="s">
        <v>185</v>
      </c>
      <c r="B39" s="129">
        <v>5523.063536295451</v>
      </c>
      <c r="C39" s="130">
        <v>3429.3647989034744</v>
      </c>
      <c r="D39" s="301">
        <v>0.610520857408179</v>
      </c>
      <c r="E39" s="131">
        <v>56044.90549414966</v>
      </c>
      <c r="F39" s="130">
        <v>78366.00714855663</v>
      </c>
      <c r="G39" s="305">
        <v>-0.28483142712749643</v>
      </c>
      <c r="H39" s="150"/>
    </row>
    <row r="40" spans="1:7" ht="9" customHeight="1">
      <c r="A40" s="132"/>
      <c r="B40" s="135"/>
      <c r="C40" s="151"/>
      <c r="D40" s="301"/>
      <c r="E40" s="144"/>
      <c r="F40" s="151"/>
      <c r="G40" s="305"/>
    </row>
    <row r="41" spans="1:7" ht="18.75" customHeight="1" hidden="1">
      <c r="A41" s="141" t="s">
        <v>55</v>
      </c>
      <c r="B41" s="135"/>
      <c r="C41" s="152"/>
      <c r="D41" s="301"/>
      <c r="E41" s="144"/>
      <c r="F41" s="152">
        <v>0</v>
      </c>
      <c r="G41" s="305"/>
    </row>
    <row r="42" spans="1:7" ht="15" customHeight="1" hidden="1">
      <c r="A42" s="132" t="s">
        <v>186</v>
      </c>
      <c r="B42" s="129" t="e">
        <v>#REF!</v>
      </c>
      <c r="C42" s="130"/>
      <c r="D42" s="301" t="e">
        <v>#REF!</v>
      </c>
      <c r="E42" s="131" t="e">
        <v>#REF!</v>
      </c>
      <c r="F42" s="130" t="e">
        <v>#REF!</v>
      </c>
      <c r="G42" s="305" t="e">
        <v>#REF!</v>
      </c>
    </row>
    <row r="43" spans="1:7" ht="15" customHeight="1" hidden="1">
      <c r="A43" s="132" t="s">
        <v>187</v>
      </c>
      <c r="B43" s="129" t="e">
        <v>#REF!</v>
      </c>
      <c r="C43" s="130"/>
      <c r="D43" s="302" t="s">
        <v>284</v>
      </c>
      <c r="E43" s="131" t="e">
        <v>#REF!</v>
      </c>
      <c r="F43" s="130" t="e">
        <v>#REF!</v>
      </c>
      <c r="G43" s="307" t="s">
        <v>284</v>
      </c>
    </row>
    <row r="44" spans="1:7" ht="15" customHeight="1" hidden="1">
      <c r="A44" s="132" t="s">
        <v>188</v>
      </c>
      <c r="B44" s="129" t="e">
        <v>#REF!</v>
      </c>
      <c r="C44" s="130"/>
      <c r="D44" s="301" t="e">
        <v>#REF!</v>
      </c>
      <c r="E44" s="131" t="e">
        <v>#REF!</v>
      </c>
      <c r="F44" s="130" t="e">
        <v>#REF!</v>
      </c>
      <c r="G44" s="305" t="e">
        <v>#REF!</v>
      </c>
    </row>
    <row r="45" spans="1:7" ht="15" customHeight="1" hidden="1">
      <c r="A45" s="132" t="s">
        <v>189</v>
      </c>
      <c r="B45" s="129" t="e">
        <v>#REF!</v>
      </c>
      <c r="C45" s="130"/>
      <c r="D45" s="301" t="e">
        <v>#REF!</v>
      </c>
      <c r="E45" s="131" t="e">
        <v>#REF!</v>
      </c>
      <c r="F45" s="130" t="e">
        <v>#REF!</v>
      </c>
      <c r="G45" s="305" t="e">
        <v>#REF!</v>
      </c>
    </row>
    <row r="46" spans="1:7" ht="15" customHeight="1" hidden="1">
      <c r="A46" s="132" t="s">
        <v>190</v>
      </c>
      <c r="B46" s="129" t="e">
        <v>#REF!</v>
      </c>
      <c r="C46" s="130"/>
      <c r="D46" s="301" t="e">
        <v>#REF!</v>
      </c>
      <c r="E46" s="131" t="e">
        <v>#REF!</v>
      </c>
      <c r="F46" s="130" t="e">
        <v>#REF!</v>
      </c>
      <c r="G46" s="305" t="e">
        <v>#REF!</v>
      </c>
    </row>
    <row r="47" spans="1:7" ht="15" customHeight="1" hidden="1">
      <c r="A47" s="132" t="s">
        <v>191</v>
      </c>
      <c r="B47" s="129" t="e">
        <v>#REF!</v>
      </c>
      <c r="C47" s="130"/>
      <c r="D47" s="301" t="e">
        <v>#REF!</v>
      </c>
      <c r="E47" s="131" t="e">
        <v>#REF!</v>
      </c>
      <c r="F47" s="130" t="e">
        <v>#REF!</v>
      </c>
      <c r="G47" s="305" t="e">
        <v>#REF!</v>
      </c>
    </row>
    <row r="48" spans="1:7" ht="15" customHeight="1" hidden="1">
      <c r="A48" s="132" t="s">
        <v>192</v>
      </c>
      <c r="B48" s="129" t="e">
        <v>#REF!</v>
      </c>
      <c r="C48" s="130"/>
      <c r="D48" s="301" t="e">
        <v>#REF!</v>
      </c>
      <c r="E48" s="131" t="e">
        <v>#REF!</v>
      </c>
      <c r="F48" s="130" t="e">
        <v>#REF!</v>
      </c>
      <c r="G48" s="305" t="e">
        <v>#REF!</v>
      </c>
    </row>
    <row r="49" spans="1:7" ht="15" customHeight="1" hidden="1">
      <c r="A49" s="132" t="s">
        <v>193</v>
      </c>
      <c r="B49" s="129" t="e">
        <v>#REF!</v>
      </c>
      <c r="C49" s="130"/>
      <c r="D49" s="301" t="e">
        <v>#REF!</v>
      </c>
      <c r="E49" s="131" t="e">
        <v>#REF!</v>
      </c>
      <c r="F49" s="130" t="e">
        <v>#REF!</v>
      </c>
      <c r="G49" s="305" t="e">
        <v>#REF!</v>
      </c>
    </row>
    <row r="50" spans="1:7" ht="6" customHeight="1">
      <c r="A50" s="132"/>
      <c r="B50" s="121"/>
      <c r="C50" s="151"/>
      <c r="D50" s="301"/>
      <c r="E50" s="131"/>
      <c r="F50" s="151"/>
      <c r="G50" s="305"/>
    </row>
    <row r="51" spans="1:7" ht="20.25" customHeight="1">
      <c r="A51" s="141" t="s">
        <v>70</v>
      </c>
      <c r="B51" s="129"/>
      <c r="C51" s="151"/>
      <c r="D51" s="301"/>
      <c r="E51" s="131"/>
      <c r="F51" s="151"/>
      <c r="G51" s="305"/>
    </row>
    <row r="52" spans="1:13" ht="12.75">
      <c r="A52" s="153" t="s">
        <v>194</v>
      </c>
      <c r="B52" s="154">
        <v>47.693891642949346</v>
      </c>
      <c r="C52" s="155">
        <v>49.57390213052443</v>
      </c>
      <c r="D52" s="309">
        <f>B52-C52</f>
        <v>-1.8800104875750847</v>
      </c>
      <c r="E52" s="140">
        <v>40.94631084841564</v>
      </c>
      <c r="F52" s="155">
        <v>38.978963343056144</v>
      </c>
      <c r="G52" s="310">
        <f>E52-F52</f>
        <v>1.9673475053594984</v>
      </c>
      <c r="I52" s="120"/>
      <c r="J52" s="120"/>
      <c r="K52" s="120"/>
      <c r="L52" s="120"/>
      <c r="M52" s="120"/>
    </row>
    <row r="53" spans="1:12" ht="12.75">
      <c r="A53" s="153" t="s">
        <v>195</v>
      </c>
      <c r="B53" s="154">
        <v>52.306108357050306</v>
      </c>
      <c r="C53" s="155">
        <v>50.42609786947564</v>
      </c>
      <c r="D53" s="309">
        <f>B53-C53</f>
        <v>1.8800104875746655</v>
      </c>
      <c r="E53" s="140">
        <v>59.053689151584614</v>
      </c>
      <c r="F53" s="155">
        <v>61.02103665694362</v>
      </c>
      <c r="G53" s="310">
        <f>E53-F53</f>
        <v>-1.9673475053590082</v>
      </c>
      <c r="I53" s="120"/>
      <c r="J53" s="120"/>
      <c r="K53" s="120"/>
      <c r="L53" s="120"/>
    </row>
    <row r="54" spans="1:7" ht="15" customHeight="1" hidden="1">
      <c r="A54" s="132" t="s">
        <v>196</v>
      </c>
      <c r="B54" s="129"/>
      <c r="C54" s="154"/>
      <c r="D54" s="302"/>
      <c r="E54" s="156"/>
      <c r="F54" s="154"/>
      <c r="G54" s="307"/>
    </row>
    <row r="55" spans="1:7" ht="8.25" customHeight="1">
      <c r="A55" s="157"/>
      <c r="B55" s="158"/>
      <c r="C55" s="159"/>
      <c r="D55" s="304"/>
      <c r="E55" s="160"/>
      <c r="F55" s="159"/>
      <c r="G55" s="308"/>
    </row>
    <row r="57" ht="12.75">
      <c r="A57" s="118" t="s">
        <v>276</v>
      </c>
    </row>
    <row r="58" ht="12.75">
      <c r="B58" s="161"/>
    </row>
    <row r="59" ht="12.75">
      <c r="B59" s="162"/>
    </row>
    <row r="60" ht="12.75">
      <c r="B60" s="161"/>
    </row>
    <row r="61" ht="12.75">
      <c r="B61" s="162"/>
    </row>
    <row r="62" ht="12.75">
      <c r="B62" s="162"/>
    </row>
  </sheetData>
  <sheetProtection/>
  <mergeCells count="3">
    <mergeCell ref="A1:G1"/>
    <mergeCell ref="B3:D3"/>
    <mergeCell ref="E3:G3"/>
  </mergeCells>
  <printOptions/>
  <pageMargins left="0.75" right="0.75" top="0.33" bottom="0.4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S792"/>
  <sheetViews>
    <sheetView zoomScalePageLayoutView="0" workbookViewId="0" topLeftCell="A1">
      <selection activeCell="U23" sqref="U23"/>
    </sheetView>
  </sheetViews>
  <sheetFormatPr defaultColWidth="9.140625" defaultRowHeight="12.75"/>
  <cols>
    <col min="1" max="1" width="19.57421875" style="246" customWidth="1"/>
    <col min="2" max="3" width="9.140625" style="234" bestFit="1" customWidth="1"/>
    <col min="4" max="4" width="7.28125" style="235" bestFit="1" customWidth="1"/>
    <col min="5" max="6" width="9.140625" style="236" bestFit="1" customWidth="1"/>
    <col min="7" max="7" width="7.28125" style="237" bestFit="1" customWidth="1"/>
    <col min="8" max="9" width="7.57421875" style="237" bestFit="1" customWidth="1"/>
    <col min="10" max="10" width="7.28125" style="237" bestFit="1" customWidth="1"/>
    <col min="11" max="12" width="7.57421875" style="237" bestFit="1" customWidth="1"/>
    <col min="13" max="13" width="7.28125" style="237" bestFit="1" customWidth="1"/>
    <col min="14" max="15" width="6.57421875" style="237" bestFit="1" customWidth="1"/>
    <col min="16" max="16" width="7.28125" style="237" bestFit="1" customWidth="1"/>
    <col min="17" max="18" width="7.57421875" style="237" bestFit="1" customWidth="1"/>
    <col min="19" max="19" width="7.28125" style="237" bestFit="1" customWidth="1"/>
    <col min="20" max="16384" width="9.140625" style="166" customWidth="1"/>
  </cols>
  <sheetData>
    <row r="1" spans="1:19" ht="12">
      <c r="A1" s="335" t="s">
        <v>197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spans="1:19" ht="12.75" thickBot="1">
      <c r="A2" s="196"/>
      <c r="B2" s="197"/>
      <c r="C2" s="197"/>
      <c r="D2" s="198"/>
      <c r="E2" s="197"/>
      <c r="F2" s="197"/>
      <c r="G2" s="198"/>
      <c r="H2" s="197"/>
      <c r="I2" s="197"/>
      <c r="J2" s="198"/>
      <c r="K2" s="197"/>
      <c r="L2" s="197"/>
      <c r="M2" s="198"/>
      <c r="N2" s="197"/>
      <c r="O2" s="197"/>
      <c r="P2" s="198"/>
      <c r="Q2" s="197"/>
      <c r="R2" s="197"/>
      <c r="S2" s="198"/>
    </row>
    <row r="3" spans="1:19" ht="12">
      <c r="A3" s="336" t="s">
        <v>120</v>
      </c>
      <c r="B3" s="338" t="s">
        <v>198</v>
      </c>
      <c r="C3" s="339"/>
      <c r="D3" s="340"/>
      <c r="E3" s="338" t="s">
        <v>199</v>
      </c>
      <c r="F3" s="339"/>
      <c r="G3" s="340"/>
      <c r="H3" s="338" t="s">
        <v>200</v>
      </c>
      <c r="I3" s="339"/>
      <c r="J3" s="340"/>
      <c r="K3" s="338" t="s">
        <v>201</v>
      </c>
      <c r="L3" s="339"/>
      <c r="M3" s="340"/>
      <c r="N3" s="338" t="s">
        <v>202</v>
      </c>
      <c r="O3" s="339"/>
      <c r="P3" s="340"/>
      <c r="Q3" s="338" t="s">
        <v>275</v>
      </c>
      <c r="R3" s="339"/>
      <c r="S3" s="340"/>
    </row>
    <row r="4" spans="1:19" ht="12.75" thickBot="1">
      <c r="A4" s="337"/>
      <c r="B4" s="281">
        <v>2014</v>
      </c>
      <c r="C4" s="199">
        <v>2013</v>
      </c>
      <c r="D4" s="282" t="s">
        <v>203</v>
      </c>
      <c r="E4" s="281">
        <v>2014</v>
      </c>
      <c r="F4" s="199">
        <v>2013</v>
      </c>
      <c r="G4" s="282" t="s">
        <v>203</v>
      </c>
      <c r="H4" s="281">
        <v>2014</v>
      </c>
      <c r="I4" s="199">
        <v>2013</v>
      </c>
      <c r="J4" s="282" t="s">
        <v>203</v>
      </c>
      <c r="K4" s="281">
        <v>2014</v>
      </c>
      <c r="L4" s="199">
        <v>2013</v>
      </c>
      <c r="M4" s="282" t="s">
        <v>203</v>
      </c>
      <c r="N4" s="281">
        <v>2014</v>
      </c>
      <c r="O4" s="199">
        <v>2013</v>
      </c>
      <c r="P4" s="282" t="s">
        <v>203</v>
      </c>
      <c r="Q4" s="281">
        <v>2014</v>
      </c>
      <c r="R4" s="199">
        <v>2013</v>
      </c>
      <c r="S4" s="282" t="s">
        <v>203</v>
      </c>
    </row>
    <row r="5" spans="1:19" ht="12">
      <c r="A5" s="200" t="s">
        <v>204</v>
      </c>
      <c r="B5" s="201">
        <v>898847</v>
      </c>
      <c r="C5" s="202">
        <v>862968</v>
      </c>
      <c r="D5" s="283">
        <v>4.157628092814569</v>
      </c>
      <c r="E5" s="201">
        <v>650164</v>
      </c>
      <c r="F5" s="202">
        <v>639131</v>
      </c>
      <c r="G5" s="283">
        <v>1.7262501740644698</v>
      </c>
      <c r="H5" s="201">
        <v>149009</v>
      </c>
      <c r="I5" s="202">
        <v>133925</v>
      </c>
      <c r="J5" s="283">
        <v>11.263020347209252</v>
      </c>
      <c r="K5" s="201">
        <v>45518</v>
      </c>
      <c r="L5" s="202">
        <v>41437</v>
      </c>
      <c r="M5" s="283">
        <v>9.848685956994952</v>
      </c>
      <c r="N5" s="201">
        <v>4266</v>
      </c>
      <c r="O5" s="202">
        <v>4185</v>
      </c>
      <c r="P5" s="283">
        <v>1.9354838709677358</v>
      </c>
      <c r="Q5" s="201">
        <v>49890</v>
      </c>
      <c r="R5" s="202">
        <v>44290</v>
      </c>
      <c r="S5" s="283">
        <v>12.64393768344998</v>
      </c>
    </row>
    <row r="6" spans="1:19" ht="12">
      <c r="A6" s="203" t="s">
        <v>205</v>
      </c>
      <c r="B6" s="205">
        <v>894155</v>
      </c>
      <c r="C6" s="204">
        <v>856426</v>
      </c>
      <c r="D6" s="283">
        <v>4.405401050411828</v>
      </c>
      <c r="E6" s="205">
        <v>645472</v>
      </c>
      <c r="F6" s="204">
        <v>632589</v>
      </c>
      <c r="G6" s="283">
        <v>2.036551378541196</v>
      </c>
      <c r="H6" s="205">
        <v>149009</v>
      </c>
      <c r="I6" s="204">
        <v>133925</v>
      </c>
      <c r="J6" s="283">
        <v>11.263020347209252</v>
      </c>
      <c r="K6" s="205">
        <v>45518</v>
      </c>
      <c r="L6" s="204">
        <v>41437</v>
      </c>
      <c r="M6" s="283">
        <v>9.848685956994952</v>
      </c>
      <c r="N6" s="205">
        <v>4266</v>
      </c>
      <c r="O6" s="204">
        <v>4185</v>
      </c>
      <c r="P6" s="283">
        <v>1.9354838709677358</v>
      </c>
      <c r="Q6" s="205">
        <v>49890</v>
      </c>
      <c r="R6" s="204">
        <v>44290</v>
      </c>
      <c r="S6" s="283">
        <v>12.64393768344998</v>
      </c>
    </row>
    <row r="7" spans="1:19" ht="12.75" thickBot="1">
      <c r="A7" s="206" t="s">
        <v>206</v>
      </c>
      <c r="B7" s="211">
        <v>4692</v>
      </c>
      <c r="C7" s="212">
        <v>6542</v>
      </c>
      <c r="D7" s="284">
        <v>-28.27881381840416</v>
      </c>
      <c r="E7" s="207">
        <v>4692</v>
      </c>
      <c r="F7" s="212">
        <v>6542</v>
      </c>
      <c r="G7" s="284">
        <v>-28.27881381840416</v>
      </c>
      <c r="H7" s="293"/>
      <c r="I7" s="212"/>
      <c r="J7" s="294"/>
      <c r="K7" s="293"/>
      <c r="L7" s="212"/>
      <c r="M7" s="294"/>
      <c r="N7" s="293"/>
      <c r="O7" s="212"/>
      <c r="P7" s="294"/>
      <c r="Q7" s="293"/>
      <c r="R7" s="212"/>
      <c r="S7" s="294"/>
    </row>
    <row r="8" spans="1:19" ht="12.75" thickBot="1">
      <c r="A8" s="208"/>
      <c r="B8" s="210"/>
      <c r="C8" s="209"/>
      <c r="D8" s="285"/>
      <c r="E8" s="210"/>
      <c r="F8" s="209"/>
      <c r="G8" s="285"/>
      <c r="H8" s="210"/>
      <c r="I8" s="209"/>
      <c r="J8" s="285"/>
      <c r="K8" s="210"/>
      <c r="L8" s="209"/>
      <c r="M8" s="285"/>
      <c r="N8" s="210"/>
      <c r="O8" s="209"/>
      <c r="P8" s="285"/>
      <c r="Q8" s="210"/>
      <c r="R8" s="209"/>
      <c r="S8" s="285"/>
    </row>
    <row r="9" spans="1:19" ht="12.75" thickBot="1">
      <c r="A9" s="200" t="s">
        <v>207</v>
      </c>
      <c r="B9" s="201">
        <v>610017</v>
      </c>
      <c r="C9" s="202">
        <v>586922</v>
      </c>
      <c r="D9" s="286">
        <v>3.934935136185036</v>
      </c>
      <c r="E9" s="201">
        <v>369771</v>
      </c>
      <c r="F9" s="202">
        <v>371177</v>
      </c>
      <c r="G9" s="286">
        <v>-0.378795022320888</v>
      </c>
      <c r="H9" s="201">
        <v>142312</v>
      </c>
      <c r="I9" s="202">
        <v>127399</v>
      </c>
      <c r="J9" s="286">
        <v>11.705743373181887</v>
      </c>
      <c r="K9" s="201">
        <v>44648</v>
      </c>
      <c r="L9" s="202">
        <v>40567</v>
      </c>
      <c r="M9" s="286">
        <v>10.059900904676212</v>
      </c>
      <c r="N9" s="201">
        <v>4266</v>
      </c>
      <c r="O9" s="202">
        <v>4185</v>
      </c>
      <c r="P9" s="286">
        <v>1.9354838709677358</v>
      </c>
      <c r="Q9" s="201">
        <v>49020</v>
      </c>
      <c r="R9" s="202">
        <v>43594</v>
      </c>
      <c r="S9" s="286">
        <v>12.44666697251915</v>
      </c>
    </row>
    <row r="10" spans="1:19" ht="12">
      <c r="A10" s="203" t="s">
        <v>205</v>
      </c>
      <c r="B10" s="201">
        <v>605325</v>
      </c>
      <c r="C10" s="202">
        <v>582230</v>
      </c>
      <c r="D10" s="283">
        <v>3.966645483743547</v>
      </c>
      <c r="E10" s="201">
        <v>365079</v>
      </c>
      <c r="F10" s="202">
        <v>366485</v>
      </c>
      <c r="G10" s="283">
        <v>-0.3836446239273039</v>
      </c>
      <c r="H10" s="201">
        <v>142312</v>
      </c>
      <c r="I10" s="202">
        <v>127399</v>
      </c>
      <c r="J10" s="283">
        <v>11.705743373181887</v>
      </c>
      <c r="K10" s="201">
        <v>44648</v>
      </c>
      <c r="L10" s="202">
        <v>40567</v>
      </c>
      <c r="M10" s="283">
        <v>10.059900904676212</v>
      </c>
      <c r="N10" s="201">
        <v>4266</v>
      </c>
      <c r="O10" s="202">
        <v>4185</v>
      </c>
      <c r="P10" s="283">
        <v>1.9354838709677358</v>
      </c>
      <c r="Q10" s="201">
        <v>49020</v>
      </c>
      <c r="R10" s="202">
        <v>43594</v>
      </c>
      <c r="S10" s="283">
        <v>12.44666697251915</v>
      </c>
    </row>
    <row r="11" spans="1:19" ht="12.75" thickBot="1">
      <c r="A11" s="206" t="s">
        <v>206</v>
      </c>
      <c r="B11" s="211">
        <v>4692</v>
      </c>
      <c r="C11" s="212">
        <v>4692</v>
      </c>
      <c r="D11" s="284">
        <v>0</v>
      </c>
      <c r="E11" s="211">
        <v>4692</v>
      </c>
      <c r="F11" s="212">
        <v>4692</v>
      </c>
      <c r="G11" s="284">
        <v>0</v>
      </c>
      <c r="H11" s="211"/>
      <c r="I11" s="212"/>
      <c r="J11" s="294"/>
      <c r="K11" s="211"/>
      <c r="L11" s="212"/>
      <c r="M11" s="294"/>
      <c r="N11" s="211"/>
      <c r="O11" s="212"/>
      <c r="P11" s="294"/>
      <c r="Q11" s="211"/>
      <c r="R11" s="212"/>
      <c r="S11" s="294"/>
    </row>
    <row r="12" spans="1:19" ht="12">
      <c r="A12" s="213"/>
      <c r="B12" s="215"/>
      <c r="C12" s="214"/>
      <c r="D12" s="285"/>
      <c r="E12" s="215"/>
      <c r="F12" s="214"/>
      <c r="G12" s="285"/>
      <c r="H12" s="215"/>
      <c r="I12" s="214"/>
      <c r="J12" s="285"/>
      <c r="K12" s="215"/>
      <c r="L12" s="214"/>
      <c r="M12" s="285"/>
      <c r="N12" s="215"/>
      <c r="O12" s="214"/>
      <c r="P12" s="285"/>
      <c r="Q12" s="215"/>
      <c r="R12" s="214"/>
      <c r="S12" s="285"/>
    </row>
    <row r="13" spans="1:19" ht="12">
      <c r="A13" s="216" t="s">
        <v>208</v>
      </c>
      <c r="B13" s="218">
        <v>534664</v>
      </c>
      <c r="C13" s="217">
        <v>510498</v>
      </c>
      <c r="D13" s="283">
        <v>4.733808947341611</v>
      </c>
      <c r="E13" s="218">
        <v>303550</v>
      </c>
      <c r="F13" s="217">
        <v>301511</v>
      </c>
      <c r="G13" s="283">
        <v>0.6762605676078115</v>
      </c>
      <c r="H13" s="218">
        <v>133180</v>
      </c>
      <c r="I13" s="217">
        <v>120641</v>
      </c>
      <c r="J13" s="283">
        <v>10.393647267512707</v>
      </c>
      <c r="K13" s="218">
        <v>44648</v>
      </c>
      <c r="L13" s="217">
        <v>40567</v>
      </c>
      <c r="M13" s="283">
        <v>10.059900904676212</v>
      </c>
      <c r="N13" s="218">
        <v>4266</v>
      </c>
      <c r="O13" s="217">
        <v>4185</v>
      </c>
      <c r="P13" s="283">
        <v>1.9354838709677358</v>
      </c>
      <c r="Q13" s="218">
        <v>49020</v>
      </c>
      <c r="R13" s="217">
        <v>43594</v>
      </c>
      <c r="S13" s="283">
        <v>12.44666697251915</v>
      </c>
    </row>
    <row r="14" spans="1:19" ht="12">
      <c r="A14" s="216" t="s">
        <v>209</v>
      </c>
      <c r="B14" s="218">
        <v>5035</v>
      </c>
      <c r="C14" s="217">
        <v>4867</v>
      </c>
      <c r="D14" s="283">
        <v>3.4518183686048864</v>
      </c>
      <c r="E14" s="219">
        <v>5035</v>
      </c>
      <c r="F14" s="217">
        <v>4867</v>
      </c>
      <c r="G14" s="283">
        <v>3.4518183686048864</v>
      </c>
      <c r="H14" s="219"/>
      <c r="I14" s="217"/>
      <c r="J14" s="287"/>
      <c r="K14" s="219"/>
      <c r="L14" s="217"/>
      <c r="M14" s="287"/>
      <c r="N14" s="219"/>
      <c r="O14" s="217"/>
      <c r="P14" s="287"/>
      <c r="Q14" s="219"/>
      <c r="R14" s="217"/>
      <c r="S14" s="287"/>
    </row>
    <row r="15" spans="1:19" ht="12">
      <c r="A15" s="216" t="s">
        <v>210</v>
      </c>
      <c r="B15" s="218">
        <v>3701</v>
      </c>
      <c r="C15" s="217">
        <v>8212</v>
      </c>
      <c r="D15" s="283">
        <v>-54.93180711154408</v>
      </c>
      <c r="E15" s="219">
        <v>3701</v>
      </c>
      <c r="F15" s="217">
        <v>6874</v>
      </c>
      <c r="G15" s="283">
        <v>-46.159441373290655</v>
      </c>
      <c r="H15" s="219">
        <v>0</v>
      </c>
      <c r="I15" s="217">
        <v>1338</v>
      </c>
      <c r="J15" s="283">
        <v>-100</v>
      </c>
      <c r="K15" s="219"/>
      <c r="L15" s="217"/>
      <c r="M15" s="287"/>
      <c r="N15" s="219"/>
      <c r="O15" s="217"/>
      <c r="P15" s="287"/>
      <c r="Q15" s="219"/>
      <c r="R15" s="217"/>
      <c r="S15" s="287"/>
    </row>
    <row r="16" spans="1:19" ht="12">
      <c r="A16" s="216" t="s">
        <v>211</v>
      </c>
      <c r="B16" s="218">
        <v>0</v>
      </c>
      <c r="C16" s="217">
        <v>892</v>
      </c>
      <c r="D16" s="283">
        <v>-100</v>
      </c>
      <c r="E16" s="219">
        <v>0</v>
      </c>
      <c r="F16" s="217">
        <v>892</v>
      </c>
      <c r="G16" s="283">
        <v>-100</v>
      </c>
      <c r="H16" s="219"/>
      <c r="I16" s="217"/>
      <c r="J16" s="287"/>
      <c r="K16" s="219"/>
      <c r="L16" s="217"/>
      <c r="M16" s="287"/>
      <c r="N16" s="219"/>
      <c r="O16" s="217"/>
      <c r="P16" s="287"/>
      <c r="Q16" s="219"/>
      <c r="R16" s="217"/>
      <c r="S16" s="287"/>
    </row>
    <row r="17" spans="1:19" ht="12">
      <c r="A17" s="216" t="s">
        <v>212</v>
      </c>
      <c r="B17" s="218">
        <v>9100</v>
      </c>
      <c r="C17" s="217">
        <v>7952</v>
      </c>
      <c r="D17" s="283">
        <v>14.436619718309851</v>
      </c>
      <c r="E17" s="219">
        <v>5642</v>
      </c>
      <c r="F17" s="217">
        <v>5602</v>
      </c>
      <c r="G17" s="283">
        <v>0.7140307033202342</v>
      </c>
      <c r="H17" s="219">
        <v>1638</v>
      </c>
      <c r="I17" s="217">
        <v>902</v>
      </c>
      <c r="J17" s="283">
        <v>81.59645232815964</v>
      </c>
      <c r="K17" s="219">
        <v>910</v>
      </c>
      <c r="L17" s="217">
        <v>724</v>
      </c>
      <c r="M17" s="283">
        <v>25.690607734806626</v>
      </c>
      <c r="N17" s="219"/>
      <c r="O17" s="217"/>
      <c r="P17" s="287"/>
      <c r="Q17" s="219">
        <v>910</v>
      </c>
      <c r="R17" s="217">
        <v>724</v>
      </c>
      <c r="S17" s="283">
        <v>25.690607734806626</v>
      </c>
    </row>
    <row r="18" spans="1:19" ht="12">
      <c r="A18" s="216" t="s">
        <v>213</v>
      </c>
      <c r="B18" s="218">
        <v>0</v>
      </c>
      <c r="C18" s="217">
        <v>892</v>
      </c>
      <c r="D18" s="283">
        <v>-100</v>
      </c>
      <c r="E18" s="219">
        <v>0</v>
      </c>
      <c r="F18" s="217">
        <v>892</v>
      </c>
      <c r="G18" s="283">
        <v>-100</v>
      </c>
      <c r="H18" s="219"/>
      <c r="I18" s="217"/>
      <c r="J18" s="287"/>
      <c r="K18" s="219"/>
      <c r="L18" s="217"/>
      <c r="M18" s="287"/>
      <c r="N18" s="219"/>
      <c r="O18" s="217"/>
      <c r="P18" s="287"/>
      <c r="Q18" s="219"/>
      <c r="R18" s="217"/>
      <c r="S18" s="287"/>
    </row>
    <row r="19" spans="1:19" ht="12">
      <c r="A19" s="220" t="s">
        <v>214</v>
      </c>
      <c r="B19" s="218">
        <v>0</v>
      </c>
      <c r="C19" s="217">
        <v>892</v>
      </c>
      <c r="D19" s="283">
        <v>-100</v>
      </c>
      <c r="E19" s="219">
        <v>0</v>
      </c>
      <c r="F19" s="217">
        <v>892</v>
      </c>
      <c r="G19" s="283">
        <v>-100</v>
      </c>
      <c r="H19" s="219"/>
      <c r="I19" s="217"/>
      <c r="J19" s="287"/>
      <c r="K19" s="219"/>
      <c r="L19" s="217"/>
      <c r="M19" s="287"/>
      <c r="N19" s="219"/>
      <c r="O19" s="217"/>
      <c r="P19" s="287"/>
      <c r="Q19" s="219"/>
      <c r="R19" s="217"/>
      <c r="S19" s="287"/>
    </row>
    <row r="20" spans="1:19" ht="12">
      <c r="A20" s="216" t="s">
        <v>215</v>
      </c>
      <c r="B20" s="218">
        <v>24102</v>
      </c>
      <c r="C20" s="217">
        <v>20899</v>
      </c>
      <c r="D20" s="283">
        <v>15.3260921575195</v>
      </c>
      <c r="E20" s="219">
        <v>24102</v>
      </c>
      <c r="F20" s="217">
        <v>20899</v>
      </c>
      <c r="G20" s="283">
        <v>15.3260921575195</v>
      </c>
      <c r="H20" s="219"/>
      <c r="I20" s="217"/>
      <c r="J20" s="287"/>
      <c r="K20" s="219"/>
      <c r="L20" s="217"/>
      <c r="M20" s="287"/>
      <c r="N20" s="219"/>
      <c r="O20" s="217"/>
      <c r="P20" s="287"/>
      <c r="Q20" s="219"/>
      <c r="R20" s="217"/>
      <c r="S20" s="287"/>
    </row>
    <row r="21" spans="1:19" ht="12">
      <c r="A21" s="221" t="s">
        <v>216</v>
      </c>
      <c r="B21" s="218">
        <v>202127</v>
      </c>
      <c r="C21" s="217">
        <v>180119</v>
      </c>
      <c r="D21" s="283">
        <v>12.218588821834464</v>
      </c>
      <c r="E21" s="219">
        <v>109973</v>
      </c>
      <c r="F21" s="217">
        <v>98079</v>
      </c>
      <c r="G21" s="283">
        <v>12.126958880086459</v>
      </c>
      <c r="H21" s="219">
        <v>48865</v>
      </c>
      <c r="I21" s="217">
        <v>38682</v>
      </c>
      <c r="J21" s="283">
        <v>26.324905640866557</v>
      </c>
      <c r="K21" s="219">
        <v>17639</v>
      </c>
      <c r="L21" s="217">
        <v>17749</v>
      </c>
      <c r="M21" s="283">
        <v>-0.6197532255338367</v>
      </c>
      <c r="N21" s="219">
        <v>4266</v>
      </c>
      <c r="O21" s="217">
        <v>4185</v>
      </c>
      <c r="P21" s="283">
        <v>1.9354838709677358</v>
      </c>
      <c r="Q21" s="219">
        <v>21384</v>
      </c>
      <c r="R21" s="217">
        <v>21424</v>
      </c>
      <c r="S21" s="283">
        <v>-0.18670649738611322</v>
      </c>
    </row>
    <row r="22" spans="1:19" ht="12">
      <c r="A22" s="221" t="s">
        <v>217</v>
      </c>
      <c r="B22" s="218">
        <v>27881</v>
      </c>
      <c r="C22" s="217">
        <v>27982</v>
      </c>
      <c r="D22" s="283">
        <v>-0.3609463226359799</v>
      </c>
      <c r="E22" s="219">
        <v>10118</v>
      </c>
      <c r="F22" s="217">
        <v>10052</v>
      </c>
      <c r="G22" s="283">
        <v>0.6565857540787867</v>
      </c>
      <c r="H22" s="219">
        <v>12896</v>
      </c>
      <c r="I22" s="217">
        <v>12906</v>
      </c>
      <c r="J22" s="283">
        <v>-0.07748334108166333</v>
      </c>
      <c r="K22" s="219">
        <v>2826</v>
      </c>
      <c r="L22" s="217">
        <v>2826</v>
      </c>
      <c r="M22" s="283">
        <v>0</v>
      </c>
      <c r="N22" s="218"/>
      <c r="O22" s="217"/>
      <c r="P22" s="287"/>
      <c r="Q22" s="219">
        <v>2041</v>
      </c>
      <c r="R22" s="217">
        <v>2198</v>
      </c>
      <c r="S22" s="283">
        <v>-7.14285714285714</v>
      </c>
    </row>
    <row r="23" spans="1:19" ht="12">
      <c r="A23" s="216" t="s">
        <v>218</v>
      </c>
      <c r="B23" s="218">
        <v>42229</v>
      </c>
      <c r="C23" s="217">
        <v>41243</v>
      </c>
      <c r="D23" s="283">
        <v>2.390708726329316</v>
      </c>
      <c r="E23" s="219">
        <v>22089</v>
      </c>
      <c r="F23" s="217">
        <v>21776</v>
      </c>
      <c r="G23" s="283">
        <v>1.4373622336517178</v>
      </c>
      <c r="H23" s="219">
        <v>8740</v>
      </c>
      <c r="I23" s="217">
        <v>7630</v>
      </c>
      <c r="J23" s="283">
        <v>14.547837483617299</v>
      </c>
      <c r="K23" s="219">
        <v>5320</v>
      </c>
      <c r="L23" s="217">
        <v>5727</v>
      </c>
      <c r="M23" s="283">
        <v>-7.106687620045404</v>
      </c>
      <c r="N23" s="219"/>
      <c r="O23" s="217"/>
      <c r="P23" s="287"/>
      <c r="Q23" s="219">
        <v>6080</v>
      </c>
      <c r="R23" s="217">
        <v>6110</v>
      </c>
      <c r="S23" s="283">
        <v>-0.49099836333879043</v>
      </c>
    </row>
    <row r="24" spans="1:19" ht="12">
      <c r="A24" s="216" t="s">
        <v>219</v>
      </c>
      <c r="B24" s="218">
        <v>0</v>
      </c>
      <c r="C24" s="217">
        <v>2230</v>
      </c>
      <c r="D24" s="283">
        <v>-100</v>
      </c>
      <c r="E24" s="219">
        <v>0</v>
      </c>
      <c r="F24" s="217">
        <v>2230</v>
      </c>
      <c r="G24" s="283">
        <v>-100</v>
      </c>
      <c r="H24" s="219"/>
      <c r="I24" s="217"/>
      <c r="J24" s="287"/>
      <c r="K24" s="219"/>
      <c r="L24" s="217"/>
      <c r="M24" s="287"/>
      <c r="N24" s="219"/>
      <c r="O24" s="217"/>
      <c r="P24" s="287"/>
      <c r="Q24" s="219"/>
      <c r="R24" s="217"/>
      <c r="S24" s="287"/>
    </row>
    <row r="25" spans="1:19" ht="12">
      <c r="A25" s="221" t="s">
        <v>220</v>
      </c>
      <c r="B25" s="218">
        <v>21009</v>
      </c>
      <c r="C25" s="217">
        <v>20889</v>
      </c>
      <c r="D25" s="283">
        <v>0.57446502944134</v>
      </c>
      <c r="E25" s="219">
        <v>14029</v>
      </c>
      <c r="F25" s="217">
        <v>13981</v>
      </c>
      <c r="G25" s="283">
        <v>0.3433230813246535</v>
      </c>
      <c r="H25" s="219">
        <v>6980</v>
      </c>
      <c r="I25" s="217">
        <v>6908</v>
      </c>
      <c r="J25" s="283">
        <v>1.0422698320787571</v>
      </c>
      <c r="K25" s="219"/>
      <c r="L25" s="217"/>
      <c r="M25" s="287"/>
      <c r="N25" s="219"/>
      <c r="O25" s="217"/>
      <c r="P25" s="287"/>
      <c r="Q25" s="219"/>
      <c r="R25" s="217"/>
      <c r="S25" s="287"/>
    </row>
    <row r="26" spans="1:19" ht="12">
      <c r="A26" s="221" t="s">
        <v>221</v>
      </c>
      <c r="B26" s="218">
        <v>13064</v>
      </c>
      <c r="C26" s="217">
        <v>12906</v>
      </c>
      <c r="D26" s="283">
        <v>1.2242367890903383</v>
      </c>
      <c r="E26" s="219">
        <v>8029</v>
      </c>
      <c r="F26" s="217">
        <v>8039</v>
      </c>
      <c r="G26" s="283">
        <v>-0.12439358129120448</v>
      </c>
      <c r="H26" s="219">
        <v>5035</v>
      </c>
      <c r="I26" s="217">
        <v>4867</v>
      </c>
      <c r="J26" s="283">
        <v>3.4518183686048864</v>
      </c>
      <c r="K26" s="219"/>
      <c r="L26" s="217"/>
      <c r="M26" s="287"/>
      <c r="N26" s="219"/>
      <c r="O26" s="217"/>
      <c r="P26" s="287"/>
      <c r="Q26" s="219"/>
      <c r="R26" s="217"/>
      <c r="S26" s="287"/>
    </row>
    <row r="27" spans="1:19" ht="12">
      <c r="A27" s="221" t="s">
        <v>222</v>
      </c>
      <c r="B27" s="218">
        <v>8091</v>
      </c>
      <c r="C27" s="217">
        <v>8101</v>
      </c>
      <c r="D27" s="283">
        <v>-0.12344155042587346</v>
      </c>
      <c r="E27" s="219">
        <v>8091</v>
      </c>
      <c r="F27" s="217">
        <v>8101</v>
      </c>
      <c r="G27" s="283">
        <v>-0.12344155042587346</v>
      </c>
      <c r="H27" s="219"/>
      <c r="I27" s="217"/>
      <c r="J27" s="287"/>
      <c r="K27" s="219"/>
      <c r="L27" s="217"/>
      <c r="M27" s="287"/>
      <c r="N27" s="219"/>
      <c r="O27" s="217"/>
      <c r="P27" s="287"/>
      <c r="Q27" s="219"/>
      <c r="R27" s="217"/>
      <c r="S27" s="287"/>
    </row>
    <row r="28" spans="1:19" ht="12">
      <c r="A28" s="221" t="s">
        <v>223</v>
      </c>
      <c r="B28" s="218">
        <v>21546</v>
      </c>
      <c r="C28" s="217">
        <v>18746</v>
      </c>
      <c r="D28" s="283">
        <v>14.936519790888724</v>
      </c>
      <c r="E28" s="219">
        <v>13667</v>
      </c>
      <c r="F28" s="217">
        <v>13879</v>
      </c>
      <c r="G28" s="283">
        <v>-1.5274875711506541</v>
      </c>
      <c r="H28" s="219">
        <v>5035</v>
      </c>
      <c r="I28" s="217">
        <v>4867</v>
      </c>
      <c r="J28" s="283">
        <v>3.4518183686048864</v>
      </c>
      <c r="K28" s="219"/>
      <c r="L28" s="217"/>
      <c r="M28" s="287"/>
      <c r="N28" s="219"/>
      <c r="O28" s="217"/>
      <c r="P28" s="287"/>
      <c r="Q28" s="219">
        <v>2844</v>
      </c>
      <c r="R28" s="217">
        <v>0</v>
      </c>
      <c r="S28" s="287" t="s">
        <v>284</v>
      </c>
    </row>
    <row r="29" spans="1:19" ht="12">
      <c r="A29" s="221" t="s">
        <v>224</v>
      </c>
      <c r="B29" s="218">
        <v>73941</v>
      </c>
      <c r="C29" s="217">
        <v>71508</v>
      </c>
      <c r="D29" s="283">
        <v>3.402416512837725</v>
      </c>
      <c r="E29" s="219">
        <v>46187</v>
      </c>
      <c r="F29" s="217">
        <v>45370</v>
      </c>
      <c r="G29" s="283">
        <v>1.8007493938726027</v>
      </c>
      <c r="H29" s="219">
        <v>14006</v>
      </c>
      <c r="I29" s="217">
        <v>13903</v>
      </c>
      <c r="J29" s="283">
        <v>0.7408472991440762</v>
      </c>
      <c r="K29" s="219">
        <v>8106</v>
      </c>
      <c r="L29" s="217">
        <v>6633</v>
      </c>
      <c r="M29" s="283">
        <v>22.2071460877431</v>
      </c>
      <c r="N29" s="219"/>
      <c r="O29" s="217"/>
      <c r="P29" s="287"/>
      <c r="Q29" s="219">
        <v>5642</v>
      </c>
      <c r="R29" s="217">
        <v>5602</v>
      </c>
      <c r="S29" s="283">
        <v>0.7140307033202342</v>
      </c>
    </row>
    <row r="30" spans="1:19" ht="12">
      <c r="A30" s="221" t="s">
        <v>225</v>
      </c>
      <c r="B30" s="218">
        <v>24570</v>
      </c>
      <c r="C30" s="217">
        <v>25334</v>
      </c>
      <c r="D30" s="283">
        <v>-3.0157101128917674</v>
      </c>
      <c r="E30" s="219">
        <v>6783</v>
      </c>
      <c r="F30" s="217">
        <v>7718</v>
      </c>
      <c r="G30" s="283">
        <v>-12.114537444933926</v>
      </c>
      <c r="H30" s="219">
        <v>12896</v>
      </c>
      <c r="I30" s="217">
        <v>12906</v>
      </c>
      <c r="J30" s="283">
        <v>-0.07748334108166333</v>
      </c>
      <c r="K30" s="219">
        <v>2041</v>
      </c>
      <c r="L30" s="217">
        <v>2041</v>
      </c>
      <c r="M30" s="283">
        <v>0</v>
      </c>
      <c r="N30" s="219"/>
      <c r="O30" s="217"/>
      <c r="P30" s="287"/>
      <c r="Q30" s="219">
        <v>2850</v>
      </c>
      <c r="R30" s="217">
        <v>2669</v>
      </c>
      <c r="S30" s="283">
        <v>6.781566129636563</v>
      </c>
    </row>
    <row r="31" spans="1:19" ht="12">
      <c r="A31" s="221" t="s">
        <v>226</v>
      </c>
      <c r="B31" s="218">
        <v>0</v>
      </c>
      <c r="C31" s="217">
        <v>892</v>
      </c>
      <c r="D31" s="283">
        <v>-100</v>
      </c>
      <c r="E31" s="219">
        <v>0</v>
      </c>
      <c r="F31" s="217">
        <v>892</v>
      </c>
      <c r="G31" s="283">
        <v>-100</v>
      </c>
      <c r="H31" s="219"/>
      <c r="I31" s="217"/>
      <c r="J31" s="287"/>
      <c r="K31" s="219"/>
      <c r="L31" s="217"/>
      <c r="M31" s="287"/>
      <c r="N31" s="219"/>
      <c r="O31" s="217"/>
      <c r="P31" s="287"/>
      <c r="Q31" s="219"/>
      <c r="R31" s="217"/>
      <c r="S31" s="287"/>
    </row>
    <row r="32" spans="1:19" ht="12">
      <c r="A32" s="216" t="s">
        <v>227</v>
      </c>
      <c r="B32" s="218">
        <v>58268</v>
      </c>
      <c r="C32" s="217">
        <v>55050</v>
      </c>
      <c r="D32" s="283">
        <v>5.845594913714813</v>
      </c>
      <c r="E32" s="219">
        <v>26104</v>
      </c>
      <c r="F32" s="217">
        <v>29584</v>
      </c>
      <c r="G32" s="283">
        <v>-11.763115197404005</v>
      </c>
      <c r="H32" s="219">
        <v>17089</v>
      </c>
      <c r="I32" s="217">
        <v>15732</v>
      </c>
      <c r="J32" s="283">
        <v>8.625730994152047</v>
      </c>
      <c r="K32" s="219">
        <v>7806</v>
      </c>
      <c r="L32" s="217">
        <v>4867</v>
      </c>
      <c r="M32" s="283">
        <v>60.38627491267721</v>
      </c>
      <c r="N32" s="219"/>
      <c r="O32" s="217"/>
      <c r="P32" s="287"/>
      <c r="Q32" s="219">
        <v>7269</v>
      </c>
      <c r="R32" s="217">
        <v>4867</v>
      </c>
      <c r="S32" s="283">
        <v>49.35278405588659</v>
      </c>
    </row>
    <row r="33" spans="1:19" ht="12">
      <c r="A33" s="216" t="s">
        <v>228</v>
      </c>
      <c r="B33" s="218">
        <v>0</v>
      </c>
      <c r="C33" s="217">
        <v>892</v>
      </c>
      <c r="D33" s="283">
        <v>-100</v>
      </c>
      <c r="E33" s="219">
        <v>0</v>
      </c>
      <c r="F33" s="217">
        <v>892</v>
      </c>
      <c r="G33" s="283">
        <v>-100</v>
      </c>
      <c r="H33" s="219"/>
      <c r="I33" s="217"/>
      <c r="J33" s="287"/>
      <c r="K33" s="219"/>
      <c r="L33" s="217"/>
      <c r="M33" s="287"/>
      <c r="N33" s="219"/>
      <c r="O33" s="217"/>
      <c r="P33" s="287"/>
      <c r="Q33" s="219"/>
      <c r="R33" s="217"/>
      <c r="S33" s="287"/>
    </row>
    <row r="34" spans="1:19" ht="12">
      <c r="A34" s="216" t="s">
        <v>273</v>
      </c>
      <c r="B34" s="218"/>
      <c r="C34" s="217"/>
      <c r="D34" s="287"/>
      <c r="E34" s="219"/>
      <c r="F34" s="217"/>
      <c r="G34" s="287"/>
      <c r="H34" s="219"/>
      <c r="I34" s="217"/>
      <c r="J34" s="287"/>
      <c r="K34" s="219"/>
      <c r="L34" s="217"/>
      <c r="M34" s="287"/>
      <c r="N34" s="219"/>
      <c r="O34" s="217"/>
      <c r="P34" s="287"/>
      <c r="Q34" s="219"/>
      <c r="R34" s="217"/>
      <c r="S34" s="287"/>
    </row>
    <row r="35" spans="1:19" ht="12">
      <c r="A35" s="216"/>
      <c r="B35" s="218"/>
      <c r="C35" s="217"/>
      <c r="D35" s="287"/>
      <c r="E35" s="219"/>
      <c r="F35" s="217"/>
      <c r="G35" s="287"/>
      <c r="H35" s="219"/>
      <c r="I35" s="217"/>
      <c r="J35" s="287"/>
      <c r="K35" s="219"/>
      <c r="L35" s="217"/>
      <c r="M35" s="287"/>
      <c r="N35" s="219"/>
      <c r="O35" s="217"/>
      <c r="P35" s="287"/>
      <c r="Q35" s="219"/>
      <c r="R35" s="217"/>
      <c r="S35" s="287"/>
    </row>
    <row r="36" spans="1:19" ht="12">
      <c r="A36" s="216" t="s">
        <v>229</v>
      </c>
      <c r="B36" s="218">
        <v>70661</v>
      </c>
      <c r="C36" s="217">
        <v>71732</v>
      </c>
      <c r="D36" s="283">
        <v>-1.4930574917749406</v>
      </c>
      <c r="E36" s="219">
        <v>61529</v>
      </c>
      <c r="F36" s="217">
        <v>64974</v>
      </c>
      <c r="G36" s="283">
        <v>-5.302120848339332</v>
      </c>
      <c r="H36" s="219">
        <v>9132</v>
      </c>
      <c r="I36" s="217">
        <v>6758</v>
      </c>
      <c r="J36" s="283">
        <v>35.12873631251849</v>
      </c>
      <c r="K36" s="219"/>
      <c r="L36" s="217"/>
      <c r="M36" s="287"/>
      <c r="N36" s="219"/>
      <c r="O36" s="217"/>
      <c r="P36" s="287"/>
      <c r="Q36" s="219"/>
      <c r="R36" s="217"/>
      <c r="S36" s="287"/>
    </row>
    <row r="37" spans="1:19" ht="12">
      <c r="A37" s="216" t="s">
        <v>230</v>
      </c>
      <c r="B37" s="218">
        <v>9083</v>
      </c>
      <c r="C37" s="217">
        <v>9238</v>
      </c>
      <c r="D37" s="283">
        <v>-1.6778523489932917</v>
      </c>
      <c r="E37" s="218">
        <v>9083</v>
      </c>
      <c r="F37" s="217">
        <v>9238</v>
      </c>
      <c r="G37" s="283">
        <v>-1.6778523489932917</v>
      </c>
      <c r="H37" s="219"/>
      <c r="I37" s="217"/>
      <c r="J37" s="287"/>
      <c r="K37" s="219"/>
      <c r="L37" s="217"/>
      <c r="M37" s="287"/>
      <c r="N37" s="219"/>
      <c r="O37" s="217"/>
      <c r="P37" s="287"/>
      <c r="Q37" s="219"/>
      <c r="R37" s="217"/>
      <c r="S37" s="287"/>
    </row>
    <row r="38" spans="1:19" ht="12">
      <c r="A38" s="221" t="s">
        <v>231</v>
      </c>
      <c r="B38" s="218">
        <v>12384</v>
      </c>
      <c r="C38" s="217">
        <v>10028</v>
      </c>
      <c r="D38" s="283">
        <v>23.49421619465497</v>
      </c>
      <c r="E38" s="218">
        <v>10664</v>
      </c>
      <c r="F38" s="217">
        <v>10028</v>
      </c>
      <c r="G38" s="283">
        <v>6.342241723175102</v>
      </c>
      <c r="H38" s="219">
        <v>1720</v>
      </c>
      <c r="I38" s="217">
        <v>0</v>
      </c>
      <c r="J38" s="287" t="s">
        <v>284</v>
      </c>
      <c r="K38" s="219"/>
      <c r="L38" s="217"/>
      <c r="M38" s="287"/>
      <c r="N38" s="219"/>
      <c r="O38" s="217"/>
      <c r="P38" s="287"/>
      <c r="Q38" s="219"/>
      <c r="R38" s="217"/>
      <c r="S38" s="287"/>
    </row>
    <row r="39" spans="1:19" ht="12">
      <c r="A39" s="221" t="s">
        <v>232</v>
      </c>
      <c r="B39" s="218">
        <v>20928</v>
      </c>
      <c r="C39" s="217">
        <v>20274</v>
      </c>
      <c r="D39" s="283">
        <v>3.2258064516129004</v>
      </c>
      <c r="E39" s="218">
        <v>13516</v>
      </c>
      <c r="F39" s="217">
        <v>13516</v>
      </c>
      <c r="G39" s="283">
        <v>0</v>
      </c>
      <c r="H39" s="219">
        <v>7412</v>
      </c>
      <c r="I39" s="217">
        <v>6758</v>
      </c>
      <c r="J39" s="283">
        <v>9.677419354838701</v>
      </c>
      <c r="K39" s="219"/>
      <c r="L39" s="217"/>
      <c r="M39" s="287"/>
      <c r="N39" s="219"/>
      <c r="O39" s="217"/>
      <c r="P39" s="287"/>
      <c r="Q39" s="219"/>
      <c r="R39" s="217"/>
      <c r="S39" s="287"/>
    </row>
    <row r="40" spans="1:19" ht="12">
      <c r="A40" s="221" t="s">
        <v>233</v>
      </c>
      <c r="B40" s="218">
        <v>7502</v>
      </c>
      <c r="C40" s="217">
        <v>8138</v>
      </c>
      <c r="D40" s="283">
        <v>-7.815188006881302</v>
      </c>
      <c r="E40" s="218">
        <v>7502</v>
      </c>
      <c r="F40" s="217">
        <v>8138</v>
      </c>
      <c r="G40" s="283">
        <v>-7.815188006881302</v>
      </c>
      <c r="H40" s="219"/>
      <c r="I40" s="217"/>
      <c r="J40" s="287"/>
      <c r="K40" s="219"/>
      <c r="L40" s="217"/>
      <c r="M40" s="287"/>
      <c r="N40" s="219"/>
      <c r="O40" s="217"/>
      <c r="P40" s="287"/>
      <c r="Q40" s="219"/>
      <c r="R40" s="217"/>
      <c r="S40" s="287"/>
    </row>
    <row r="41" spans="1:19" ht="12">
      <c r="A41" s="221" t="s">
        <v>234</v>
      </c>
      <c r="B41" s="218">
        <v>7938</v>
      </c>
      <c r="C41" s="217">
        <v>9114</v>
      </c>
      <c r="D41" s="283">
        <v>-12.903225806451612</v>
      </c>
      <c r="E41" s="218">
        <v>7938</v>
      </c>
      <c r="F41" s="217">
        <v>9114</v>
      </c>
      <c r="G41" s="283">
        <v>-12.903225806451612</v>
      </c>
      <c r="H41" s="219"/>
      <c r="I41" s="217"/>
      <c r="J41" s="287"/>
      <c r="K41" s="219"/>
      <c r="L41" s="217"/>
      <c r="M41" s="287"/>
      <c r="N41" s="219"/>
      <c r="O41" s="217"/>
      <c r="P41" s="287"/>
      <c r="Q41" s="219"/>
      <c r="R41" s="217"/>
      <c r="S41" s="287"/>
    </row>
    <row r="42" spans="1:19" ht="12">
      <c r="A42" s="221" t="s">
        <v>235</v>
      </c>
      <c r="B42" s="218">
        <v>7502</v>
      </c>
      <c r="C42" s="217">
        <v>7726</v>
      </c>
      <c r="D42" s="283">
        <v>-2.899301061351278</v>
      </c>
      <c r="E42" s="218">
        <v>7502</v>
      </c>
      <c r="F42" s="217">
        <v>7726</v>
      </c>
      <c r="G42" s="283">
        <v>-2.899301061351278</v>
      </c>
      <c r="H42" s="219"/>
      <c r="I42" s="217"/>
      <c r="J42" s="287"/>
      <c r="K42" s="219"/>
      <c r="L42" s="217"/>
      <c r="M42" s="287"/>
      <c r="N42" s="219"/>
      <c r="O42" s="217"/>
      <c r="P42" s="287"/>
      <c r="Q42" s="219"/>
      <c r="R42" s="217"/>
      <c r="S42" s="287"/>
    </row>
    <row r="43" spans="1:19" ht="12.75" thickBot="1">
      <c r="A43" s="222" t="s">
        <v>236</v>
      </c>
      <c r="B43" s="211">
        <v>5324</v>
      </c>
      <c r="C43" s="212">
        <v>7214</v>
      </c>
      <c r="D43" s="284">
        <v>-26.19905738841142</v>
      </c>
      <c r="E43" s="211">
        <v>5324</v>
      </c>
      <c r="F43" s="212">
        <v>7214</v>
      </c>
      <c r="G43" s="284">
        <v>-26.19905738841142</v>
      </c>
      <c r="H43" s="207"/>
      <c r="I43" s="212"/>
      <c r="J43" s="294"/>
      <c r="K43" s="207"/>
      <c r="L43" s="212"/>
      <c r="M43" s="294"/>
      <c r="N43" s="207"/>
      <c r="O43" s="212"/>
      <c r="P43" s="294"/>
      <c r="Q43" s="207"/>
      <c r="R43" s="212"/>
      <c r="S43" s="294"/>
    </row>
    <row r="44" spans="1:19" ht="12">
      <c r="A44" s="223" t="s">
        <v>237</v>
      </c>
      <c r="B44" s="197"/>
      <c r="C44" s="197"/>
      <c r="D44" s="224"/>
      <c r="E44" s="197"/>
      <c r="F44" s="197"/>
      <c r="G44" s="224"/>
      <c r="H44" s="225"/>
      <c r="I44" s="225"/>
      <c r="J44" s="224"/>
      <c r="K44" s="225"/>
      <c r="L44" s="225"/>
      <c r="M44" s="224"/>
      <c r="N44" s="225"/>
      <c r="O44" s="225"/>
      <c r="P44" s="224"/>
      <c r="Q44" s="225"/>
      <c r="R44" s="225"/>
      <c r="S44" s="224"/>
    </row>
    <row r="45" spans="1:19" ht="12">
      <c r="A45" s="223"/>
      <c r="B45" s="197"/>
      <c r="C45" s="197"/>
      <c r="D45" s="224"/>
      <c r="E45" s="197"/>
      <c r="F45" s="197"/>
      <c r="G45" s="224"/>
      <c r="H45" s="225"/>
      <c r="I45" s="225"/>
      <c r="J45" s="224"/>
      <c r="K45" s="225"/>
      <c r="L45" s="225"/>
      <c r="M45" s="224"/>
      <c r="N45" s="225"/>
      <c r="O45" s="225"/>
      <c r="P45" s="224"/>
      <c r="Q45" s="225"/>
      <c r="R45" s="225"/>
      <c r="S45" s="224"/>
    </row>
    <row r="46" spans="1:19" ht="12">
      <c r="A46" s="335" t="s">
        <v>238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</row>
    <row r="47" spans="1:19" ht="12.75" thickBo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</row>
    <row r="48" spans="1:19" ht="12">
      <c r="A48" s="336" t="s">
        <v>120</v>
      </c>
      <c r="B48" s="338" t="s">
        <v>198</v>
      </c>
      <c r="C48" s="339"/>
      <c r="D48" s="340"/>
      <c r="E48" s="338" t="s">
        <v>199</v>
      </c>
      <c r="F48" s="339"/>
      <c r="G48" s="340"/>
      <c r="H48" s="338" t="s">
        <v>200</v>
      </c>
      <c r="I48" s="339"/>
      <c r="J48" s="340"/>
      <c r="K48" s="338" t="s">
        <v>201</v>
      </c>
      <c r="L48" s="339"/>
      <c r="M48" s="340"/>
      <c r="N48" s="338" t="s">
        <v>202</v>
      </c>
      <c r="O48" s="339"/>
      <c r="P48" s="340"/>
      <c r="Q48" s="338" t="s">
        <v>275</v>
      </c>
      <c r="R48" s="339"/>
      <c r="S48" s="340"/>
    </row>
    <row r="49" spans="1:19" ht="12.75" thickBot="1">
      <c r="A49" s="337"/>
      <c r="B49" s="281">
        <v>2014</v>
      </c>
      <c r="C49" s="199">
        <v>2013</v>
      </c>
      <c r="D49" s="282" t="s">
        <v>203</v>
      </c>
      <c r="E49" s="281">
        <v>2014</v>
      </c>
      <c r="F49" s="199">
        <v>2013</v>
      </c>
      <c r="G49" s="282" t="s">
        <v>203</v>
      </c>
      <c r="H49" s="281">
        <v>2014</v>
      </c>
      <c r="I49" s="199">
        <v>2013</v>
      </c>
      <c r="J49" s="282" t="s">
        <v>203</v>
      </c>
      <c r="K49" s="281">
        <v>2014</v>
      </c>
      <c r="L49" s="199">
        <v>2013</v>
      </c>
      <c r="M49" s="282" t="s">
        <v>203</v>
      </c>
      <c r="N49" s="281">
        <v>2014</v>
      </c>
      <c r="O49" s="199">
        <v>2013</v>
      </c>
      <c r="P49" s="282" t="s">
        <v>203</v>
      </c>
      <c r="Q49" s="281">
        <v>2014</v>
      </c>
      <c r="R49" s="199">
        <v>2013</v>
      </c>
      <c r="S49" s="282" t="s">
        <v>203</v>
      </c>
    </row>
    <row r="50" spans="1:19" ht="12">
      <c r="A50" s="200" t="s">
        <v>239</v>
      </c>
      <c r="B50" s="201">
        <v>288830</v>
      </c>
      <c r="C50" s="202">
        <v>276046</v>
      </c>
      <c r="D50" s="286">
        <v>4.631112205936683</v>
      </c>
      <c r="E50" s="201">
        <v>280393</v>
      </c>
      <c r="F50" s="202">
        <v>267954</v>
      </c>
      <c r="G50" s="286">
        <v>4.642214708494752</v>
      </c>
      <c r="H50" s="201">
        <v>6697</v>
      </c>
      <c r="I50" s="202">
        <v>6526</v>
      </c>
      <c r="J50" s="286">
        <v>2.6202880784554017</v>
      </c>
      <c r="K50" s="201">
        <v>870</v>
      </c>
      <c r="L50" s="202">
        <v>870</v>
      </c>
      <c r="M50" s="286">
        <v>0</v>
      </c>
      <c r="N50" s="201">
        <v>0</v>
      </c>
      <c r="O50" s="202">
        <v>0</v>
      </c>
      <c r="P50" s="286" t="s">
        <v>285</v>
      </c>
      <c r="Q50" s="201">
        <v>870</v>
      </c>
      <c r="R50" s="202">
        <v>696</v>
      </c>
      <c r="S50" s="286">
        <v>25</v>
      </c>
    </row>
    <row r="51" spans="1:19" ht="12">
      <c r="A51" s="203" t="s">
        <v>205</v>
      </c>
      <c r="B51" s="218">
        <v>288830</v>
      </c>
      <c r="C51" s="217">
        <v>274196</v>
      </c>
      <c r="D51" s="283">
        <v>5.337058162774078</v>
      </c>
      <c r="E51" s="219">
        <v>280393</v>
      </c>
      <c r="F51" s="217">
        <v>266104</v>
      </c>
      <c r="G51" s="283">
        <v>5.369705077713971</v>
      </c>
      <c r="H51" s="219">
        <v>6697</v>
      </c>
      <c r="I51" s="217">
        <v>6526</v>
      </c>
      <c r="J51" s="283">
        <v>2.6202880784554017</v>
      </c>
      <c r="K51" s="219">
        <v>870</v>
      </c>
      <c r="L51" s="217">
        <v>870</v>
      </c>
      <c r="M51" s="283">
        <v>0</v>
      </c>
      <c r="N51" s="239"/>
      <c r="O51" s="217"/>
      <c r="P51" s="283" t="s">
        <v>285</v>
      </c>
      <c r="Q51" s="219">
        <v>870</v>
      </c>
      <c r="R51" s="217">
        <v>696</v>
      </c>
      <c r="S51" s="283">
        <v>25</v>
      </c>
    </row>
    <row r="52" spans="1:19" ht="12.75" thickBot="1">
      <c r="A52" s="206" t="s">
        <v>240</v>
      </c>
      <c r="B52" s="211">
        <v>0</v>
      </c>
      <c r="C52" s="212">
        <v>1850</v>
      </c>
      <c r="D52" s="284">
        <v>-100</v>
      </c>
      <c r="E52" s="207">
        <v>0</v>
      </c>
      <c r="F52" s="212">
        <v>1850</v>
      </c>
      <c r="G52" s="284">
        <v>-100</v>
      </c>
      <c r="H52" s="207"/>
      <c r="I52" s="212"/>
      <c r="J52" s="294"/>
      <c r="K52" s="207"/>
      <c r="L52" s="212"/>
      <c r="M52" s="294"/>
      <c r="N52" s="295"/>
      <c r="O52" s="212"/>
      <c r="P52" s="296"/>
      <c r="Q52" s="207"/>
      <c r="R52" s="212"/>
      <c r="S52" s="294"/>
    </row>
    <row r="53" spans="1:19" ht="12">
      <c r="A53" s="227"/>
      <c r="B53" s="205"/>
      <c r="C53" s="204"/>
      <c r="D53" s="288"/>
      <c r="E53" s="228"/>
      <c r="F53" s="204"/>
      <c r="G53" s="288"/>
      <c r="H53" s="228"/>
      <c r="I53" s="204"/>
      <c r="J53" s="288"/>
      <c r="K53" s="228"/>
      <c r="L53" s="204"/>
      <c r="M53" s="288"/>
      <c r="N53" s="297"/>
      <c r="O53" s="204"/>
      <c r="P53" s="298"/>
      <c r="Q53" s="228"/>
      <c r="R53" s="204"/>
      <c r="S53" s="288"/>
    </row>
    <row r="54" spans="1:19" ht="12">
      <c r="A54" s="229" t="s">
        <v>241</v>
      </c>
      <c r="B54" s="218">
        <v>172169</v>
      </c>
      <c r="C54" s="217">
        <v>160472</v>
      </c>
      <c r="D54" s="283">
        <v>7.289122089834987</v>
      </c>
      <c r="E54" s="219">
        <v>172169</v>
      </c>
      <c r="F54" s="217">
        <v>160472</v>
      </c>
      <c r="G54" s="283">
        <v>7.289122089834987</v>
      </c>
      <c r="H54" s="219"/>
      <c r="I54" s="217"/>
      <c r="J54" s="287"/>
      <c r="K54" s="219"/>
      <c r="L54" s="217"/>
      <c r="M54" s="287"/>
      <c r="N54" s="219"/>
      <c r="O54" s="217"/>
      <c r="P54" s="287"/>
      <c r="Q54" s="219"/>
      <c r="R54" s="217"/>
      <c r="S54" s="287"/>
    </row>
    <row r="55" spans="1:19" ht="12">
      <c r="A55" s="216" t="s">
        <v>242</v>
      </c>
      <c r="B55" s="218">
        <v>15035</v>
      </c>
      <c r="C55" s="217">
        <v>14865</v>
      </c>
      <c r="D55" s="283">
        <v>1.1436259670366544</v>
      </c>
      <c r="E55" s="218">
        <v>15035</v>
      </c>
      <c r="F55" s="217">
        <v>14865</v>
      </c>
      <c r="G55" s="283">
        <v>1.1436259670366544</v>
      </c>
      <c r="H55" s="219"/>
      <c r="I55" s="217"/>
      <c r="J55" s="287"/>
      <c r="K55" s="219"/>
      <c r="L55" s="217"/>
      <c r="M55" s="287"/>
      <c r="N55" s="219"/>
      <c r="O55" s="217"/>
      <c r="P55" s="287"/>
      <c r="Q55" s="219"/>
      <c r="R55" s="217"/>
      <c r="S55" s="287"/>
    </row>
    <row r="56" spans="1:19" ht="12">
      <c r="A56" s="216" t="s">
        <v>243</v>
      </c>
      <c r="B56" s="218">
        <v>19065</v>
      </c>
      <c r="C56" s="217">
        <v>13956</v>
      </c>
      <c r="D56" s="283">
        <v>36.607910576096295</v>
      </c>
      <c r="E56" s="218">
        <v>19065</v>
      </c>
      <c r="F56" s="217">
        <v>13956</v>
      </c>
      <c r="G56" s="283">
        <v>36.607910576096295</v>
      </c>
      <c r="H56" s="219"/>
      <c r="I56" s="217"/>
      <c r="J56" s="287"/>
      <c r="K56" s="219"/>
      <c r="L56" s="217"/>
      <c r="M56" s="287"/>
      <c r="N56" s="219"/>
      <c r="O56" s="217"/>
      <c r="P56" s="287"/>
      <c r="Q56" s="219"/>
      <c r="R56" s="217"/>
      <c r="S56" s="287"/>
    </row>
    <row r="57" spans="1:19" ht="12">
      <c r="A57" s="216" t="s">
        <v>244</v>
      </c>
      <c r="B57" s="218">
        <v>30256</v>
      </c>
      <c r="C57" s="217">
        <v>27900</v>
      </c>
      <c r="D57" s="283">
        <v>8.444444444444454</v>
      </c>
      <c r="E57" s="218">
        <v>30256</v>
      </c>
      <c r="F57" s="217">
        <v>27900</v>
      </c>
      <c r="G57" s="283">
        <v>8.444444444444454</v>
      </c>
      <c r="H57" s="219"/>
      <c r="I57" s="217"/>
      <c r="J57" s="287"/>
      <c r="K57" s="219"/>
      <c r="L57" s="217"/>
      <c r="M57" s="287"/>
      <c r="N57" s="219"/>
      <c r="O57" s="217"/>
      <c r="P57" s="287"/>
      <c r="Q57" s="219"/>
      <c r="R57" s="217"/>
      <c r="S57" s="287"/>
    </row>
    <row r="58" spans="1:19" ht="12">
      <c r="A58" s="216" t="s">
        <v>245</v>
      </c>
      <c r="B58" s="218">
        <v>3367</v>
      </c>
      <c r="C58" s="217">
        <v>3631</v>
      </c>
      <c r="D58" s="283">
        <v>-7.270724318369592</v>
      </c>
      <c r="E58" s="218">
        <v>3367</v>
      </c>
      <c r="F58" s="217">
        <v>3631</v>
      </c>
      <c r="G58" s="283">
        <v>-7.270724318369592</v>
      </c>
      <c r="H58" s="219"/>
      <c r="I58" s="217"/>
      <c r="J58" s="287"/>
      <c r="K58" s="219"/>
      <c r="L58" s="217"/>
      <c r="M58" s="287"/>
      <c r="N58" s="219"/>
      <c r="O58" s="217"/>
      <c r="P58" s="287"/>
      <c r="Q58" s="219"/>
      <c r="R58" s="217"/>
      <c r="S58" s="287"/>
    </row>
    <row r="59" spans="1:19" ht="12">
      <c r="A59" s="216" t="s">
        <v>246</v>
      </c>
      <c r="B59" s="218">
        <v>27807</v>
      </c>
      <c r="C59" s="217">
        <v>27181</v>
      </c>
      <c r="D59" s="283">
        <v>2.3030793569037256</v>
      </c>
      <c r="E59" s="218">
        <v>27807</v>
      </c>
      <c r="F59" s="217">
        <v>27181</v>
      </c>
      <c r="G59" s="283">
        <v>2.3030793569037256</v>
      </c>
      <c r="H59" s="219"/>
      <c r="I59" s="217"/>
      <c r="J59" s="287"/>
      <c r="K59" s="219"/>
      <c r="L59" s="217"/>
      <c r="M59" s="287"/>
      <c r="N59" s="219"/>
      <c r="O59" s="217"/>
      <c r="P59" s="287"/>
      <c r="Q59" s="219"/>
      <c r="R59" s="217"/>
      <c r="S59" s="287"/>
    </row>
    <row r="60" spans="1:19" ht="12">
      <c r="A60" s="216" t="s">
        <v>247</v>
      </c>
      <c r="B60" s="218">
        <v>76639</v>
      </c>
      <c r="C60" s="217">
        <v>72939</v>
      </c>
      <c r="D60" s="283">
        <v>5.072732008938985</v>
      </c>
      <c r="E60" s="218">
        <v>76639</v>
      </c>
      <c r="F60" s="217">
        <v>72939</v>
      </c>
      <c r="G60" s="283">
        <v>5.072732008938985</v>
      </c>
      <c r="H60" s="219"/>
      <c r="I60" s="217"/>
      <c r="J60" s="287"/>
      <c r="K60" s="219"/>
      <c r="L60" s="217"/>
      <c r="M60" s="287"/>
      <c r="N60" s="219"/>
      <c r="O60" s="217"/>
      <c r="P60" s="287"/>
      <c r="Q60" s="219"/>
      <c r="R60" s="217"/>
      <c r="S60" s="287"/>
    </row>
    <row r="61" spans="1:19" ht="12">
      <c r="A61" s="216"/>
      <c r="B61" s="218"/>
      <c r="C61" s="217"/>
      <c r="D61" s="287"/>
      <c r="E61" s="219"/>
      <c r="F61" s="217"/>
      <c r="G61" s="287"/>
      <c r="H61" s="219"/>
      <c r="I61" s="217"/>
      <c r="J61" s="287"/>
      <c r="K61" s="219"/>
      <c r="L61" s="217"/>
      <c r="M61" s="287"/>
      <c r="N61" s="219"/>
      <c r="O61" s="217"/>
      <c r="P61" s="287"/>
      <c r="Q61" s="219"/>
      <c r="R61" s="217"/>
      <c r="S61" s="287"/>
    </row>
    <row r="62" spans="1:19" ht="12">
      <c r="A62" s="216" t="s">
        <v>248</v>
      </c>
      <c r="B62" s="218">
        <v>17095</v>
      </c>
      <c r="C62" s="217">
        <v>17429</v>
      </c>
      <c r="D62" s="283">
        <v>-1.9163463193528019</v>
      </c>
      <c r="E62" s="219">
        <v>8658</v>
      </c>
      <c r="F62" s="217">
        <v>9337</v>
      </c>
      <c r="G62" s="283">
        <v>-7.272143086644533</v>
      </c>
      <c r="H62" s="219">
        <v>6697</v>
      </c>
      <c r="I62" s="217">
        <v>6526</v>
      </c>
      <c r="J62" s="283">
        <v>2.6202880784554017</v>
      </c>
      <c r="K62" s="219">
        <v>870</v>
      </c>
      <c r="L62" s="217">
        <v>870</v>
      </c>
      <c r="M62" s="283">
        <v>0</v>
      </c>
      <c r="N62" s="219"/>
      <c r="O62" s="217"/>
      <c r="P62" s="287"/>
      <c r="Q62" s="219">
        <v>870</v>
      </c>
      <c r="R62" s="217">
        <v>696</v>
      </c>
      <c r="S62" s="283">
        <v>25</v>
      </c>
    </row>
    <row r="63" spans="1:19" ht="12">
      <c r="A63" s="216" t="s">
        <v>249</v>
      </c>
      <c r="B63" s="218"/>
      <c r="C63" s="217"/>
      <c r="D63" s="287"/>
      <c r="E63" s="218"/>
      <c r="F63" s="217"/>
      <c r="G63" s="287"/>
      <c r="H63" s="219"/>
      <c r="I63" s="217"/>
      <c r="J63" s="287"/>
      <c r="K63" s="219"/>
      <c r="L63" s="217"/>
      <c r="M63" s="287"/>
      <c r="N63" s="219"/>
      <c r="O63" s="217"/>
      <c r="P63" s="287"/>
      <c r="Q63" s="219"/>
      <c r="R63" s="217"/>
      <c r="S63" s="287"/>
    </row>
    <row r="64" spans="1:19" ht="12">
      <c r="A64" s="216" t="s">
        <v>250</v>
      </c>
      <c r="B64" s="218"/>
      <c r="C64" s="217"/>
      <c r="D64" s="287"/>
      <c r="E64" s="218"/>
      <c r="F64" s="217"/>
      <c r="G64" s="287"/>
      <c r="H64" s="219"/>
      <c r="I64" s="217"/>
      <c r="J64" s="287"/>
      <c r="K64" s="219"/>
      <c r="L64" s="217"/>
      <c r="M64" s="287"/>
      <c r="N64" s="219"/>
      <c r="O64" s="217"/>
      <c r="P64" s="287"/>
      <c r="Q64" s="219"/>
      <c r="R64" s="217"/>
      <c r="S64" s="287"/>
    </row>
    <row r="65" spans="1:19" ht="12">
      <c r="A65" s="216" t="s">
        <v>251</v>
      </c>
      <c r="B65" s="218">
        <v>17095</v>
      </c>
      <c r="C65" s="217">
        <v>17429</v>
      </c>
      <c r="D65" s="283">
        <v>-1.9163463193528019</v>
      </c>
      <c r="E65" s="218">
        <v>8658</v>
      </c>
      <c r="F65" s="217">
        <v>9337</v>
      </c>
      <c r="G65" s="283">
        <v>-7.272143086644533</v>
      </c>
      <c r="H65" s="219">
        <v>6697</v>
      </c>
      <c r="I65" s="217">
        <v>6526</v>
      </c>
      <c r="J65" s="283">
        <v>2.6202880784554017</v>
      </c>
      <c r="K65" s="219">
        <v>870</v>
      </c>
      <c r="L65" s="217">
        <v>870</v>
      </c>
      <c r="M65" s="283">
        <v>0</v>
      </c>
      <c r="N65" s="219"/>
      <c r="O65" s="217"/>
      <c r="P65" s="287"/>
      <c r="Q65" s="219">
        <v>870</v>
      </c>
      <c r="R65" s="217">
        <v>696</v>
      </c>
      <c r="S65" s="283">
        <v>25</v>
      </c>
    </row>
    <row r="66" spans="1:19" ht="12">
      <c r="A66" s="216" t="s">
        <v>252</v>
      </c>
      <c r="B66" s="218"/>
      <c r="C66" s="217"/>
      <c r="D66" s="287"/>
      <c r="E66" s="218"/>
      <c r="F66" s="217"/>
      <c r="G66" s="287"/>
      <c r="H66" s="219"/>
      <c r="I66" s="217"/>
      <c r="J66" s="287"/>
      <c r="K66" s="219"/>
      <c r="L66" s="217"/>
      <c r="M66" s="287"/>
      <c r="N66" s="219"/>
      <c r="O66" s="217"/>
      <c r="P66" s="287"/>
      <c r="Q66" s="219"/>
      <c r="R66" s="217"/>
      <c r="S66" s="287"/>
    </row>
    <row r="67" spans="1:19" ht="12">
      <c r="A67" s="216"/>
      <c r="B67" s="244"/>
      <c r="C67" s="230"/>
      <c r="D67" s="289"/>
      <c r="E67" s="231"/>
      <c r="F67" s="230"/>
      <c r="G67" s="289"/>
      <c r="H67" s="231"/>
      <c r="I67" s="230"/>
      <c r="J67" s="289"/>
      <c r="K67" s="231"/>
      <c r="L67" s="230"/>
      <c r="M67" s="289"/>
      <c r="N67" s="231"/>
      <c r="O67" s="230"/>
      <c r="P67" s="289"/>
      <c r="Q67" s="231"/>
      <c r="R67" s="230"/>
      <c r="S67" s="289"/>
    </row>
    <row r="68" spans="1:19" ht="12">
      <c r="A68" s="216" t="s">
        <v>253</v>
      </c>
      <c r="B68" s="218">
        <v>43746</v>
      </c>
      <c r="C68" s="217">
        <v>34708</v>
      </c>
      <c r="D68" s="283">
        <v>26.040106027428834</v>
      </c>
      <c r="E68" s="219">
        <v>43746</v>
      </c>
      <c r="F68" s="217">
        <v>34708</v>
      </c>
      <c r="G68" s="283">
        <v>26.040106027428834</v>
      </c>
      <c r="H68" s="219"/>
      <c r="I68" s="217"/>
      <c r="J68" s="287"/>
      <c r="K68" s="219"/>
      <c r="L68" s="217"/>
      <c r="M68" s="287"/>
      <c r="N68" s="219"/>
      <c r="O68" s="217"/>
      <c r="P68" s="287"/>
      <c r="Q68" s="219"/>
      <c r="R68" s="217"/>
      <c r="S68" s="287"/>
    </row>
    <row r="69" spans="1:19" ht="12">
      <c r="A69" s="216" t="s">
        <v>254</v>
      </c>
      <c r="B69" s="218">
        <v>6903</v>
      </c>
      <c r="C69" s="217">
        <v>0</v>
      </c>
      <c r="D69" s="287" t="s">
        <v>284</v>
      </c>
      <c r="E69" s="219">
        <v>6903</v>
      </c>
      <c r="F69" s="217">
        <v>0</v>
      </c>
      <c r="G69" s="287" t="s">
        <v>284</v>
      </c>
      <c r="H69" s="219"/>
      <c r="I69" s="217"/>
      <c r="J69" s="287"/>
      <c r="K69" s="219"/>
      <c r="L69" s="217"/>
      <c r="M69" s="287"/>
      <c r="N69" s="219"/>
      <c r="O69" s="217"/>
      <c r="P69" s="287"/>
      <c r="Q69" s="219"/>
      <c r="R69" s="217"/>
      <c r="S69" s="287"/>
    </row>
    <row r="70" spans="1:19" ht="12">
      <c r="A70" s="216" t="s">
        <v>255</v>
      </c>
      <c r="B70" s="218">
        <v>28579</v>
      </c>
      <c r="C70" s="217">
        <v>31368</v>
      </c>
      <c r="D70" s="283">
        <v>-8.891226727875544</v>
      </c>
      <c r="E70" s="218">
        <v>28579</v>
      </c>
      <c r="F70" s="217">
        <v>31368</v>
      </c>
      <c r="G70" s="283">
        <v>-8.891226727875544</v>
      </c>
      <c r="H70" s="219"/>
      <c r="I70" s="217"/>
      <c r="J70" s="287"/>
      <c r="K70" s="219"/>
      <c r="L70" s="217"/>
      <c r="M70" s="287"/>
      <c r="N70" s="219"/>
      <c r="O70" s="217"/>
      <c r="P70" s="287"/>
      <c r="Q70" s="219"/>
      <c r="R70" s="217"/>
      <c r="S70" s="287"/>
    </row>
    <row r="71" spans="1:19" ht="12">
      <c r="A71" s="216" t="s">
        <v>256</v>
      </c>
      <c r="B71" s="218">
        <v>5808</v>
      </c>
      <c r="C71" s="217">
        <v>3340</v>
      </c>
      <c r="D71" s="283">
        <v>73.89221556886227</v>
      </c>
      <c r="E71" s="219">
        <v>5808</v>
      </c>
      <c r="F71" s="217">
        <v>3340</v>
      </c>
      <c r="G71" s="283">
        <v>73.89221556886227</v>
      </c>
      <c r="H71" s="219"/>
      <c r="I71" s="217"/>
      <c r="J71" s="287"/>
      <c r="K71" s="219"/>
      <c r="L71" s="217"/>
      <c r="M71" s="287"/>
      <c r="N71" s="219"/>
      <c r="O71" s="217"/>
      <c r="P71" s="287"/>
      <c r="Q71" s="219"/>
      <c r="R71" s="217"/>
      <c r="S71" s="287"/>
    </row>
    <row r="72" spans="1:19" ht="12">
      <c r="A72" s="216" t="s">
        <v>257</v>
      </c>
      <c r="B72" s="218">
        <v>2456</v>
      </c>
      <c r="C72" s="217">
        <v>0</v>
      </c>
      <c r="D72" s="287" t="s">
        <v>284</v>
      </c>
      <c r="E72" s="219">
        <v>2456</v>
      </c>
      <c r="F72" s="217">
        <v>0</v>
      </c>
      <c r="G72" s="287" t="s">
        <v>284</v>
      </c>
      <c r="H72" s="219"/>
      <c r="I72" s="217"/>
      <c r="J72" s="287"/>
      <c r="K72" s="219"/>
      <c r="L72" s="217"/>
      <c r="M72" s="287"/>
      <c r="N72" s="219"/>
      <c r="O72" s="217"/>
      <c r="P72" s="287"/>
      <c r="Q72" s="219"/>
      <c r="R72" s="217"/>
      <c r="S72" s="287"/>
    </row>
    <row r="73" spans="1:19" ht="12">
      <c r="A73" s="216"/>
      <c r="B73" s="244"/>
      <c r="C73" s="230"/>
      <c r="D73" s="289"/>
      <c r="E73" s="231"/>
      <c r="F73" s="230"/>
      <c r="G73" s="289"/>
      <c r="H73" s="231"/>
      <c r="I73" s="230"/>
      <c r="J73" s="289"/>
      <c r="K73" s="231"/>
      <c r="L73" s="230"/>
      <c r="M73" s="289"/>
      <c r="N73" s="231"/>
      <c r="O73" s="230"/>
      <c r="P73" s="289"/>
      <c r="Q73" s="231"/>
      <c r="R73" s="230"/>
      <c r="S73" s="289"/>
    </row>
    <row r="74" spans="1:19" ht="12">
      <c r="A74" s="216" t="s">
        <v>258</v>
      </c>
      <c r="B74" s="218">
        <v>33538</v>
      </c>
      <c r="C74" s="217">
        <v>36296</v>
      </c>
      <c r="D74" s="283">
        <v>-7.598633458232307</v>
      </c>
      <c r="E74" s="219">
        <v>33538</v>
      </c>
      <c r="F74" s="217">
        <v>36296</v>
      </c>
      <c r="G74" s="283">
        <v>-7.598633458232307</v>
      </c>
      <c r="H74" s="219"/>
      <c r="I74" s="217"/>
      <c r="J74" s="287"/>
      <c r="K74" s="219"/>
      <c r="L74" s="217"/>
      <c r="M74" s="287"/>
      <c r="N74" s="219"/>
      <c r="O74" s="217"/>
      <c r="P74" s="287"/>
      <c r="Q74" s="219"/>
      <c r="R74" s="217"/>
      <c r="S74" s="287"/>
    </row>
    <row r="75" spans="1:19" ht="12">
      <c r="A75" s="216" t="s">
        <v>259</v>
      </c>
      <c r="B75" s="218">
        <v>7392</v>
      </c>
      <c r="C75" s="217">
        <v>6396</v>
      </c>
      <c r="D75" s="283">
        <v>15.572232645403371</v>
      </c>
      <c r="E75" s="218">
        <v>7392</v>
      </c>
      <c r="F75" s="217">
        <v>6396</v>
      </c>
      <c r="G75" s="283">
        <v>15.572232645403371</v>
      </c>
      <c r="H75" s="219"/>
      <c r="I75" s="217"/>
      <c r="J75" s="287"/>
      <c r="K75" s="219"/>
      <c r="L75" s="217"/>
      <c r="M75" s="287"/>
      <c r="N75" s="219"/>
      <c r="O75" s="217"/>
      <c r="P75" s="287"/>
      <c r="Q75" s="219"/>
      <c r="R75" s="217"/>
      <c r="S75" s="287"/>
    </row>
    <row r="76" spans="1:19" ht="12">
      <c r="A76" s="216" t="s">
        <v>260</v>
      </c>
      <c r="B76" s="218">
        <v>4662</v>
      </c>
      <c r="C76" s="217">
        <v>4668</v>
      </c>
      <c r="D76" s="283">
        <v>-0.12853470437017567</v>
      </c>
      <c r="E76" s="218">
        <v>4662</v>
      </c>
      <c r="F76" s="217">
        <v>4668</v>
      </c>
      <c r="G76" s="283">
        <v>-0.12853470437017567</v>
      </c>
      <c r="H76" s="219"/>
      <c r="I76" s="217"/>
      <c r="J76" s="287"/>
      <c r="K76" s="219"/>
      <c r="L76" s="217"/>
      <c r="M76" s="287"/>
      <c r="N76" s="219"/>
      <c r="O76" s="217"/>
      <c r="P76" s="287"/>
      <c r="Q76" s="219"/>
      <c r="R76" s="217"/>
      <c r="S76" s="287"/>
    </row>
    <row r="77" spans="1:19" ht="12">
      <c r="A77" s="216" t="s">
        <v>261</v>
      </c>
      <c r="B77" s="218">
        <v>2727</v>
      </c>
      <c r="C77" s="217">
        <v>2424</v>
      </c>
      <c r="D77" s="283">
        <v>12.5</v>
      </c>
      <c r="E77" s="218">
        <v>2727</v>
      </c>
      <c r="F77" s="217">
        <v>2424</v>
      </c>
      <c r="G77" s="283">
        <v>12.5</v>
      </c>
      <c r="H77" s="219"/>
      <c r="I77" s="217"/>
      <c r="J77" s="287"/>
      <c r="K77" s="219"/>
      <c r="L77" s="217"/>
      <c r="M77" s="287"/>
      <c r="N77" s="219"/>
      <c r="O77" s="217"/>
      <c r="P77" s="287"/>
      <c r="Q77" s="219"/>
      <c r="R77" s="217"/>
      <c r="S77" s="287"/>
    </row>
    <row r="78" spans="1:19" ht="12">
      <c r="A78" s="216" t="s">
        <v>262</v>
      </c>
      <c r="B78" s="218">
        <v>18757</v>
      </c>
      <c r="C78" s="217">
        <v>22808</v>
      </c>
      <c r="D78" s="283">
        <v>-17.761311820413894</v>
      </c>
      <c r="E78" s="218">
        <v>18757</v>
      </c>
      <c r="F78" s="217">
        <v>22808</v>
      </c>
      <c r="G78" s="283">
        <v>-17.761311820413894</v>
      </c>
      <c r="H78" s="219"/>
      <c r="I78" s="217"/>
      <c r="J78" s="287"/>
      <c r="K78" s="219"/>
      <c r="L78" s="217"/>
      <c r="M78" s="287"/>
      <c r="N78" s="219"/>
      <c r="O78" s="217"/>
      <c r="P78" s="287"/>
      <c r="Q78" s="219"/>
      <c r="R78" s="217"/>
      <c r="S78" s="287"/>
    </row>
    <row r="79" spans="1:19" ht="12">
      <c r="A79" s="216"/>
      <c r="B79" s="244"/>
      <c r="C79" s="230"/>
      <c r="D79" s="290"/>
      <c r="E79" s="231"/>
      <c r="F79" s="230"/>
      <c r="G79" s="290"/>
      <c r="H79" s="231"/>
      <c r="I79" s="230"/>
      <c r="J79" s="290"/>
      <c r="K79" s="231"/>
      <c r="L79" s="230"/>
      <c r="M79" s="290"/>
      <c r="N79" s="231"/>
      <c r="O79" s="230"/>
      <c r="P79" s="290"/>
      <c r="Q79" s="231"/>
      <c r="R79" s="230"/>
      <c r="S79" s="290"/>
    </row>
    <row r="80" spans="1:19" ht="12">
      <c r="A80" s="216" t="s">
        <v>263</v>
      </c>
      <c r="B80" s="218">
        <v>22282</v>
      </c>
      <c r="C80" s="217">
        <v>25291</v>
      </c>
      <c r="D80" s="283">
        <v>-11.897512949270494</v>
      </c>
      <c r="E80" s="219">
        <v>22282</v>
      </c>
      <c r="F80" s="217">
        <v>25291</v>
      </c>
      <c r="G80" s="283">
        <v>-11.897512949270494</v>
      </c>
      <c r="H80" s="219"/>
      <c r="I80" s="217"/>
      <c r="J80" s="287"/>
      <c r="K80" s="219"/>
      <c r="L80" s="217"/>
      <c r="M80" s="287"/>
      <c r="N80" s="219"/>
      <c r="O80" s="217"/>
      <c r="P80" s="287"/>
      <c r="Q80" s="219"/>
      <c r="R80" s="217"/>
      <c r="S80" s="287"/>
    </row>
    <row r="81" spans="1:19" ht="12">
      <c r="A81" s="216" t="s">
        <v>264</v>
      </c>
      <c r="B81" s="218">
        <v>820</v>
      </c>
      <c r="C81" s="217">
        <v>504</v>
      </c>
      <c r="D81" s="283">
        <v>62.698412698412696</v>
      </c>
      <c r="E81" s="218">
        <v>820</v>
      </c>
      <c r="F81" s="217">
        <v>504</v>
      </c>
      <c r="G81" s="283">
        <v>62.698412698412696</v>
      </c>
      <c r="H81" s="219"/>
      <c r="I81" s="217"/>
      <c r="J81" s="287"/>
      <c r="K81" s="219"/>
      <c r="L81" s="217"/>
      <c r="M81" s="287"/>
      <c r="N81" s="219"/>
      <c r="O81" s="217"/>
      <c r="P81" s="287"/>
      <c r="Q81" s="219"/>
      <c r="R81" s="217"/>
      <c r="S81" s="287"/>
    </row>
    <row r="82" spans="1:19" ht="12">
      <c r="A82" s="232" t="s">
        <v>265</v>
      </c>
      <c r="B82" s="218">
        <v>488</v>
      </c>
      <c r="C82" s="217">
        <v>584</v>
      </c>
      <c r="D82" s="283">
        <v>-16.43835616438356</v>
      </c>
      <c r="E82" s="218">
        <v>488</v>
      </c>
      <c r="F82" s="217">
        <v>584</v>
      </c>
      <c r="G82" s="283">
        <v>-16.43835616438356</v>
      </c>
      <c r="H82" s="219"/>
      <c r="I82" s="217"/>
      <c r="J82" s="287"/>
      <c r="K82" s="219"/>
      <c r="L82" s="217"/>
      <c r="M82" s="287"/>
      <c r="N82" s="219"/>
      <c r="O82" s="217"/>
      <c r="P82" s="287"/>
      <c r="Q82" s="219"/>
      <c r="R82" s="217"/>
      <c r="S82" s="287"/>
    </row>
    <row r="83" spans="1:19" ht="12">
      <c r="A83" s="229" t="s">
        <v>266</v>
      </c>
      <c r="B83" s="218">
        <v>10788</v>
      </c>
      <c r="C83" s="217">
        <v>10028</v>
      </c>
      <c r="D83" s="283">
        <v>7.578779417630632</v>
      </c>
      <c r="E83" s="218">
        <v>10788</v>
      </c>
      <c r="F83" s="217">
        <v>10028</v>
      </c>
      <c r="G83" s="283">
        <v>7.578779417630632</v>
      </c>
      <c r="H83" s="219"/>
      <c r="I83" s="217"/>
      <c r="J83" s="287"/>
      <c r="K83" s="219"/>
      <c r="L83" s="217"/>
      <c r="M83" s="287"/>
      <c r="N83" s="219"/>
      <c r="O83" s="217"/>
      <c r="P83" s="287"/>
      <c r="Q83" s="219"/>
      <c r="R83" s="217"/>
      <c r="S83" s="287"/>
    </row>
    <row r="84" spans="1:19" ht="12">
      <c r="A84" s="229" t="s">
        <v>267</v>
      </c>
      <c r="B84" s="218">
        <v>2015</v>
      </c>
      <c r="C84" s="217">
        <v>2180</v>
      </c>
      <c r="D84" s="283">
        <v>-7.568807339449545</v>
      </c>
      <c r="E84" s="218">
        <v>2015</v>
      </c>
      <c r="F84" s="217">
        <v>2180</v>
      </c>
      <c r="G84" s="283">
        <v>-7.568807339449545</v>
      </c>
      <c r="H84" s="219"/>
      <c r="I84" s="217"/>
      <c r="J84" s="287"/>
      <c r="K84" s="219"/>
      <c r="L84" s="217"/>
      <c r="M84" s="287"/>
      <c r="N84" s="219"/>
      <c r="O84" s="217"/>
      <c r="P84" s="287"/>
      <c r="Q84" s="219"/>
      <c r="R84" s="217"/>
      <c r="S84" s="287"/>
    </row>
    <row r="85" spans="1:19" ht="12">
      <c r="A85" s="216" t="s">
        <v>268</v>
      </c>
      <c r="B85" s="218">
        <v>3696</v>
      </c>
      <c r="C85" s="217">
        <v>7942</v>
      </c>
      <c r="D85" s="283">
        <v>-53.46260387811634</v>
      </c>
      <c r="E85" s="218">
        <v>3696</v>
      </c>
      <c r="F85" s="217">
        <v>7942</v>
      </c>
      <c r="G85" s="283">
        <v>-53.46260387811634</v>
      </c>
      <c r="H85" s="219"/>
      <c r="I85" s="217"/>
      <c r="J85" s="287"/>
      <c r="K85" s="219"/>
      <c r="L85" s="217"/>
      <c r="M85" s="287"/>
      <c r="N85" s="219"/>
      <c r="O85" s="217"/>
      <c r="P85" s="287"/>
      <c r="Q85" s="219"/>
      <c r="R85" s="217"/>
      <c r="S85" s="287"/>
    </row>
    <row r="86" spans="1:19" ht="12">
      <c r="A86" s="216" t="s">
        <v>269</v>
      </c>
      <c r="B86" s="218">
        <v>674</v>
      </c>
      <c r="C86" s="217">
        <v>682</v>
      </c>
      <c r="D86" s="283">
        <v>-1.1730205278592365</v>
      </c>
      <c r="E86" s="218">
        <v>674</v>
      </c>
      <c r="F86" s="217">
        <v>682</v>
      </c>
      <c r="G86" s="283">
        <v>-1.1730205278592365</v>
      </c>
      <c r="H86" s="219"/>
      <c r="I86" s="217"/>
      <c r="J86" s="287"/>
      <c r="K86" s="219"/>
      <c r="L86" s="217"/>
      <c r="M86" s="287"/>
      <c r="N86" s="219"/>
      <c r="O86" s="217"/>
      <c r="P86" s="287"/>
      <c r="Q86" s="219"/>
      <c r="R86" s="217"/>
      <c r="S86" s="287"/>
    </row>
    <row r="87" spans="1:19" ht="12">
      <c r="A87" s="216" t="s">
        <v>270</v>
      </c>
      <c r="B87" s="218">
        <v>2331</v>
      </c>
      <c r="C87" s="217">
        <v>2334</v>
      </c>
      <c r="D87" s="283">
        <v>-0.12853470437017567</v>
      </c>
      <c r="E87" s="218">
        <v>2331</v>
      </c>
      <c r="F87" s="217">
        <v>2334</v>
      </c>
      <c r="G87" s="283">
        <v>-0.12853470437017567</v>
      </c>
      <c r="H87" s="219"/>
      <c r="I87" s="217"/>
      <c r="J87" s="287"/>
      <c r="K87" s="219"/>
      <c r="L87" s="217"/>
      <c r="M87" s="287"/>
      <c r="N87" s="219"/>
      <c r="O87" s="217"/>
      <c r="P87" s="287"/>
      <c r="Q87" s="219"/>
      <c r="R87" s="217"/>
      <c r="S87" s="287"/>
    </row>
    <row r="88" spans="1:19" ht="12.75" thickBot="1">
      <c r="A88" s="233" t="s">
        <v>271</v>
      </c>
      <c r="B88" s="211">
        <v>1470</v>
      </c>
      <c r="C88" s="212">
        <v>1037</v>
      </c>
      <c r="D88" s="284">
        <v>41.75506268081004</v>
      </c>
      <c r="E88" s="211">
        <v>1470</v>
      </c>
      <c r="F88" s="212">
        <v>1037</v>
      </c>
      <c r="G88" s="284">
        <v>41.75506268081004</v>
      </c>
      <c r="H88" s="211"/>
      <c r="I88" s="212"/>
      <c r="J88" s="294"/>
      <c r="K88" s="211"/>
      <c r="L88" s="212"/>
      <c r="M88" s="294"/>
      <c r="N88" s="211"/>
      <c r="O88" s="212"/>
      <c r="P88" s="294"/>
      <c r="Q88" s="211"/>
      <c r="R88" s="212"/>
      <c r="S88" s="294"/>
    </row>
    <row r="89" spans="1:12" ht="12">
      <c r="A89" s="223" t="s">
        <v>237</v>
      </c>
      <c r="K89" s="236"/>
      <c r="L89" s="236"/>
    </row>
    <row r="90" spans="1:12" ht="12">
      <c r="A90" s="234"/>
      <c r="K90" s="236"/>
      <c r="L90" s="236"/>
    </row>
    <row r="91" spans="1:19" ht="12">
      <c r="A91" s="335" t="s">
        <v>238</v>
      </c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</row>
    <row r="92" spans="1:19" ht="12.75" thickBot="1">
      <c r="A92" s="196"/>
      <c r="B92" s="197"/>
      <c r="C92" s="197"/>
      <c r="D92" s="198"/>
      <c r="E92" s="197"/>
      <c r="F92" s="197"/>
      <c r="G92" s="198"/>
      <c r="H92" s="197"/>
      <c r="I92" s="197"/>
      <c r="J92" s="198"/>
      <c r="K92" s="197"/>
      <c r="L92" s="197"/>
      <c r="M92" s="198"/>
      <c r="N92" s="197"/>
      <c r="O92" s="197"/>
      <c r="P92" s="198"/>
      <c r="Q92" s="197"/>
      <c r="R92" s="197"/>
      <c r="S92" s="198"/>
    </row>
    <row r="93" spans="1:19" ht="12">
      <c r="A93" s="341" t="s">
        <v>272</v>
      </c>
      <c r="B93" s="338" t="s">
        <v>198</v>
      </c>
      <c r="C93" s="339"/>
      <c r="D93" s="340"/>
      <c r="E93" s="338" t="s">
        <v>199</v>
      </c>
      <c r="F93" s="339"/>
      <c r="G93" s="340"/>
      <c r="H93" s="338" t="s">
        <v>200</v>
      </c>
      <c r="I93" s="339"/>
      <c r="J93" s="340"/>
      <c r="K93" s="338" t="s">
        <v>201</v>
      </c>
      <c r="L93" s="339"/>
      <c r="M93" s="340"/>
      <c r="N93" s="338" t="s">
        <v>202</v>
      </c>
      <c r="O93" s="339"/>
      <c r="P93" s="340"/>
      <c r="Q93" s="338" t="s">
        <v>275</v>
      </c>
      <c r="R93" s="339"/>
      <c r="S93" s="340"/>
    </row>
    <row r="94" spans="1:19" ht="12.75" thickBot="1">
      <c r="A94" s="342"/>
      <c r="B94" s="291">
        <v>2014</v>
      </c>
      <c r="C94" s="238">
        <v>2013</v>
      </c>
      <c r="D94" s="292" t="s">
        <v>203</v>
      </c>
      <c r="E94" s="291">
        <v>2014</v>
      </c>
      <c r="F94" s="238">
        <v>2013</v>
      </c>
      <c r="G94" s="292" t="s">
        <v>203</v>
      </c>
      <c r="H94" s="291">
        <v>2014</v>
      </c>
      <c r="I94" s="238">
        <v>2013</v>
      </c>
      <c r="J94" s="292" t="s">
        <v>203</v>
      </c>
      <c r="K94" s="291">
        <v>2014</v>
      </c>
      <c r="L94" s="238">
        <v>2013</v>
      </c>
      <c r="M94" s="292" t="s">
        <v>203</v>
      </c>
      <c r="N94" s="291">
        <v>2014</v>
      </c>
      <c r="O94" s="238">
        <v>2013</v>
      </c>
      <c r="P94" s="292" t="s">
        <v>203</v>
      </c>
      <c r="Q94" s="291">
        <v>2014</v>
      </c>
      <c r="R94" s="238">
        <v>2013</v>
      </c>
      <c r="S94" s="292" t="s">
        <v>203</v>
      </c>
    </row>
    <row r="95" spans="1:19" ht="12">
      <c r="A95" s="200" t="s">
        <v>204</v>
      </c>
      <c r="B95" s="218">
        <v>4573967.166666667</v>
      </c>
      <c r="C95" s="217">
        <v>4486031</v>
      </c>
      <c r="D95" s="283">
        <v>1.9602220017353122</v>
      </c>
      <c r="E95" s="218">
        <v>3194179.1666666665</v>
      </c>
      <c r="F95" s="217">
        <v>3146553</v>
      </c>
      <c r="G95" s="283">
        <v>1.5135981077282423</v>
      </c>
      <c r="H95" s="218">
        <v>814925</v>
      </c>
      <c r="I95" s="217">
        <v>787323</v>
      </c>
      <c r="J95" s="283">
        <v>3.5058038441656114</v>
      </c>
      <c r="K95" s="218">
        <v>286203</v>
      </c>
      <c r="L95" s="217">
        <v>278176</v>
      </c>
      <c r="M95" s="283">
        <v>2.885583227884503</v>
      </c>
      <c r="N95" s="218">
        <v>17856</v>
      </c>
      <c r="O95" s="217">
        <v>18943</v>
      </c>
      <c r="P95" s="283">
        <v>-5.7382674338805835</v>
      </c>
      <c r="Q95" s="218">
        <v>260804</v>
      </c>
      <c r="R95" s="217">
        <v>255036</v>
      </c>
      <c r="S95" s="283">
        <v>2.2616414937498996</v>
      </c>
    </row>
    <row r="96" spans="1:19" ht="12">
      <c r="A96" s="203" t="s">
        <v>205</v>
      </c>
      <c r="B96" s="218">
        <v>4543749</v>
      </c>
      <c r="C96" s="217">
        <v>4424079</v>
      </c>
      <c r="D96" s="283">
        <v>2.7049697801508454</v>
      </c>
      <c r="E96" s="219">
        <v>3163961</v>
      </c>
      <c r="F96" s="217">
        <v>3084601</v>
      </c>
      <c r="G96" s="283">
        <v>2.572780077552972</v>
      </c>
      <c r="H96" s="219">
        <v>814925</v>
      </c>
      <c r="I96" s="217">
        <v>787323</v>
      </c>
      <c r="J96" s="283">
        <v>3.5058038441656114</v>
      </c>
      <c r="K96" s="219">
        <v>286203</v>
      </c>
      <c r="L96" s="217">
        <v>278176</v>
      </c>
      <c r="M96" s="283">
        <v>2.885583227884503</v>
      </c>
      <c r="N96" s="239">
        <v>17856</v>
      </c>
      <c r="O96" s="217">
        <v>18943</v>
      </c>
      <c r="P96" s="283">
        <v>-5.7382674338805835</v>
      </c>
      <c r="Q96" s="219">
        <v>260804</v>
      </c>
      <c r="R96" s="217">
        <v>255036</v>
      </c>
      <c r="S96" s="283">
        <v>2.2616414937498996</v>
      </c>
    </row>
    <row r="97" spans="1:19" s="240" customFormat="1" ht="12.75" thickBot="1">
      <c r="A97" s="206" t="s">
        <v>206</v>
      </c>
      <c r="B97" s="218">
        <v>30218.166666666668</v>
      </c>
      <c r="C97" s="217">
        <v>61952</v>
      </c>
      <c r="D97" s="283">
        <v>-51.22325886707989</v>
      </c>
      <c r="E97" s="219">
        <v>30218.166666666668</v>
      </c>
      <c r="F97" s="217">
        <v>61952</v>
      </c>
      <c r="G97" s="283">
        <v>-51.22325886707989</v>
      </c>
      <c r="H97" s="219"/>
      <c r="I97" s="217"/>
      <c r="J97" s="283"/>
      <c r="K97" s="219"/>
      <c r="L97" s="217"/>
      <c r="M97" s="283"/>
      <c r="N97" s="239"/>
      <c r="O97" s="217"/>
      <c r="P97" s="283"/>
      <c r="Q97" s="219"/>
      <c r="R97" s="217"/>
      <c r="S97" s="283"/>
    </row>
    <row r="98" spans="1:19" ht="12.75" thickBot="1">
      <c r="A98" s="241"/>
      <c r="B98" s="205"/>
      <c r="C98" s="204"/>
      <c r="D98" s="288"/>
      <c r="E98" s="205"/>
      <c r="F98" s="204"/>
      <c r="G98" s="288"/>
      <c r="H98" s="205"/>
      <c r="I98" s="204"/>
      <c r="J98" s="288"/>
      <c r="K98" s="205"/>
      <c r="L98" s="204"/>
      <c r="M98" s="288"/>
      <c r="N98" s="205"/>
      <c r="O98" s="204"/>
      <c r="P98" s="288"/>
      <c r="Q98" s="205"/>
      <c r="R98" s="204"/>
      <c r="S98" s="288"/>
    </row>
    <row r="99" spans="1:19" ht="12">
      <c r="A99" s="200" t="s">
        <v>207</v>
      </c>
      <c r="B99" s="218">
        <v>2984467</v>
      </c>
      <c r="C99" s="217">
        <v>2973066</v>
      </c>
      <c r="D99" s="283">
        <v>0.38347618249980897</v>
      </c>
      <c r="E99" s="218">
        <v>1758990</v>
      </c>
      <c r="F99" s="217">
        <v>1765736</v>
      </c>
      <c r="G99" s="283">
        <v>-0.38205031782780896</v>
      </c>
      <c r="H99" s="218">
        <v>706309</v>
      </c>
      <c r="I99" s="217">
        <v>680016</v>
      </c>
      <c r="J99" s="283">
        <v>3.8665266699607015</v>
      </c>
      <c r="K99" s="218">
        <v>261562</v>
      </c>
      <c r="L99" s="217">
        <v>262627</v>
      </c>
      <c r="M99" s="283">
        <v>-0.40551809219919743</v>
      </c>
      <c r="N99" s="218">
        <v>17856</v>
      </c>
      <c r="O99" s="217">
        <v>18943</v>
      </c>
      <c r="P99" s="283">
        <v>-5.7382674338805835</v>
      </c>
      <c r="Q99" s="218">
        <v>239750</v>
      </c>
      <c r="R99" s="217">
        <v>245744</v>
      </c>
      <c r="S99" s="283">
        <v>-2.43912364086204</v>
      </c>
    </row>
    <row r="100" spans="1:19" ht="12">
      <c r="A100" s="203" t="s">
        <v>205</v>
      </c>
      <c r="B100" s="218">
        <v>2961283</v>
      </c>
      <c r="C100" s="217">
        <v>2949606</v>
      </c>
      <c r="D100" s="283">
        <v>0.39588338239073817</v>
      </c>
      <c r="E100" s="219">
        <v>1735806</v>
      </c>
      <c r="F100" s="217">
        <v>1742276</v>
      </c>
      <c r="G100" s="283">
        <v>-0.3713533332261987</v>
      </c>
      <c r="H100" s="219">
        <v>706309</v>
      </c>
      <c r="I100" s="217">
        <v>680016</v>
      </c>
      <c r="J100" s="283">
        <v>3.8665266699607015</v>
      </c>
      <c r="K100" s="219">
        <v>261562</v>
      </c>
      <c r="L100" s="217">
        <v>262627</v>
      </c>
      <c r="M100" s="283">
        <v>-0.40551809219919743</v>
      </c>
      <c r="N100" s="239">
        <v>17856</v>
      </c>
      <c r="O100" s="217">
        <v>18943</v>
      </c>
      <c r="P100" s="283">
        <v>-5.7382674338805835</v>
      </c>
      <c r="Q100" s="219">
        <v>239750</v>
      </c>
      <c r="R100" s="217">
        <v>245744</v>
      </c>
      <c r="S100" s="283">
        <v>-2.43912364086204</v>
      </c>
    </row>
    <row r="101" spans="1:19" ht="12.75" thickBot="1">
      <c r="A101" s="206" t="s">
        <v>206</v>
      </c>
      <c r="B101" s="218">
        <v>23184</v>
      </c>
      <c r="C101" s="217">
        <v>23460</v>
      </c>
      <c r="D101" s="283">
        <v>-1.17647058823529</v>
      </c>
      <c r="E101" s="219">
        <v>23184</v>
      </c>
      <c r="F101" s="217">
        <v>23460</v>
      </c>
      <c r="G101" s="283">
        <v>-1.17647058823529</v>
      </c>
      <c r="H101" s="219"/>
      <c r="I101" s="217"/>
      <c r="J101" s="283"/>
      <c r="K101" s="219"/>
      <c r="L101" s="217"/>
      <c r="M101" s="283"/>
      <c r="N101" s="239"/>
      <c r="O101" s="217"/>
      <c r="P101" s="283"/>
      <c r="Q101" s="219"/>
      <c r="R101" s="217"/>
      <c r="S101" s="283"/>
    </row>
    <row r="102" spans="1:19" ht="12">
      <c r="A102" s="242"/>
      <c r="B102" s="218"/>
      <c r="C102" s="217"/>
      <c r="D102" s="287"/>
      <c r="E102" s="218"/>
      <c r="F102" s="217"/>
      <c r="G102" s="287"/>
      <c r="H102" s="218"/>
      <c r="I102" s="217"/>
      <c r="J102" s="287"/>
      <c r="K102" s="218"/>
      <c r="L102" s="217"/>
      <c r="M102" s="287"/>
      <c r="N102" s="218"/>
      <c r="O102" s="217"/>
      <c r="P102" s="287"/>
      <c r="Q102" s="218"/>
      <c r="R102" s="217"/>
      <c r="S102" s="287"/>
    </row>
    <row r="103" spans="1:19" ht="12">
      <c r="A103" s="216" t="s">
        <v>208</v>
      </c>
      <c r="B103" s="218">
        <v>2623095</v>
      </c>
      <c r="C103" s="217">
        <v>2607093</v>
      </c>
      <c r="D103" s="283">
        <v>0.6137870800926537</v>
      </c>
      <c r="E103" s="218">
        <v>1439300</v>
      </c>
      <c r="F103" s="217">
        <v>1435401</v>
      </c>
      <c r="G103" s="283">
        <v>0.27163141171002714</v>
      </c>
      <c r="H103" s="218">
        <v>664627</v>
      </c>
      <c r="I103" s="217">
        <v>644378</v>
      </c>
      <c r="J103" s="283">
        <v>3.1424102002240994</v>
      </c>
      <c r="K103" s="218">
        <v>261562</v>
      </c>
      <c r="L103" s="217">
        <v>262627</v>
      </c>
      <c r="M103" s="283">
        <v>-0.40551809219919743</v>
      </c>
      <c r="N103" s="218">
        <v>17856</v>
      </c>
      <c r="O103" s="217">
        <v>18943</v>
      </c>
      <c r="P103" s="283">
        <v>-5.7382674338805835</v>
      </c>
      <c r="Q103" s="218">
        <v>239750</v>
      </c>
      <c r="R103" s="217">
        <v>245744</v>
      </c>
      <c r="S103" s="283">
        <v>-2.43912364086204</v>
      </c>
    </row>
    <row r="104" spans="1:19" ht="12">
      <c r="A104" s="216" t="s">
        <v>209</v>
      </c>
      <c r="B104" s="218">
        <v>32510</v>
      </c>
      <c r="C104" s="217">
        <v>32499</v>
      </c>
      <c r="D104" s="283">
        <v>0.03384719529830882</v>
      </c>
      <c r="E104" s="219">
        <v>23875</v>
      </c>
      <c r="F104" s="217">
        <v>23707</v>
      </c>
      <c r="G104" s="283">
        <v>0.7086514531573052</v>
      </c>
      <c r="H104" s="219">
        <v>6437</v>
      </c>
      <c r="I104" s="217">
        <v>6594</v>
      </c>
      <c r="J104" s="283">
        <v>-2.3809523809523836</v>
      </c>
      <c r="K104" s="219">
        <v>2198</v>
      </c>
      <c r="L104" s="217">
        <v>2198</v>
      </c>
      <c r="M104" s="283">
        <v>0</v>
      </c>
      <c r="N104" s="219"/>
      <c r="O104" s="217"/>
      <c r="P104" s="287"/>
      <c r="Q104" s="219"/>
      <c r="R104" s="217"/>
      <c r="S104" s="287"/>
    </row>
    <row r="105" spans="1:19" s="240" customFormat="1" ht="12">
      <c r="A105" s="216" t="s">
        <v>210</v>
      </c>
      <c r="B105" s="218">
        <v>38251</v>
      </c>
      <c r="C105" s="217">
        <v>50143</v>
      </c>
      <c r="D105" s="283">
        <v>-23.71617174879843</v>
      </c>
      <c r="E105" s="219">
        <v>24159</v>
      </c>
      <c r="F105" s="217">
        <v>33519</v>
      </c>
      <c r="G105" s="283">
        <v>-27.924460753602432</v>
      </c>
      <c r="H105" s="219">
        <v>14092</v>
      </c>
      <c r="I105" s="217">
        <v>16624</v>
      </c>
      <c r="J105" s="283">
        <v>-15.230991337824829</v>
      </c>
      <c r="K105" s="243"/>
      <c r="L105" s="217"/>
      <c r="M105" s="287"/>
      <c r="N105" s="219"/>
      <c r="O105" s="217"/>
      <c r="P105" s="287"/>
      <c r="Q105" s="219"/>
      <c r="R105" s="217"/>
      <c r="S105" s="287"/>
    </row>
    <row r="106" spans="1:19" ht="12">
      <c r="A106" s="216" t="s">
        <v>211</v>
      </c>
      <c r="B106" s="218">
        <v>2954</v>
      </c>
      <c r="C106" s="217">
        <v>3568</v>
      </c>
      <c r="D106" s="283">
        <v>-17.2085201793722</v>
      </c>
      <c r="E106" s="219">
        <v>2954</v>
      </c>
      <c r="F106" s="217">
        <v>3568</v>
      </c>
      <c r="G106" s="283">
        <v>-17.2085201793722</v>
      </c>
      <c r="H106" s="219"/>
      <c r="I106" s="217"/>
      <c r="J106" s="287"/>
      <c r="K106" s="243"/>
      <c r="L106" s="217"/>
      <c r="M106" s="287"/>
      <c r="N106" s="219"/>
      <c r="O106" s="217"/>
      <c r="P106" s="287"/>
      <c r="Q106" s="219"/>
      <c r="R106" s="217"/>
      <c r="S106" s="287"/>
    </row>
    <row r="107" spans="1:19" ht="12">
      <c r="A107" s="216" t="s">
        <v>212</v>
      </c>
      <c r="B107" s="218">
        <v>56420</v>
      </c>
      <c r="C107" s="217">
        <v>61924</v>
      </c>
      <c r="D107" s="283">
        <v>-8.888314708352175</v>
      </c>
      <c r="E107" s="219">
        <v>28574</v>
      </c>
      <c r="F107" s="217">
        <v>34120</v>
      </c>
      <c r="G107" s="283">
        <v>-16.254396248534587</v>
      </c>
      <c r="H107" s="219">
        <v>19838</v>
      </c>
      <c r="I107" s="217">
        <v>20304</v>
      </c>
      <c r="J107" s="283">
        <v>-2.2951142631993715</v>
      </c>
      <c r="K107" s="219">
        <v>4004</v>
      </c>
      <c r="L107" s="217">
        <v>3750</v>
      </c>
      <c r="M107" s="283">
        <v>6.773333333333342</v>
      </c>
      <c r="N107" s="219"/>
      <c r="O107" s="217"/>
      <c r="P107" s="287"/>
      <c r="Q107" s="219">
        <v>4004</v>
      </c>
      <c r="R107" s="217">
        <v>3750</v>
      </c>
      <c r="S107" s="283">
        <v>6.773333333333342</v>
      </c>
    </row>
    <row r="108" spans="1:19" ht="12">
      <c r="A108" s="216" t="s">
        <v>213</v>
      </c>
      <c r="B108" s="218">
        <v>0</v>
      </c>
      <c r="C108" s="217">
        <v>4906</v>
      </c>
      <c r="D108" s="283">
        <v>-100</v>
      </c>
      <c r="E108" s="219">
        <v>0</v>
      </c>
      <c r="F108" s="217">
        <v>4906</v>
      </c>
      <c r="G108" s="283">
        <v>-100</v>
      </c>
      <c r="H108" s="219"/>
      <c r="I108" s="217"/>
      <c r="J108" s="287"/>
      <c r="K108" s="243"/>
      <c r="L108" s="217"/>
      <c r="M108" s="287"/>
      <c r="N108" s="219"/>
      <c r="O108" s="217"/>
      <c r="P108" s="287"/>
      <c r="Q108" s="219"/>
      <c r="R108" s="217"/>
      <c r="S108" s="287"/>
    </row>
    <row r="109" spans="1:19" ht="12">
      <c r="A109" s="220" t="s">
        <v>214</v>
      </c>
      <c r="B109" s="218">
        <v>0</v>
      </c>
      <c r="C109" s="217">
        <v>5129</v>
      </c>
      <c r="D109" s="283">
        <v>-100</v>
      </c>
      <c r="E109" s="219">
        <v>0</v>
      </c>
      <c r="F109" s="217">
        <v>5129</v>
      </c>
      <c r="G109" s="283">
        <v>-100</v>
      </c>
      <c r="H109" s="219"/>
      <c r="I109" s="217"/>
      <c r="J109" s="287"/>
      <c r="K109" s="243"/>
      <c r="L109" s="217"/>
      <c r="M109" s="287"/>
      <c r="N109" s="219"/>
      <c r="O109" s="217"/>
      <c r="P109" s="287"/>
      <c r="Q109" s="219"/>
      <c r="R109" s="217"/>
      <c r="S109" s="287"/>
    </row>
    <row r="110" spans="1:19" ht="12">
      <c r="A110" s="216" t="s">
        <v>215</v>
      </c>
      <c r="B110" s="218">
        <v>120383</v>
      </c>
      <c r="C110" s="217">
        <v>110334</v>
      </c>
      <c r="D110" s="283">
        <v>9.107799952870366</v>
      </c>
      <c r="E110" s="219">
        <v>120383</v>
      </c>
      <c r="F110" s="217">
        <v>110334</v>
      </c>
      <c r="G110" s="283">
        <v>9.107799952870366</v>
      </c>
      <c r="H110" s="219"/>
      <c r="I110" s="217"/>
      <c r="J110" s="287"/>
      <c r="K110" s="243"/>
      <c r="L110" s="217"/>
      <c r="M110" s="287"/>
      <c r="N110" s="219"/>
      <c r="O110" s="217"/>
      <c r="P110" s="287"/>
      <c r="Q110" s="219"/>
      <c r="R110" s="217"/>
      <c r="S110" s="287"/>
    </row>
    <row r="111" spans="1:19" ht="12">
      <c r="A111" s="221" t="s">
        <v>216</v>
      </c>
      <c r="B111" s="218">
        <v>920478</v>
      </c>
      <c r="C111" s="217">
        <v>872269</v>
      </c>
      <c r="D111" s="283">
        <v>5.526850088676771</v>
      </c>
      <c r="E111" s="219">
        <v>499766</v>
      </c>
      <c r="F111" s="217">
        <v>464823</v>
      </c>
      <c r="G111" s="283">
        <v>7.517485150261494</v>
      </c>
      <c r="H111" s="219">
        <v>208895</v>
      </c>
      <c r="I111" s="217">
        <v>186695</v>
      </c>
      <c r="J111" s="283">
        <v>11.891052250997625</v>
      </c>
      <c r="K111" s="219">
        <v>92175</v>
      </c>
      <c r="L111" s="217">
        <v>96160</v>
      </c>
      <c r="M111" s="283">
        <v>-4.144134775374376</v>
      </c>
      <c r="N111" s="219">
        <v>17856</v>
      </c>
      <c r="O111" s="217">
        <v>18943</v>
      </c>
      <c r="P111" s="283">
        <v>-5.7382674338805835</v>
      </c>
      <c r="Q111" s="219">
        <v>101786</v>
      </c>
      <c r="R111" s="217">
        <v>105648</v>
      </c>
      <c r="S111" s="283">
        <v>-3.655535362713913</v>
      </c>
    </row>
    <row r="112" spans="1:19" ht="12">
      <c r="A112" s="221" t="s">
        <v>217</v>
      </c>
      <c r="B112" s="218">
        <v>136521</v>
      </c>
      <c r="C112" s="217">
        <v>151908</v>
      </c>
      <c r="D112" s="283">
        <v>-10.129157121415588</v>
      </c>
      <c r="E112" s="219">
        <v>52824</v>
      </c>
      <c r="F112" s="217">
        <v>46572</v>
      </c>
      <c r="G112" s="283">
        <v>13.424375161040958</v>
      </c>
      <c r="H112" s="219">
        <v>59990</v>
      </c>
      <c r="I112" s="217">
        <v>62946</v>
      </c>
      <c r="J112" s="283">
        <v>-4.696088710958602</v>
      </c>
      <c r="K112" s="219">
        <v>13659</v>
      </c>
      <c r="L112" s="217">
        <v>21509</v>
      </c>
      <c r="M112" s="283">
        <v>-36.496350364963504</v>
      </c>
      <c r="N112" s="218"/>
      <c r="O112" s="217"/>
      <c r="P112" s="287"/>
      <c r="Q112" s="219">
        <v>10048</v>
      </c>
      <c r="R112" s="217">
        <v>20881</v>
      </c>
      <c r="S112" s="283">
        <v>-51.8796992481203</v>
      </c>
    </row>
    <row r="113" spans="1:19" ht="12">
      <c r="A113" s="216" t="s">
        <v>218</v>
      </c>
      <c r="B113" s="218">
        <v>196239</v>
      </c>
      <c r="C113" s="217">
        <v>195384</v>
      </c>
      <c r="D113" s="283">
        <v>0.43759980346393945</v>
      </c>
      <c r="E113" s="219">
        <v>100479</v>
      </c>
      <c r="F113" s="217">
        <v>98717</v>
      </c>
      <c r="G113" s="283">
        <v>1.7849002704701356</v>
      </c>
      <c r="H113" s="219">
        <v>40850</v>
      </c>
      <c r="I113" s="217">
        <v>40633</v>
      </c>
      <c r="J113" s="283">
        <v>0.5340486796446164</v>
      </c>
      <c r="K113" s="219">
        <v>28120</v>
      </c>
      <c r="L113" s="217">
        <v>28887</v>
      </c>
      <c r="M113" s="283">
        <v>-2.6551736075051013</v>
      </c>
      <c r="N113" s="219"/>
      <c r="O113" s="217"/>
      <c r="P113" s="287"/>
      <c r="Q113" s="219">
        <v>26790</v>
      </c>
      <c r="R113" s="217">
        <v>27147</v>
      </c>
      <c r="S113" s="283">
        <v>-1.3150624378384324</v>
      </c>
    </row>
    <row r="114" spans="1:19" ht="12">
      <c r="A114" s="216" t="s">
        <v>219</v>
      </c>
      <c r="B114" s="218">
        <v>0</v>
      </c>
      <c r="C114" s="217">
        <v>9589</v>
      </c>
      <c r="D114" s="283">
        <v>-100</v>
      </c>
      <c r="E114" s="219">
        <v>0</v>
      </c>
      <c r="F114" s="217">
        <v>9589</v>
      </c>
      <c r="G114" s="283">
        <v>-100</v>
      </c>
      <c r="H114" s="219"/>
      <c r="I114" s="217"/>
      <c r="J114" s="287"/>
      <c r="K114" s="219"/>
      <c r="L114" s="217"/>
      <c r="M114" s="287"/>
      <c r="N114" s="219"/>
      <c r="O114" s="217"/>
      <c r="P114" s="287"/>
      <c r="Q114" s="219"/>
      <c r="R114" s="217"/>
      <c r="S114" s="287"/>
    </row>
    <row r="115" spans="1:19" ht="12">
      <c r="A115" s="221" t="s">
        <v>220</v>
      </c>
      <c r="B115" s="218">
        <v>138714</v>
      </c>
      <c r="C115" s="217">
        <v>126891</v>
      </c>
      <c r="D115" s="283">
        <v>9.317445681726833</v>
      </c>
      <c r="E115" s="219">
        <v>68149</v>
      </c>
      <c r="F115" s="217">
        <v>64518</v>
      </c>
      <c r="G115" s="283">
        <v>5.627886791283054</v>
      </c>
      <c r="H115" s="219">
        <v>42933</v>
      </c>
      <c r="I115" s="217">
        <v>45103</v>
      </c>
      <c r="J115" s="283">
        <v>-4.811209897346069</v>
      </c>
      <c r="K115" s="219">
        <v>16956</v>
      </c>
      <c r="L115" s="217">
        <v>8635</v>
      </c>
      <c r="M115" s="283">
        <v>96.36363636363636</v>
      </c>
      <c r="N115" s="219"/>
      <c r="O115" s="217"/>
      <c r="P115" s="287"/>
      <c r="Q115" s="219">
        <v>10676</v>
      </c>
      <c r="R115" s="217">
        <v>8635</v>
      </c>
      <c r="S115" s="283">
        <v>23.636363636363633</v>
      </c>
    </row>
    <row r="116" spans="1:19" ht="12">
      <c r="A116" s="221" t="s">
        <v>221</v>
      </c>
      <c r="B116" s="218">
        <v>62984</v>
      </c>
      <c r="C116" s="217">
        <v>62946</v>
      </c>
      <c r="D116" s="283">
        <v>0.06036920535061885</v>
      </c>
      <c r="E116" s="219">
        <v>39109</v>
      </c>
      <c r="F116" s="217">
        <v>39239</v>
      </c>
      <c r="G116" s="283">
        <v>-0.3313030403425121</v>
      </c>
      <c r="H116" s="219">
        <v>23875</v>
      </c>
      <c r="I116" s="217">
        <v>23707</v>
      </c>
      <c r="J116" s="283">
        <v>0.7086514531573052</v>
      </c>
      <c r="K116" s="219"/>
      <c r="L116" s="217"/>
      <c r="M116" s="287"/>
      <c r="N116" s="219"/>
      <c r="O116" s="217"/>
      <c r="P116" s="287"/>
      <c r="Q116" s="219"/>
      <c r="R116" s="217"/>
      <c r="S116" s="287"/>
    </row>
    <row r="117" spans="1:19" ht="12">
      <c r="A117" s="221" t="s">
        <v>222</v>
      </c>
      <c r="B117" s="218">
        <v>39411</v>
      </c>
      <c r="C117" s="217">
        <v>35837</v>
      </c>
      <c r="D117" s="283">
        <v>9.972933002204432</v>
      </c>
      <c r="E117" s="219">
        <v>39411</v>
      </c>
      <c r="F117" s="217">
        <v>35837</v>
      </c>
      <c r="G117" s="283">
        <v>9.972933002204432</v>
      </c>
      <c r="H117" s="219"/>
      <c r="I117" s="217"/>
      <c r="J117" s="287"/>
      <c r="K117" s="219"/>
      <c r="L117" s="217"/>
      <c r="M117" s="287"/>
      <c r="N117" s="219"/>
      <c r="O117" s="217"/>
      <c r="P117" s="287"/>
      <c r="Q117" s="219"/>
      <c r="R117" s="217"/>
      <c r="S117" s="287"/>
    </row>
    <row r="118" spans="1:19" ht="12">
      <c r="A118" s="221" t="s">
        <v>223</v>
      </c>
      <c r="B118" s="218">
        <v>100472</v>
      </c>
      <c r="C118" s="217">
        <v>89360</v>
      </c>
      <c r="D118" s="283">
        <v>12.435094001790503</v>
      </c>
      <c r="E118" s="219">
        <v>65746</v>
      </c>
      <c r="F118" s="217">
        <v>65653</v>
      </c>
      <c r="G118" s="283">
        <v>0.14165384673967552</v>
      </c>
      <c r="H118" s="219">
        <v>23875</v>
      </c>
      <c r="I118" s="217">
        <v>23707</v>
      </c>
      <c r="J118" s="283">
        <v>0.7086514531573052</v>
      </c>
      <c r="K118" s="219"/>
      <c r="L118" s="217"/>
      <c r="M118" s="287"/>
      <c r="N118" s="219"/>
      <c r="O118" s="217"/>
      <c r="P118" s="287"/>
      <c r="Q118" s="219">
        <v>10851</v>
      </c>
      <c r="R118" s="217">
        <v>0</v>
      </c>
      <c r="S118" s="287" t="s">
        <v>285</v>
      </c>
    </row>
    <row r="119" spans="1:19" ht="12">
      <c r="A119" s="221" t="s">
        <v>224</v>
      </c>
      <c r="B119" s="218">
        <v>370065</v>
      </c>
      <c r="C119" s="217">
        <v>355024</v>
      </c>
      <c r="D119" s="283">
        <v>4.236614989409171</v>
      </c>
      <c r="E119" s="219">
        <v>211700</v>
      </c>
      <c r="F119" s="217">
        <v>204253</v>
      </c>
      <c r="G119" s="283">
        <v>3.6459684802671255</v>
      </c>
      <c r="H119" s="219">
        <v>73960</v>
      </c>
      <c r="I119" s="217">
        <v>72121</v>
      </c>
      <c r="J119" s="283">
        <v>2.5498814492311617</v>
      </c>
      <c r="K119" s="219">
        <v>56923</v>
      </c>
      <c r="L119" s="217">
        <v>50620</v>
      </c>
      <c r="M119" s="283">
        <v>12.4516001580403</v>
      </c>
      <c r="N119" s="219"/>
      <c r="O119" s="217"/>
      <c r="P119" s="287"/>
      <c r="Q119" s="219">
        <v>27482</v>
      </c>
      <c r="R119" s="217">
        <v>28030</v>
      </c>
      <c r="S119" s="283">
        <v>-1.9550481626828375</v>
      </c>
    </row>
    <row r="120" spans="1:19" ht="12">
      <c r="A120" s="221" t="s">
        <v>225</v>
      </c>
      <c r="B120" s="218">
        <v>105568</v>
      </c>
      <c r="C120" s="217">
        <v>140420</v>
      </c>
      <c r="D120" s="283">
        <v>-24.81982623557898</v>
      </c>
      <c r="E120" s="219">
        <v>21847</v>
      </c>
      <c r="F120" s="217">
        <v>36698</v>
      </c>
      <c r="G120" s="283">
        <v>-40.46814540301924</v>
      </c>
      <c r="H120" s="219">
        <v>59990</v>
      </c>
      <c r="I120" s="217">
        <v>61646</v>
      </c>
      <c r="J120" s="283">
        <v>-2.6863056808227648</v>
      </c>
      <c r="K120" s="219">
        <v>10048</v>
      </c>
      <c r="L120" s="217">
        <v>20724</v>
      </c>
      <c r="M120" s="283">
        <v>-51.515151515151516</v>
      </c>
      <c r="N120" s="219"/>
      <c r="O120" s="217"/>
      <c r="P120" s="287"/>
      <c r="Q120" s="219">
        <v>13683</v>
      </c>
      <c r="R120" s="217">
        <v>21352</v>
      </c>
      <c r="S120" s="283">
        <v>-35.917010116148376</v>
      </c>
    </row>
    <row r="121" spans="1:19" ht="12">
      <c r="A121" s="221" t="s">
        <v>226</v>
      </c>
      <c r="B121" s="218">
        <v>0</v>
      </c>
      <c r="C121" s="217">
        <v>3345</v>
      </c>
      <c r="D121" s="283">
        <v>-100</v>
      </c>
      <c r="E121" s="219">
        <v>0</v>
      </c>
      <c r="F121" s="217">
        <v>3345</v>
      </c>
      <c r="G121" s="283">
        <v>-100</v>
      </c>
      <c r="H121" s="219"/>
      <c r="I121" s="217"/>
      <c r="J121" s="287"/>
      <c r="K121" s="219"/>
      <c r="L121" s="217"/>
      <c r="M121" s="287"/>
      <c r="N121" s="219"/>
      <c r="O121" s="217"/>
      <c r="P121" s="287"/>
      <c r="Q121" s="219"/>
      <c r="R121" s="217"/>
      <c r="S121" s="287"/>
    </row>
    <row r="122" spans="1:19" ht="12">
      <c r="A122" s="216" t="s">
        <v>227</v>
      </c>
      <c r="B122" s="218">
        <v>298715</v>
      </c>
      <c r="C122" s="217">
        <v>288927</v>
      </c>
      <c r="D122" s="283">
        <v>3.3877069294319995</v>
      </c>
      <c r="E122" s="219">
        <v>136914</v>
      </c>
      <c r="F122" s="217">
        <v>144184</v>
      </c>
      <c r="G122" s="283">
        <v>-5.042168340453868</v>
      </c>
      <c r="H122" s="219">
        <v>89892</v>
      </c>
      <c r="I122" s="217">
        <v>84298</v>
      </c>
      <c r="J122" s="283">
        <v>6.635981873828567</v>
      </c>
      <c r="K122" s="219">
        <v>37479</v>
      </c>
      <c r="L122" s="217">
        <v>30144</v>
      </c>
      <c r="M122" s="283">
        <v>24.333200636942664</v>
      </c>
      <c r="N122" s="219"/>
      <c r="O122" s="217"/>
      <c r="P122" s="287"/>
      <c r="Q122" s="219">
        <v>34430</v>
      </c>
      <c r="R122" s="217">
        <v>30301</v>
      </c>
      <c r="S122" s="283">
        <v>13.626612983069863</v>
      </c>
    </row>
    <row r="123" spans="1:19" ht="12">
      <c r="A123" s="216" t="s">
        <v>228</v>
      </c>
      <c r="B123" s="218">
        <v>3410</v>
      </c>
      <c r="C123" s="217">
        <v>3568</v>
      </c>
      <c r="D123" s="283">
        <v>-4.428251121076232</v>
      </c>
      <c r="E123" s="219">
        <v>3410</v>
      </c>
      <c r="F123" s="217">
        <v>3568</v>
      </c>
      <c r="G123" s="283">
        <v>-4.428251121076232</v>
      </c>
      <c r="H123" s="219"/>
      <c r="I123" s="217"/>
      <c r="J123" s="287"/>
      <c r="K123" s="219"/>
      <c r="L123" s="217"/>
      <c r="M123" s="287"/>
      <c r="N123" s="219"/>
      <c r="O123" s="217"/>
      <c r="P123" s="287"/>
      <c r="Q123" s="219"/>
      <c r="R123" s="217"/>
      <c r="S123" s="287"/>
    </row>
    <row r="124" spans="1:19" ht="12">
      <c r="A124" s="216" t="s">
        <v>273</v>
      </c>
      <c r="B124" s="218">
        <v>0</v>
      </c>
      <c r="C124" s="217">
        <v>3122</v>
      </c>
      <c r="D124" s="283">
        <v>-100</v>
      </c>
      <c r="E124" s="219">
        <v>0</v>
      </c>
      <c r="F124" s="217">
        <v>3122</v>
      </c>
      <c r="G124" s="283">
        <v>-100</v>
      </c>
      <c r="H124" s="219"/>
      <c r="I124" s="217"/>
      <c r="J124" s="287"/>
      <c r="K124" s="219"/>
      <c r="L124" s="217"/>
      <c r="M124" s="287"/>
      <c r="N124" s="219"/>
      <c r="O124" s="217"/>
      <c r="P124" s="287"/>
      <c r="Q124" s="219"/>
      <c r="R124" s="217"/>
      <c r="S124" s="287"/>
    </row>
    <row r="125" spans="1:19" ht="12">
      <c r="A125" s="216"/>
      <c r="B125" s="218"/>
      <c r="C125" s="217"/>
      <c r="D125" s="287"/>
      <c r="E125" s="219"/>
      <c r="F125" s="217"/>
      <c r="G125" s="287"/>
      <c r="H125" s="219"/>
      <c r="I125" s="217"/>
      <c r="J125" s="287"/>
      <c r="K125" s="219"/>
      <c r="L125" s="217"/>
      <c r="M125" s="287"/>
      <c r="N125" s="219"/>
      <c r="O125" s="217"/>
      <c r="P125" s="287"/>
      <c r="Q125" s="219"/>
      <c r="R125" s="217"/>
      <c r="S125" s="287"/>
    </row>
    <row r="126" spans="1:19" ht="12">
      <c r="A126" s="216" t="s">
        <v>229</v>
      </c>
      <c r="B126" s="218">
        <v>338188</v>
      </c>
      <c r="C126" s="217">
        <v>342513</v>
      </c>
      <c r="D126" s="283">
        <v>-1.2627257943494063</v>
      </c>
      <c r="E126" s="219">
        <v>296506</v>
      </c>
      <c r="F126" s="217">
        <v>306875</v>
      </c>
      <c r="G126" s="283">
        <v>-3.378900203665991</v>
      </c>
      <c r="H126" s="219">
        <v>41682</v>
      </c>
      <c r="I126" s="217">
        <v>35638</v>
      </c>
      <c r="J126" s="283">
        <v>16.959425332510246</v>
      </c>
      <c r="K126" s="219"/>
      <c r="L126" s="217"/>
      <c r="M126" s="287"/>
      <c r="N126" s="219"/>
      <c r="O126" s="217"/>
      <c r="P126" s="287"/>
      <c r="Q126" s="219"/>
      <c r="R126" s="217"/>
      <c r="S126" s="287"/>
    </row>
    <row r="127" spans="1:19" ht="12">
      <c r="A127" s="216" t="s">
        <v>230</v>
      </c>
      <c r="B127" s="218">
        <v>44678</v>
      </c>
      <c r="C127" s="217">
        <v>44998</v>
      </c>
      <c r="D127" s="283">
        <v>-0.7111427174541052</v>
      </c>
      <c r="E127" s="219">
        <v>44678</v>
      </c>
      <c r="F127" s="217">
        <v>44998</v>
      </c>
      <c r="G127" s="283">
        <v>-0.7111427174541052</v>
      </c>
      <c r="H127" s="219"/>
      <c r="I127" s="217"/>
      <c r="J127" s="287"/>
      <c r="K127" s="219"/>
      <c r="L127" s="217"/>
      <c r="M127" s="287"/>
      <c r="N127" s="219"/>
      <c r="O127" s="217"/>
      <c r="P127" s="287"/>
      <c r="Q127" s="219"/>
      <c r="R127" s="217"/>
      <c r="S127" s="287"/>
    </row>
    <row r="128" spans="1:19" ht="12">
      <c r="A128" s="221" t="s">
        <v>231</v>
      </c>
      <c r="B128" s="218">
        <v>55392</v>
      </c>
      <c r="C128" s="217">
        <v>47350</v>
      </c>
      <c r="D128" s="283">
        <v>16.984160506863777</v>
      </c>
      <c r="E128" s="219">
        <v>52296</v>
      </c>
      <c r="F128" s="217">
        <v>44630</v>
      </c>
      <c r="G128" s="283">
        <v>17.176786914631403</v>
      </c>
      <c r="H128" s="219">
        <v>3096</v>
      </c>
      <c r="I128" s="217">
        <v>2720</v>
      </c>
      <c r="J128" s="283">
        <v>13.823529411764701</v>
      </c>
      <c r="K128" s="219"/>
      <c r="L128" s="217"/>
      <c r="M128" s="287"/>
      <c r="N128" s="219"/>
      <c r="O128" s="217"/>
      <c r="P128" s="287"/>
      <c r="Q128" s="219"/>
      <c r="R128" s="217"/>
      <c r="S128" s="287"/>
    </row>
    <row r="129" spans="1:19" ht="12">
      <c r="A129" s="221" t="s">
        <v>232</v>
      </c>
      <c r="B129" s="218">
        <v>104204</v>
      </c>
      <c r="C129" s="217">
        <v>98754</v>
      </c>
      <c r="D129" s="283">
        <v>5.518763796909498</v>
      </c>
      <c r="E129" s="219">
        <v>65618</v>
      </c>
      <c r="F129" s="217">
        <v>65836</v>
      </c>
      <c r="G129" s="283">
        <v>-0.3311258278145712</v>
      </c>
      <c r="H129" s="219">
        <v>38586</v>
      </c>
      <c r="I129" s="217">
        <v>32918</v>
      </c>
      <c r="J129" s="283">
        <v>17.218543046357617</v>
      </c>
      <c r="K129" s="219"/>
      <c r="L129" s="217"/>
      <c r="M129" s="287"/>
      <c r="N129" s="219"/>
      <c r="O129" s="217"/>
      <c r="P129" s="287"/>
      <c r="Q129" s="219"/>
      <c r="R129" s="217"/>
      <c r="S129" s="287"/>
    </row>
    <row r="130" spans="1:19" ht="12">
      <c r="A130" s="221" t="s">
        <v>233</v>
      </c>
      <c r="B130" s="218">
        <v>45722</v>
      </c>
      <c r="C130" s="217">
        <v>38262</v>
      </c>
      <c r="D130" s="283">
        <v>19.49715122053213</v>
      </c>
      <c r="E130" s="219">
        <v>45722</v>
      </c>
      <c r="F130" s="217">
        <v>38262</v>
      </c>
      <c r="G130" s="283">
        <v>19.49715122053213</v>
      </c>
      <c r="H130" s="219"/>
      <c r="I130" s="217"/>
      <c r="J130" s="287"/>
      <c r="K130" s="219"/>
      <c r="L130" s="217"/>
      <c r="M130" s="287"/>
      <c r="N130" s="219"/>
      <c r="O130" s="217"/>
      <c r="P130" s="287"/>
      <c r="Q130" s="219"/>
      <c r="R130" s="217"/>
      <c r="S130" s="287"/>
    </row>
    <row r="131" spans="1:19" ht="12">
      <c r="A131" s="221" t="s">
        <v>234</v>
      </c>
      <c r="B131" s="218">
        <v>36162</v>
      </c>
      <c r="C131" s="217">
        <v>44394</v>
      </c>
      <c r="D131" s="283">
        <v>-18.54304635761589</v>
      </c>
      <c r="E131" s="219">
        <v>36162</v>
      </c>
      <c r="F131" s="217">
        <v>44394</v>
      </c>
      <c r="G131" s="283">
        <v>-18.54304635761589</v>
      </c>
      <c r="H131" s="219"/>
      <c r="I131" s="217"/>
      <c r="J131" s="287"/>
      <c r="K131" s="219"/>
      <c r="L131" s="217"/>
      <c r="M131" s="287"/>
      <c r="N131" s="219"/>
      <c r="O131" s="217"/>
      <c r="P131" s="287"/>
      <c r="Q131" s="219"/>
      <c r="R131" s="217"/>
      <c r="S131" s="287"/>
    </row>
    <row r="132" spans="1:19" ht="12">
      <c r="A132" s="221" t="s">
        <v>235</v>
      </c>
      <c r="B132" s="218">
        <v>36542</v>
      </c>
      <c r="C132" s="217">
        <v>35926</v>
      </c>
      <c r="D132" s="283">
        <v>1.7146356399265095</v>
      </c>
      <c r="E132" s="219">
        <v>36542</v>
      </c>
      <c r="F132" s="217">
        <v>35926</v>
      </c>
      <c r="G132" s="283">
        <v>1.7146356399265095</v>
      </c>
      <c r="H132" s="219"/>
      <c r="I132" s="217"/>
      <c r="J132" s="287"/>
      <c r="K132" s="219"/>
      <c r="L132" s="217"/>
      <c r="M132" s="287"/>
      <c r="N132" s="219"/>
      <c r="O132" s="217"/>
      <c r="P132" s="287"/>
      <c r="Q132" s="219"/>
      <c r="R132" s="217"/>
      <c r="S132" s="287"/>
    </row>
    <row r="133" spans="1:19" ht="12">
      <c r="A133" s="221" t="s">
        <v>236</v>
      </c>
      <c r="B133" s="218">
        <v>15488</v>
      </c>
      <c r="C133" s="217">
        <v>32829</v>
      </c>
      <c r="D133" s="283">
        <v>-52.822199884248676</v>
      </c>
      <c r="E133" s="219">
        <v>15488</v>
      </c>
      <c r="F133" s="217">
        <v>32829</v>
      </c>
      <c r="G133" s="283">
        <v>-52.822199884248676</v>
      </c>
      <c r="H133" s="219"/>
      <c r="I133" s="217"/>
      <c r="J133" s="287"/>
      <c r="K133" s="219"/>
      <c r="L133" s="217"/>
      <c r="M133" s="287"/>
      <c r="N133" s="219"/>
      <c r="O133" s="217"/>
      <c r="P133" s="287"/>
      <c r="Q133" s="219"/>
      <c r="R133" s="217"/>
      <c r="S133" s="287"/>
    </row>
    <row r="134" spans="1:19" ht="13.5" customHeight="1">
      <c r="A134" s="223" t="s">
        <v>237</v>
      </c>
      <c r="B134" s="197"/>
      <c r="C134" s="197"/>
      <c r="D134" s="224"/>
      <c r="E134" s="197"/>
      <c r="F134" s="197"/>
      <c r="G134" s="224"/>
      <c r="H134" s="197"/>
      <c r="I134" s="197"/>
      <c r="J134" s="224"/>
      <c r="K134" s="197"/>
      <c r="L134" s="197"/>
      <c r="M134" s="224"/>
      <c r="N134" s="197"/>
      <c r="O134" s="197"/>
      <c r="P134" s="224"/>
      <c r="Q134" s="197"/>
      <c r="R134" s="197"/>
      <c r="S134" s="224"/>
    </row>
    <row r="135" spans="1:19" ht="12">
      <c r="A135" s="223"/>
      <c r="B135" s="197"/>
      <c r="C135" s="197"/>
      <c r="D135" s="224"/>
      <c r="E135" s="197"/>
      <c r="F135" s="197"/>
      <c r="G135" s="224"/>
      <c r="H135" s="197"/>
      <c r="I135" s="197"/>
      <c r="J135" s="224"/>
      <c r="K135" s="197"/>
      <c r="L135" s="197"/>
      <c r="M135" s="224"/>
      <c r="N135" s="197"/>
      <c r="O135" s="197"/>
      <c r="P135" s="224"/>
      <c r="Q135" s="197"/>
      <c r="R135" s="197"/>
      <c r="S135" s="224"/>
    </row>
    <row r="136" spans="1:19" ht="12">
      <c r="A136" s="335" t="s">
        <v>238</v>
      </c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</row>
    <row r="137" spans="1:19" ht="12.75" thickBot="1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</row>
    <row r="138" spans="1:19" ht="12">
      <c r="A138" s="336" t="s">
        <v>272</v>
      </c>
      <c r="B138" s="338" t="s">
        <v>198</v>
      </c>
      <c r="C138" s="339"/>
      <c r="D138" s="340"/>
      <c r="E138" s="338" t="s">
        <v>199</v>
      </c>
      <c r="F138" s="339"/>
      <c r="G138" s="340"/>
      <c r="H138" s="338" t="s">
        <v>200</v>
      </c>
      <c r="I138" s="339"/>
      <c r="J138" s="340"/>
      <c r="K138" s="338" t="s">
        <v>201</v>
      </c>
      <c r="L138" s="339"/>
      <c r="M138" s="340"/>
      <c r="N138" s="338" t="s">
        <v>202</v>
      </c>
      <c r="O138" s="339"/>
      <c r="P138" s="340"/>
      <c r="Q138" s="338" t="s">
        <v>275</v>
      </c>
      <c r="R138" s="339"/>
      <c r="S138" s="340"/>
    </row>
    <row r="139" spans="1:19" ht="12.75" thickBot="1">
      <c r="A139" s="337"/>
      <c r="B139" s="291">
        <v>2014</v>
      </c>
      <c r="C139" s="238">
        <v>2013</v>
      </c>
      <c r="D139" s="292" t="s">
        <v>203</v>
      </c>
      <c r="E139" s="291">
        <v>2014</v>
      </c>
      <c r="F139" s="238">
        <v>2013</v>
      </c>
      <c r="G139" s="292" t="s">
        <v>203</v>
      </c>
      <c r="H139" s="291">
        <v>2014</v>
      </c>
      <c r="I139" s="238">
        <v>2013</v>
      </c>
      <c r="J139" s="292" t="s">
        <v>203</v>
      </c>
      <c r="K139" s="291">
        <v>2014</v>
      </c>
      <c r="L139" s="238">
        <v>2013</v>
      </c>
      <c r="M139" s="292" t="s">
        <v>203</v>
      </c>
      <c r="N139" s="291">
        <v>2014</v>
      </c>
      <c r="O139" s="238">
        <v>2013</v>
      </c>
      <c r="P139" s="292" t="s">
        <v>203</v>
      </c>
      <c r="Q139" s="291">
        <v>2014</v>
      </c>
      <c r="R139" s="238">
        <v>2013</v>
      </c>
      <c r="S139" s="292" t="s">
        <v>203</v>
      </c>
    </row>
    <row r="140" spans="1:19" ht="12">
      <c r="A140" s="200" t="s">
        <v>239</v>
      </c>
      <c r="B140" s="218">
        <v>1589500.1666666667</v>
      </c>
      <c r="C140" s="217">
        <v>1512965</v>
      </c>
      <c r="D140" s="283">
        <v>5.058621096103799</v>
      </c>
      <c r="E140" s="218">
        <v>1435189.1666666667</v>
      </c>
      <c r="F140" s="217">
        <v>1380817</v>
      </c>
      <c r="G140" s="283">
        <v>3.937680856092207</v>
      </c>
      <c r="H140" s="218">
        <v>108616</v>
      </c>
      <c r="I140" s="217">
        <v>107307</v>
      </c>
      <c r="J140" s="283">
        <v>1.2198645009179332</v>
      </c>
      <c r="K140" s="218">
        <v>24641</v>
      </c>
      <c r="L140" s="217">
        <v>15549</v>
      </c>
      <c r="M140" s="283">
        <v>58.4732137114927</v>
      </c>
      <c r="N140" s="218">
        <v>0</v>
      </c>
      <c r="O140" s="217">
        <v>0</v>
      </c>
      <c r="P140" s="283" t="s">
        <v>285</v>
      </c>
      <c r="Q140" s="218">
        <v>21054</v>
      </c>
      <c r="R140" s="217">
        <v>9292</v>
      </c>
      <c r="S140" s="283">
        <v>126.58200602668961</v>
      </c>
    </row>
    <row r="141" spans="1:19" ht="12">
      <c r="A141" s="203" t="s">
        <v>205</v>
      </c>
      <c r="B141" s="218">
        <v>1582466</v>
      </c>
      <c r="C141" s="217">
        <v>1474473</v>
      </c>
      <c r="D141" s="283">
        <v>7.324176163280027</v>
      </c>
      <c r="E141" s="219">
        <v>1428155</v>
      </c>
      <c r="F141" s="217">
        <v>1342325</v>
      </c>
      <c r="G141" s="283">
        <v>6.394129588586961</v>
      </c>
      <c r="H141" s="219">
        <v>108616</v>
      </c>
      <c r="I141" s="217">
        <v>107307</v>
      </c>
      <c r="J141" s="283">
        <v>1.2198645009179332</v>
      </c>
      <c r="K141" s="219">
        <v>24641</v>
      </c>
      <c r="L141" s="217">
        <v>15549</v>
      </c>
      <c r="M141" s="283">
        <v>58.4732137114927</v>
      </c>
      <c r="N141" s="239">
        <v>0</v>
      </c>
      <c r="O141" s="217">
        <v>0</v>
      </c>
      <c r="P141" s="283" t="s">
        <v>285</v>
      </c>
      <c r="Q141" s="219">
        <v>21054</v>
      </c>
      <c r="R141" s="217">
        <v>9292</v>
      </c>
      <c r="S141" s="283">
        <v>126.58200602668961</v>
      </c>
    </row>
    <row r="142" spans="1:19" ht="12.75" thickBot="1">
      <c r="A142" s="206" t="s">
        <v>240</v>
      </c>
      <c r="B142" s="218">
        <v>7034.166666666667</v>
      </c>
      <c r="C142" s="217">
        <v>38492</v>
      </c>
      <c r="D142" s="283">
        <v>-81.72563995981848</v>
      </c>
      <c r="E142" s="219">
        <v>7034.166666666667</v>
      </c>
      <c r="F142" s="217">
        <v>38492</v>
      </c>
      <c r="G142" s="283">
        <v>-81.72563995981848</v>
      </c>
      <c r="H142" s="219"/>
      <c r="I142" s="217"/>
      <c r="J142" s="283"/>
      <c r="K142" s="219"/>
      <c r="L142" s="217"/>
      <c r="M142" s="283"/>
      <c r="N142" s="239"/>
      <c r="O142" s="217"/>
      <c r="P142" s="283"/>
      <c r="Q142" s="219"/>
      <c r="R142" s="217"/>
      <c r="S142" s="283"/>
    </row>
    <row r="143" spans="1:19" ht="12">
      <c r="A143" s="229"/>
      <c r="B143" s="218"/>
      <c r="C143" s="217"/>
      <c r="D143" s="287"/>
      <c r="E143" s="219"/>
      <c r="F143" s="217"/>
      <c r="G143" s="287"/>
      <c r="H143" s="219"/>
      <c r="I143" s="217"/>
      <c r="J143" s="287"/>
      <c r="K143" s="219"/>
      <c r="L143" s="217"/>
      <c r="M143" s="287"/>
      <c r="N143" s="239"/>
      <c r="O143" s="217"/>
      <c r="P143" s="289"/>
      <c r="Q143" s="219"/>
      <c r="R143" s="217"/>
      <c r="S143" s="287"/>
    </row>
    <row r="144" spans="1:19" ht="12">
      <c r="A144" s="229" t="s">
        <v>241</v>
      </c>
      <c r="B144" s="218">
        <v>857536</v>
      </c>
      <c r="C144" s="217">
        <v>790225</v>
      </c>
      <c r="D144" s="283">
        <v>8.517953747350449</v>
      </c>
      <c r="E144" s="219">
        <v>857536</v>
      </c>
      <c r="F144" s="217">
        <v>790225</v>
      </c>
      <c r="G144" s="283">
        <v>8.517953747350449</v>
      </c>
      <c r="H144" s="219"/>
      <c r="I144" s="217"/>
      <c r="J144" s="287"/>
      <c r="K144" s="219"/>
      <c r="L144" s="217"/>
      <c r="M144" s="287"/>
      <c r="N144" s="219"/>
      <c r="O144" s="217"/>
      <c r="P144" s="287"/>
      <c r="Q144" s="219"/>
      <c r="R144" s="217"/>
      <c r="S144" s="287"/>
    </row>
    <row r="145" spans="1:19" ht="12">
      <c r="A145" s="216" t="s">
        <v>242</v>
      </c>
      <c r="B145" s="218">
        <v>73235</v>
      </c>
      <c r="C145" s="217">
        <v>71985</v>
      </c>
      <c r="D145" s="283">
        <v>1.736472876293682</v>
      </c>
      <c r="E145" s="219">
        <v>73235</v>
      </c>
      <c r="F145" s="217">
        <v>71985</v>
      </c>
      <c r="G145" s="283">
        <v>1.736472876293682</v>
      </c>
      <c r="H145" s="219"/>
      <c r="I145" s="217"/>
      <c r="J145" s="287"/>
      <c r="K145" s="219"/>
      <c r="L145" s="217"/>
      <c r="M145" s="287"/>
      <c r="N145" s="219"/>
      <c r="O145" s="217"/>
      <c r="P145" s="287"/>
      <c r="Q145" s="219"/>
      <c r="R145" s="217"/>
      <c r="S145" s="287"/>
    </row>
    <row r="146" spans="1:19" ht="12">
      <c r="A146" s="216" t="s">
        <v>243</v>
      </c>
      <c r="B146" s="218">
        <v>92865</v>
      </c>
      <c r="C146" s="217">
        <v>67466</v>
      </c>
      <c r="D146" s="283">
        <v>37.64711113746184</v>
      </c>
      <c r="E146" s="219">
        <v>92865</v>
      </c>
      <c r="F146" s="217">
        <v>67466</v>
      </c>
      <c r="G146" s="283">
        <v>37.64711113746184</v>
      </c>
      <c r="H146" s="219"/>
      <c r="I146" s="217"/>
      <c r="J146" s="287"/>
      <c r="K146" s="219"/>
      <c r="L146" s="217"/>
      <c r="M146" s="287"/>
      <c r="N146" s="219"/>
      <c r="O146" s="217"/>
      <c r="P146" s="287"/>
      <c r="Q146" s="219"/>
      <c r="R146" s="217"/>
      <c r="S146" s="287"/>
    </row>
    <row r="147" spans="1:19" ht="12">
      <c r="A147" s="216" t="s">
        <v>244</v>
      </c>
      <c r="B147" s="218">
        <v>147376</v>
      </c>
      <c r="C147" s="217">
        <v>134842</v>
      </c>
      <c r="D147" s="283">
        <v>9.295323415553014</v>
      </c>
      <c r="E147" s="219">
        <v>147376</v>
      </c>
      <c r="F147" s="217">
        <v>134842</v>
      </c>
      <c r="G147" s="283">
        <v>9.295323415553014</v>
      </c>
      <c r="H147" s="219"/>
      <c r="I147" s="217"/>
      <c r="J147" s="287"/>
      <c r="K147" s="219"/>
      <c r="L147" s="217"/>
      <c r="M147" s="287"/>
      <c r="N147" s="219"/>
      <c r="O147" s="217"/>
      <c r="P147" s="287"/>
      <c r="Q147" s="219"/>
      <c r="R147" s="217"/>
      <c r="S147" s="287"/>
    </row>
    <row r="148" spans="1:19" ht="12">
      <c r="A148" s="216" t="s">
        <v>245</v>
      </c>
      <c r="B148" s="218">
        <v>16835</v>
      </c>
      <c r="C148" s="217">
        <v>16891</v>
      </c>
      <c r="D148" s="283">
        <v>-0.33153750518026825</v>
      </c>
      <c r="E148" s="219">
        <v>16835</v>
      </c>
      <c r="F148" s="217">
        <v>16891</v>
      </c>
      <c r="G148" s="283">
        <v>-0.33153750518026825</v>
      </c>
      <c r="H148" s="219"/>
      <c r="I148" s="217"/>
      <c r="J148" s="287"/>
      <c r="K148" s="219"/>
      <c r="L148" s="217"/>
      <c r="M148" s="287"/>
      <c r="N148" s="219"/>
      <c r="O148" s="217"/>
      <c r="P148" s="287"/>
      <c r="Q148" s="219"/>
      <c r="R148" s="217"/>
      <c r="S148" s="287"/>
    </row>
    <row r="149" spans="1:19" ht="12">
      <c r="A149" s="216" t="s">
        <v>246</v>
      </c>
      <c r="B149" s="218">
        <v>136121</v>
      </c>
      <c r="C149" s="217">
        <v>134578</v>
      </c>
      <c r="D149" s="283">
        <v>1.146546983905239</v>
      </c>
      <c r="E149" s="219">
        <v>136121</v>
      </c>
      <c r="F149" s="217">
        <v>134578</v>
      </c>
      <c r="G149" s="283">
        <v>1.146546983905239</v>
      </c>
      <c r="H149" s="219"/>
      <c r="I149" s="217"/>
      <c r="J149" s="287"/>
      <c r="K149" s="219"/>
      <c r="L149" s="217"/>
      <c r="M149" s="287"/>
      <c r="N149" s="219"/>
      <c r="O149" s="217"/>
      <c r="P149" s="287"/>
      <c r="Q149" s="219"/>
      <c r="R149" s="217"/>
      <c r="S149" s="287"/>
    </row>
    <row r="150" spans="1:19" ht="12">
      <c r="A150" s="216" t="s">
        <v>247</v>
      </c>
      <c r="B150" s="218">
        <v>391104</v>
      </c>
      <c r="C150" s="217">
        <v>364463</v>
      </c>
      <c r="D150" s="283">
        <v>7.309658319225809</v>
      </c>
      <c r="E150" s="219">
        <v>391104</v>
      </c>
      <c r="F150" s="217">
        <v>364463</v>
      </c>
      <c r="G150" s="283">
        <v>7.309658319225809</v>
      </c>
      <c r="H150" s="219"/>
      <c r="I150" s="217"/>
      <c r="J150" s="287"/>
      <c r="K150" s="219"/>
      <c r="L150" s="217"/>
      <c r="M150" s="287"/>
      <c r="N150" s="219"/>
      <c r="O150" s="217"/>
      <c r="P150" s="287"/>
      <c r="Q150" s="219"/>
      <c r="R150" s="217"/>
      <c r="S150" s="287"/>
    </row>
    <row r="151" spans="1:19" ht="12">
      <c r="A151" s="216"/>
      <c r="B151" s="218"/>
      <c r="C151" s="217"/>
      <c r="D151" s="287"/>
      <c r="E151" s="219"/>
      <c r="F151" s="217"/>
      <c r="G151" s="287"/>
      <c r="H151" s="219"/>
      <c r="I151" s="217"/>
      <c r="J151" s="287"/>
      <c r="K151" s="219"/>
      <c r="L151" s="217"/>
      <c r="M151" s="287"/>
      <c r="N151" s="219"/>
      <c r="O151" s="217"/>
      <c r="P151" s="287"/>
      <c r="Q151" s="219"/>
      <c r="R151" s="217"/>
      <c r="S151" s="287"/>
    </row>
    <row r="152" spans="1:19" ht="12">
      <c r="A152" s="216" t="s">
        <v>248</v>
      </c>
      <c r="B152" s="218">
        <v>231691</v>
      </c>
      <c r="C152" s="217">
        <v>213348</v>
      </c>
      <c r="D152" s="283">
        <v>8.597690158801585</v>
      </c>
      <c r="E152" s="219">
        <v>77380</v>
      </c>
      <c r="F152" s="217">
        <v>81200</v>
      </c>
      <c r="G152" s="283">
        <v>-4.704433497536941</v>
      </c>
      <c r="H152" s="219">
        <v>108616</v>
      </c>
      <c r="I152" s="217">
        <v>107307</v>
      </c>
      <c r="J152" s="283">
        <v>1.2198645009179332</v>
      </c>
      <c r="K152" s="219">
        <v>24641</v>
      </c>
      <c r="L152" s="217">
        <v>15549</v>
      </c>
      <c r="M152" s="283">
        <v>58.4732137114927</v>
      </c>
      <c r="N152" s="219"/>
      <c r="O152" s="217"/>
      <c r="P152" s="287"/>
      <c r="Q152" s="219">
        <v>21054</v>
      </c>
      <c r="R152" s="217">
        <v>9292</v>
      </c>
      <c r="S152" s="283">
        <v>126.58200602668961</v>
      </c>
    </row>
    <row r="153" spans="1:19" ht="12">
      <c r="A153" s="216" t="s">
        <v>249</v>
      </c>
      <c r="B153" s="218">
        <v>35044</v>
      </c>
      <c r="C153" s="217">
        <v>33591</v>
      </c>
      <c r="D153" s="283">
        <v>4.325563394956977</v>
      </c>
      <c r="E153" s="219">
        <v>6831</v>
      </c>
      <c r="F153" s="217">
        <v>6839</v>
      </c>
      <c r="G153" s="283">
        <v>-0.11697616610615302</v>
      </c>
      <c r="H153" s="219">
        <v>28213</v>
      </c>
      <c r="I153" s="217">
        <v>26752</v>
      </c>
      <c r="J153" s="283">
        <v>5.461273923444976</v>
      </c>
      <c r="K153" s="219"/>
      <c r="L153" s="217"/>
      <c r="M153" s="287"/>
      <c r="N153" s="219"/>
      <c r="O153" s="217"/>
      <c r="P153" s="287"/>
      <c r="Q153" s="219"/>
      <c r="R153" s="217"/>
      <c r="S153" s="287"/>
    </row>
    <row r="154" spans="1:19" ht="12">
      <c r="A154" s="216" t="s">
        <v>250</v>
      </c>
      <c r="B154" s="218">
        <v>10350</v>
      </c>
      <c r="C154" s="217">
        <v>9729</v>
      </c>
      <c r="D154" s="283">
        <v>6.382978723404253</v>
      </c>
      <c r="E154" s="219"/>
      <c r="F154" s="217"/>
      <c r="G154" s="287"/>
      <c r="H154" s="219">
        <v>10350</v>
      </c>
      <c r="I154" s="217">
        <v>9729</v>
      </c>
      <c r="J154" s="283">
        <v>6.382978723404253</v>
      </c>
      <c r="K154" s="219"/>
      <c r="L154" s="217"/>
      <c r="M154" s="287"/>
      <c r="N154" s="219"/>
      <c r="O154" s="217"/>
      <c r="P154" s="287"/>
      <c r="Q154" s="219"/>
      <c r="R154" s="217"/>
      <c r="S154" s="287"/>
    </row>
    <row r="155" spans="1:19" ht="12">
      <c r="A155" s="216" t="s">
        <v>251</v>
      </c>
      <c r="B155" s="218">
        <v>183985</v>
      </c>
      <c r="C155" s="217">
        <v>167716</v>
      </c>
      <c r="D155" s="283">
        <v>9.70032674282717</v>
      </c>
      <c r="E155" s="219">
        <v>68237</v>
      </c>
      <c r="F155" s="217">
        <v>72049</v>
      </c>
      <c r="G155" s="283">
        <v>-5.290843731349493</v>
      </c>
      <c r="H155" s="219">
        <v>70053</v>
      </c>
      <c r="I155" s="217">
        <v>70826</v>
      </c>
      <c r="J155" s="283">
        <v>-1.0914071103831913</v>
      </c>
      <c r="K155" s="219">
        <v>24641</v>
      </c>
      <c r="L155" s="217">
        <v>15549</v>
      </c>
      <c r="M155" s="283">
        <v>58.4732137114927</v>
      </c>
      <c r="N155" s="219"/>
      <c r="O155" s="217"/>
      <c r="P155" s="287"/>
      <c r="Q155" s="219">
        <v>21054</v>
      </c>
      <c r="R155" s="217">
        <v>9292</v>
      </c>
      <c r="S155" s="283">
        <v>126.58200602668961</v>
      </c>
    </row>
    <row r="156" spans="1:19" ht="12">
      <c r="A156" s="216" t="s">
        <v>252</v>
      </c>
      <c r="B156" s="218">
        <v>2312</v>
      </c>
      <c r="C156" s="217">
        <v>2312</v>
      </c>
      <c r="D156" s="283">
        <v>0</v>
      </c>
      <c r="E156" s="219">
        <v>2312</v>
      </c>
      <c r="F156" s="217">
        <v>2312</v>
      </c>
      <c r="G156" s="283">
        <v>0</v>
      </c>
      <c r="H156" s="219"/>
      <c r="I156" s="217"/>
      <c r="J156" s="287"/>
      <c r="K156" s="219"/>
      <c r="L156" s="217"/>
      <c r="M156" s="287"/>
      <c r="N156" s="219"/>
      <c r="O156" s="217"/>
      <c r="P156" s="287"/>
      <c r="Q156" s="219"/>
      <c r="R156" s="217"/>
      <c r="S156" s="287"/>
    </row>
    <row r="157" spans="1:19" ht="12">
      <c r="A157" s="216"/>
      <c r="B157" s="244"/>
      <c r="C157" s="230"/>
      <c r="D157" s="289"/>
      <c r="E157" s="231"/>
      <c r="F157" s="230"/>
      <c r="G157" s="289"/>
      <c r="H157" s="231"/>
      <c r="I157" s="230"/>
      <c r="J157" s="289"/>
      <c r="K157" s="231"/>
      <c r="L157" s="230"/>
      <c r="M157" s="289"/>
      <c r="N157" s="231"/>
      <c r="O157" s="230"/>
      <c r="P157" s="289"/>
      <c r="Q157" s="231"/>
      <c r="R157" s="230"/>
      <c r="S157" s="289"/>
    </row>
    <row r="158" spans="1:19" ht="12">
      <c r="A158" s="216" t="s">
        <v>253</v>
      </c>
      <c r="B158" s="218">
        <v>216740</v>
      </c>
      <c r="C158" s="217">
        <v>182994</v>
      </c>
      <c r="D158" s="283">
        <v>18.44104178279069</v>
      </c>
      <c r="E158" s="219">
        <v>216740</v>
      </c>
      <c r="F158" s="217">
        <v>182994</v>
      </c>
      <c r="G158" s="283">
        <v>18.44104178279069</v>
      </c>
      <c r="H158" s="219"/>
      <c r="I158" s="217"/>
      <c r="J158" s="287"/>
      <c r="K158" s="219"/>
      <c r="L158" s="217"/>
      <c r="M158" s="287"/>
      <c r="N158" s="219"/>
      <c r="O158" s="217"/>
      <c r="P158" s="287"/>
      <c r="Q158" s="219"/>
      <c r="R158" s="217"/>
      <c r="S158" s="287"/>
    </row>
    <row r="159" spans="1:19" ht="12">
      <c r="A159" s="216" t="s">
        <v>254</v>
      </c>
      <c r="B159" s="218">
        <v>20323</v>
      </c>
      <c r="C159" s="217">
        <v>0</v>
      </c>
      <c r="D159" s="287" t="s">
        <v>285</v>
      </c>
      <c r="E159" s="219">
        <v>20323</v>
      </c>
      <c r="F159" s="217">
        <v>0</v>
      </c>
      <c r="G159" s="287" t="s">
        <v>285</v>
      </c>
      <c r="H159" s="219"/>
      <c r="I159" s="217"/>
      <c r="J159" s="287"/>
      <c r="K159" s="219"/>
      <c r="L159" s="217"/>
      <c r="M159" s="287"/>
      <c r="N159" s="219"/>
      <c r="O159" s="217"/>
      <c r="P159" s="287"/>
      <c r="Q159" s="219"/>
      <c r="R159" s="217"/>
      <c r="S159" s="287"/>
    </row>
    <row r="160" spans="1:19" ht="12">
      <c r="A160" s="216" t="s">
        <v>255</v>
      </c>
      <c r="B160" s="218">
        <v>142102</v>
      </c>
      <c r="C160" s="217">
        <v>165435</v>
      </c>
      <c r="D160" s="283">
        <v>-14.104028772629729</v>
      </c>
      <c r="E160" s="219">
        <v>142102</v>
      </c>
      <c r="F160" s="217">
        <v>165435</v>
      </c>
      <c r="G160" s="283">
        <v>-14.104028772629729</v>
      </c>
      <c r="H160" s="219"/>
      <c r="I160" s="217"/>
      <c r="J160" s="287"/>
      <c r="K160" s="219"/>
      <c r="L160" s="217"/>
      <c r="M160" s="287"/>
      <c r="N160" s="219"/>
      <c r="O160" s="217"/>
      <c r="P160" s="287"/>
      <c r="Q160" s="219"/>
      <c r="R160" s="217"/>
      <c r="S160" s="287"/>
    </row>
    <row r="161" spans="1:19" ht="12">
      <c r="A161" s="216" t="s">
        <v>256</v>
      </c>
      <c r="B161" s="218">
        <v>28766</v>
      </c>
      <c r="C161" s="217">
        <v>17559</v>
      </c>
      <c r="D161" s="283">
        <v>63.82481918104676</v>
      </c>
      <c r="E161" s="219">
        <v>28766</v>
      </c>
      <c r="F161" s="217">
        <v>17559</v>
      </c>
      <c r="G161" s="283">
        <v>63.82481918104676</v>
      </c>
      <c r="H161" s="219"/>
      <c r="I161" s="217"/>
      <c r="J161" s="287"/>
      <c r="K161" s="219"/>
      <c r="L161" s="217"/>
      <c r="M161" s="287"/>
      <c r="N161" s="219"/>
      <c r="O161" s="217"/>
      <c r="P161" s="287"/>
      <c r="Q161" s="219"/>
      <c r="R161" s="217"/>
      <c r="S161" s="287"/>
    </row>
    <row r="162" spans="1:19" ht="12">
      <c r="A162" s="216" t="s">
        <v>257</v>
      </c>
      <c r="B162" s="218">
        <v>25549</v>
      </c>
      <c r="C162" s="217">
        <v>0</v>
      </c>
      <c r="D162" s="287" t="s">
        <v>285</v>
      </c>
      <c r="E162" s="219">
        <v>25549</v>
      </c>
      <c r="F162" s="217">
        <v>0</v>
      </c>
      <c r="G162" s="287" t="s">
        <v>285</v>
      </c>
      <c r="H162" s="219"/>
      <c r="I162" s="217"/>
      <c r="J162" s="287"/>
      <c r="K162" s="219"/>
      <c r="L162" s="217"/>
      <c r="M162" s="287"/>
      <c r="N162" s="219"/>
      <c r="O162" s="217"/>
      <c r="P162" s="287"/>
      <c r="Q162" s="219"/>
      <c r="R162" s="217"/>
      <c r="S162" s="287"/>
    </row>
    <row r="163" spans="1:19" ht="12">
      <c r="A163" s="216"/>
      <c r="B163" s="244"/>
      <c r="C163" s="230"/>
      <c r="D163" s="289"/>
      <c r="E163" s="231"/>
      <c r="F163" s="230"/>
      <c r="G163" s="289"/>
      <c r="H163" s="231"/>
      <c r="I163" s="230"/>
      <c r="J163" s="289"/>
      <c r="K163" s="231"/>
      <c r="L163" s="230"/>
      <c r="M163" s="289"/>
      <c r="N163" s="231"/>
      <c r="O163" s="230"/>
      <c r="P163" s="289"/>
      <c r="Q163" s="231"/>
      <c r="R163" s="230"/>
      <c r="S163" s="289"/>
    </row>
    <row r="164" spans="1:19" ht="12">
      <c r="A164" s="216" t="s">
        <v>258</v>
      </c>
      <c r="B164" s="218">
        <v>169078</v>
      </c>
      <c r="C164" s="217">
        <v>166410</v>
      </c>
      <c r="D164" s="283">
        <v>1.6032690343128486</v>
      </c>
      <c r="E164" s="219">
        <v>169078</v>
      </c>
      <c r="F164" s="217">
        <v>166410</v>
      </c>
      <c r="G164" s="283">
        <v>1.6032690343128486</v>
      </c>
      <c r="H164" s="219"/>
      <c r="I164" s="217"/>
      <c r="J164" s="287"/>
      <c r="K164" s="219"/>
      <c r="L164" s="217"/>
      <c r="M164" s="287"/>
      <c r="N164" s="219"/>
      <c r="O164" s="217"/>
      <c r="P164" s="287"/>
      <c r="Q164" s="219"/>
      <c r="R164" s="217"/>
      <c r="S164" s="287"/>
    </row>
    <row r="165" spans="1:19" ht="12">
      <c r="A165" s="216" t="s">
        <v>259</v>
      </c>
      <c r="B165" s="218">
        <v>35022</v>
      </c>
      <c r="C165" s="217">
        <v>24036</v>
      </c>
      <c r="D165" s="283">
        <v>45.70644033949076</v>
      </c>
      <c r="E165" s="219">
        <v>35022</v>
      </c>
      <c r="F165" s="217">
        <v>24036</v>
      </c>
      <c r="G165" s="283">
        <v>45.70644033949076</v>
      </c>
      <c r="H165" s="219"/>
      <c r="I165" s="217"/>
      <c r="J165" s="287"/>
      <c r="K165" s="219"/>
      <c r="L165" s="217"/>
      <c r="M165" s="287"/>
      <c r="N165" s="219"/>
      <c r="O165" s="217"/>
      <c r="P165" s="287"/>
      <c r="Q165" s="219"/>
      <c r="R165" s="217"/>
      <c r="S165" s="287"/>
    </row>
    <row r="166" spans="1:19" ht="12">
      <c r="A166" s="216" t="s">
        <v>260</v>
      </c>
      <c r="B166" s="218">
        <v>19166</v>
      </c>
      <c r="C166" s="217">
        <v>21568</v>
      </c>
      <c r="D166" s="283">
        <v>-11.13686943620178</v>
      </c>
      <c r="E166" s="219">
        <v>19166</v>
      </c>
      <c r="F166" s="217">
        <v>21568</v>
      </c>
      <c r="G166" s="283">
        <v>-11.13686943620178</v>
      </c>
      <c r="H166" s="219"/>
      <c r="I166" s="217"/>
      <c r="J166" s="287"/>
      <c r="K166" s="219"/>
      <c r="L166" s="217"/>
      <c r="M166" s="287"/>
      <c r="N166" s="219"/>
      <c r="O166" s="217"/>
      <c r="P166" s="287"/>
      <c r="Q166" s="219"/>
      <c r="R166" s="217"/>
      <c r="S166" s="287"/>
    </row>
    <row r="167" spans="1:19" ht="12">
      <c r="A167" s="216" t="s">
        <v>261</v>
      </c>
      <c r="B167" s="218">
        <v>16362</v>
      </c>
      <c r="C167" s="217">
        <v>14241</v>
      </c>
      <c r="D167" s="283">
        <v>14.893617021276606</v>
      </c>
      <c r="E167" s="219">
        <v>16362</v>
      </c>
      <c r="F167" s="217">
        <v>14241</v>
      </c>
      <c r="G167" s="283">
        <v>14.893617021276606</v>
      </c>
      <c r="H167" s="219"/>
      <c r="I167" s="217"/>
      <c r="J167" s="287"/>
      <c r="K167" s="219"/>
      <c r="L167" s="217"/>
      <c r="M167" s="287"/>
      <c r="N167" s="219"/>
      <c r="O167" s="217"/>
      <c r="P167" s="287"/>
      <c r="Q167" s="219"/>
      <c r="R167" s="217"/>
      <c r="S167" s="287"/>
    </row>
    <row r="168" spans="1:19" ht="12">
      <c r="A168" s="216" t="s">
        <v>262</v>
      </c>
      <c r="B168" s="218">
        <v>98528</v>
      </c>
      <c r="C168" s="217">
        <v>106565</v>
      </c>
      <c r="D168" s="283">
        <v>-7.541875850419933</v>
      </c>
      <c r="E168" s="219">
        <v>98528</v>
      </c>
      <c r="F168" s="217">
        <v>106565</v>
      </c>
      <c r="G168" s="283">
        <v>-7.541875850419933</v>
      </c>
      <c r="H168" s="219"/>
      <c r="I168" s="217"/>
      <c r="J168" s="287"/>
      <c r="K168" s="219"/>
      <c r="L168" s="217"/>
      <c r="M168" s="287"/>
      <c r="N168" s="219"/>
      <c r="O168" s="217"/>
      <c r="P168" s="287"/>
      <c r="Q168" s="219"/>
      <c r="R168" s="217"/>
      <c r="S168" s="287"/>
    </row>
    <row r="169" spans="1:19" ht="12">
      <c r="A169" s="216"/>
      <c r="B169" s="244"/>
      <c r="C169" s="230"/>
      <c r="D169" s="290"/>
      <c r="E169" s="231"/>
      <c r="F169" s="230"/>
      <c r="G169" s="290"/>
      <c r="H169" s="231"/>
      <c r="I169" s="230"/>
      <c r="J169" s="290"/>
      <c r="K169" s="231"/>
      <c r="L169" s="230"/>
      <c r="M169" s="290"/>
      <c r="N169" s="231"/>
      <c r="O169" s="230"/>
      <c r="P169" s="290"/>
      <c r="Q169" s="231"/>
      <c r="R169" s="230"/>
      <c r="S169" s="290"/>
    </row>
    <row r="170" spans="1:19" ht="12">
      <c r="A170" s="216" t="s">
        <v>263</v>
      </c>
      <c r="B170" s="218">
        <v>107421</v>
      </c>
      <c r="C170" s="217">
        <v>121496</v>
      </c>
      <c r="D170" s="283">
        <v>-11.58474353065122</v>
      </c>
      <c r="E170" s="219">
        <v>107421</v>
      </c>
      <c r="F170" s="217">
        <v>121496</v>
      </c>
      <c r="G170" s="283">
        <v>-11.58474353065122</v>
      </c>
      <c r="H170" s="219"/>
      <c r="I170" s="217"/>
      <c r="J170" s="287"/>
      <c r="K170" s="219"/>
      <c r="L170" s="217"/>
      <c r="M170" s="287"/>
      <c r="N170" s="219"/>
      <c r="O170" s="217"/>
      <c r="P170" s="287"/>
      <c r="Q170" s="219"/>
      <c r="R170" s="217"/>
      <c r="S170" s="287"/>
    </row>
    <row r="171" spans="1:19" ht="12">
      <c r="A171" s="216" t="s">
        <v>264</v>
      </c>
      <c r="B171" s="218">
        <v>3608</v>
      </c>
      <c r="C171" s="217">
        <v>3564</v>
      </c>
      <c r="D171" s="283">
        <v>1.2345679012345734</v>
      </c>
      <c r="E171" s="219">
        <v>3608</v>
      </c>
      <c r="F171" s="217">
        <v>3564</v>
      </c>
      <c r="G171" s="283">
        <v>1.2345679012345734</v>
      </c>
      <c r="H171" s="219"/>
      <c r="I171" s="217"/>
      <c r="J171" s="287"/>
      <c r="K171" s="219"/>
      <c r="L171" s="217"/>
      <c r="M171" s="287"/>
      <c r="N171" s="219"/>
      <c r="O171" s="217"/>
      <c r="P171" s="287"/>
      <c r="Q171" s="219"/>
      <c r="R171" s="217"/>
      <c r="S171" s="287"/>
    </row>
    <row r="172" spans="1:19" ht="12">
      <c r="A172" s="232" t="s">
        <v>265</v>
      </c>
      <c r="B172" s="218">
        <v>2684</v>
      </c>
      <c r="C172" s="217">
        <v>2488</v>
      </c>
      <c r="D172" s="283">
        <v>7.87781350482315</v>
      </c>
      <c r="E172" s="219">
        <v>2684</v>
      </c>
      <c r="F172" s="217">
        <v>2488</v>
      </c>
      <c r="G172" s="283">
        <v>7.87781350482315</v>
      </c>
      <c r="H172" s="219"/>
      <c r="I172" s="217"/>
      <c r="J172" s="287"/>
      <c r="K172" s="219"/>
      <c r="L172" s="217"/>
      <c r="M172" s="287"/>
      <c r="N172" s="219"/>
      <c r="O172" s="217"/>
      <c r="P172" s="287"/>
      <c r="Q172" s="219"/>
      <c r="R172" s="217"/>
      <c r="S172" s="287"/>
    </row>
    <row r="173" spans="1:19" ht="12">
      <c r="A173" s="229" t="s">
        <v>266</v>
      </c>
      <c r="B173" s="218">
        <v>52544</v>
      </c>
      <c r="C173" s="217">
        <v>42668</v>
      </c>
      <c r="D173" s="283">
        <v>23.146151682759907</v>
      </c>
      <c r="E173" s="219">
        <v>52544</v>
      </c>
      <c r="F173" s="217">
        <v>42668</v>
      </c>
      <c r="G173" s="283">
        <v>23.146151682759907</v>
      </c>
      <c r="H173" s="219"/>
      <c r="I173" s="217"/>
      <c r="J173" s="287"/>
      <c r="K173" s="219"/>
      <c r="L173" s="217"/>
      <c r="M173" s="287"/>
      <c r="N173" s="219"/>
      <c r="O173" s="217"/>
      <c r="P173" s="287"/>
      <c r="Q173" s="219"/>
      <c r="R173" s="217"/>
      <c r="S173" s="287"/>
    </row>
    <row r="174" spans="1:19" ht="12">
      <c r="A174" s="229" t="s">
        <v>267</v>
      </c>
      <c r="B174" s="218">
        <v>10075</v>
      </c>
      <c r="C174" s="217">
        <v>10187</v>
      </c>
      <c r="D174" s="283">
        <v>-1.0994404633356214</v>
      </c>
      <c r="E174" s="219">
        <v>10075</v>
      </c>
      <c r="F174" s="217">
        <v>10187</v>
      </c>
      <c r="G174" s="283">
        <v>-1.0994404633356214</v>
      </c>
      <c r="H174" s="219"/>
      <c r="I174" s="217"/>
      <c r="J174" s="287"/>
      <c r="K174" s="219"/>
      <c r="L174" s="217"/>
      <c r="M174" s="287"/>
      <c r="N174" s="219"/>
      <c r="O174" s="217"/>
      <c r="P174" s="287"/>
      <c r="Q174" s="219"/>
      <c r="R174" s="217"/>
      <c r="S174" s="287"/>
    </row>
    <row r="175" spans="1:19" ht="12">
      <c r="A175" s="216" t="s">
        <v>268</v>
      </c>
      <c r="B175" s="218">
        <v>17160</v>
      </c>
      <c r="C175" s="217">
        <v>41956</v>
      </c>
      <c r="D175" s="283">
        <v>-59.100009533797305</v>
      </c>
      <c r="E175" s="219">
        <v>17160</v>
      </c>
      <c r="F175" s="217">
        <v>41956</v>
      </c>
      <c r="G175" s="283">
        <v>-59.100009533797305</v>
      </c>
      <c r="H175" s="219"/>
      <c r="I175" s="217"/>
      <c r="J175" s="287"/>
      <c r="K175" s="219"/>
      <c r="L175" s="217"/>
      <c r="M175" s="287"/>
      <c r="N175" s="219"/>
      <c r="O175" s="217"/>
      <c r="P175" s="287"/>
      <c r="Q175" s="219"/>
      <c r="R175" s="217"/>
      <c r="S175" s="287"/>
    </row>
    <row r="176" spans="1:19" ht="12">
      <c r="A176" s="216" t="s">
        <v>269</v>
      </c>
      <c r="B176" s="218">
        <v>3486</v>
      </c>
      <c r="C176" s="217">
        <v>3742</v>
      </c>
      <c r="D176" s="283">
        <v>-6.8412613575628</v>
      </c>
      <c r="E176" s="219">
        <v>3486</v>
      </c>
      <c r="F176" s="217">
        <v>3742</v>
      </c>
      <c r="G176" s="283">
        <v>-6.8412613575628</v>
      </c>
      <c r="H176" s="219"/>
      <c r="I176" s="217"/>
      <c r="J176" s="287"/>
      <c r="K176" s="219"/>
      <c r="L176" s="217"/>
      <c r="M176" s="287"/>
      <c r="N176" s="219"/>
      <c r="O176" s="217"/>
      <c r="P176" s="287"/>
      <c r="Q176" s="219"/>
      <c r="R176" s="217"/>
      <c r="S176" s="287"/>
    </row>
    <row r="177" spans="1:19" ht="12">
      <c r="A177" s="216" t="s">
        <v>270</v>
      </c>
      <c r="B177" s="218">
        <v>11396</v>
      </c>
      <c r="C177" s="217">
        <v>11434</v>
      </c>
      <c r="D177" s="283">
        <v>-0.332342137484698</v>
      </c>
      <c r="E177" s="219">
        <v>11396</v>
      </c>
      <c r="F177" s="217">
        <v>11434</v>
      </c>
      <c r="G177" s="283">
        <v>-0.332342137484698</v>
      </c>
      <c r="H177" s="219"/>
      <c r="I177" s="217"/>
      <c r="J177" s="287"/>
      <c r="K177" s="219"/>
      <c r="L177" s="217"/>
      <c r="M177" s="287"/>
      <c r="N177" s="219"/>
      <c r="O177" s="217"/>
      <c r="P177" s="287"/>
      <c r="Q177" s="219"/>
      <c r="R177" s="217"/>
      <c r="S177" s="287"/>
    </row>
    <row r="178" spans="1:19" ht="12.75" thickBot="1">
      <c r="A178" s="245" t="s">
        <v>271</v>
      </c>
      <c r="B178" s="211">
        <v>6468</v>
      </c>
      <c r="C178" s="212">
        <v>5457</v>
      </c>
      <c r="D178" s="284">
        <v>18.52666300164927</v>
      </c>
      <c r="E178" s="207">
        <v>6468</v>
      </c>
      <c r="F178" s="212">
        <v>5457</v>
      </c>
      <c r="G178" s="284">
        <v>18.52666300164927</v>
      </c>
      <c r="H178" s="207"/>
      <c r="I178" s="212"/>
      <c r="J178" s="294"/>
      <c r="K178" s="207"/>
      <c r="L178" s="212"/>
      <c r="M178" s="294"/>
      <c r="N178" s="207"/>
      <c r="O178" s="212"/>
      <c r="P178" s="294"/>
      <c r="Q178" s="207"/>
      <c r="R178" s="212"/>
      <c r="S178" s="294"/>
    </row>
    <row r="179" spans="1:12" ht="12">
      <c r="A179" s="223" t="s">
        <v>237</v>
      </c>
      <c r="K179" s="236"/>
      <c r="L179" s="236"/>
    </row>
    <row r="180" spans="1:19" s="165" customFormat="1" ht="9" customHeight="1">
      <c r="A180" s="234"/>
      <c r="B180" s="234"/>
      <c r="C180" s="234"/>
      <c r="D180" s="235"/>
      <c r="E180" s="236"/>
      <c r="F180" s="236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</row>
    <row r="181" spans="1:19" s="165" customFormat="1" ht="12" hidden="1">
      <c r="A181" s="234"/>
      <c r="B181" s="234"/>
      <c r="C181" s="234"/>
      <c r="D181" s="235"/>
      <c r="E181" s="236"/>
      <c r="F181" s="236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</row>
    <row r="182" spans="1:19" s="165" customFormat="1" ht="12" hidden="1">
      <c r="A182" s="234"/>
      <c r="B182" s="234"/>
      <c r="C182" s="234"/>
      <c r="D182" s="235"/>
      <c r="E182" s="236"/>
      <c r="F182" s="236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</row>
    <row r="183" spans="1:19" s="165" customFormat="1" ht="12" hidden="1">
      <c r="A183" s="234"/>
      <c r="B183" s="234"/>
      <c r="C183" s="234"/>
      <c r="D183" s="235"/>
      <c r="E183" s="236"/>
      <c r="F183" s="236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</row>
    <row r="184" spans="1:19" s="165" customFormat="1" ht="12" hidden="1">
      <c r="A184" s="234"/>
      <c r="B184" s="234"/>
      <c r="C184" s="234"/>
      <c r="D184" s="235"/>
      <c r="E184" s="236"/>
      <c r="F184" s="236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</row>
    <row r="185" spans="1:19" s="165" customFormat="1" ht="12" hidden="1">
      <c r="A185" s="234"/>
      <c r="B185" s="234"/>
      <c r="C185" s="234"/>
      <c r="D185" s="235"/>
      <c r="E185" s="236"/>
      <c r="F185" s="236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</row>
    <row r="186" spans="1:19" s="165" customFormat="1" ht="12">
      <c r="A186" s="234"/>
      <c r="B186" s="234"/>
      <c r="C186" s="234"/>
      <c r="D186" s="235"/>
      <c r="E186" s="236"/>
      <c r="F186" s="236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</row>
    <row r="187" spans="1:19" s="165" customFormat="1" ht="12">
      <c r="A187" s="234"/>
      <c r="B187" s="234"/>
      <c r="C187" s="234"/>
      <c r="D187" s="235"/>
      <c r="E187" s="236"/>
      <c r="F187" s="236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</row>
    <row r="188" spans="1:19" s="165" customFormat="1" ht="12">
      <c r="A188" s="234"/>
      <c r="B188" s="234"/>
      <c r="C188" s="234"/>
      <c r="D188" s="235"/>
      <c r="E188" s="236"/>
      <c r="F188" s="236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</row>
    <row r="189" spans="1:19" s="165" customFormat="1" ht="12">
      <c r="A189" s="234"/>
      <c r="B189" s="234"/>
      <c r="C189" s="234"/>
      <c r="D189" s="235"/>
      <c r="E189" s="236"/>
      <c r="F189" s="236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</row>
    <row r="190" spans="1:19" s="165" customFormat="1" ht="12">
      <c r="A190" s="234"/>
      <c r="B190" s="234"/>
      <c r="C190" s="234"/>
      <c r="D190" s="235"/>
      <c r="E190" s="236"/>
      <c r="F190" s="236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</row>
    <row r="191" spans="1:19" s="165" customFormat="1" ht="12">
      <c r="A191" s="234"/>
      <c r="B191" s="234"/>
      <c r="C191" s="234"/>
      <c r="D191" s="235"/>
      <c r="E191" s="236"/>
      <c r="F191" s="236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</row>
    <row r="192" spans="1:19" s="165" customFormat="1" ht="12">
      <c r="A192" s="234"/>
      <c r="B192" s="234"/>
      <c r="C192" s="234"/>
      <c r="D192" s="235"/>
      <c r="E192" s="236"/>
      <c r="F192" s="236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</row>
    <row r="193" spans="1:19" s="165" customFormat="1" ht="12">
      <c r="A193" s="234"/>
      <c r="B193" s="234"/>
      <c r="C193" s="234"/>
      <c r="D193" s="235"/>
      <c r="E193" s="236"/>
      <c r="F193" s="236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</row>
    <row r="194" spans="1:19" s="165" customFormat="1" ht="12">
      <c r="A194" s="234"/>
      <c r="B194" s="234"/>
      <c r="C194" s="234"/>
      <c r="D194" s="235"/>
      <c r="E194" s="236"/>
      <c r="F194" s="236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</row>
    <row r="195" spans="1:19" s="165" customFormat="1" ht="12">
      <c r="A195" s="234"/>
      <c r="B195" s="234"/>
      <c r="C195" s="234"/>
      <c r="D195" s="235"/>
      <c r="E195" s="236"/>
      <c r="F195" s="236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</row>
    <row r="196" spans="1:19" s="165" customFormat="1" ht="12">
      <c r="A196" s="234"/>
      <c r="B196" s="234"/>
      <c r="C196" s="234"/>
      <c r="D196" s="235"/>
      <c r="E196" s="236"/>
      <c r="F196" s="236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</row>
    <row r="197" spans="1:19" s="165" customFormat="1" ht="12">
      <c r="A197" s="234"/>
      <c r="B197" s="234"/>
      <c r="C197" s="234"/>
      <c r="D197" s="235"/>
      <c r="E197" s="236"/>
      <c r="F197" s="236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</row>
    <row r="198" spans="1:19" s="165" customFormat="1" ht="12">
      <c r="A198" s="234"/>
      <c r="B198" s="234"/>
      <c r="C198" s="234"/>
      <c r="D198" s="235"/>
      <c r="E198" s="236"/>
      <c r="F198" s="236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</row>
    <row r="199" spans="1:19" s="165" customFormat="1" ht="12">
      <c r="A199" s="234"/>
      <c r="B199" s="234"/>
      <c r="C199" s="234"/>
      <c r="D199" s="235"/>
      <c r="E199" s="236"/>
      <c r="F199" s="236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</row>
    <row r="200" spans="1:19" s="165" customFormat="1" ht="12">
      <c r="A200" s="234"/>
      <c r="B200" s="234"/>
      <c r="C200" s="234"/>
      <c r="D200" s="235"/>
      <c r="E200" s="236"/>
      <c r="F200" s="236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</row>
    <row r="201" spans="1:19" s="165" customFormat="1" ht="12">
      <c r="A201" s="234"/>
      <c r="B201" s="234"/>
      <c r="C201" s="234"/>
      <c r="D201" s="235"/>
      <c r="E201" s="236"/>
      <c r="F201" s="236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</row>
    <row r="202" spans="1:19" s="165" customFormat="1" ht="12">
      <c r="A202" s="234"/>
      <c r="B202" s="234"/>
      <c r="C202" s="234"/>
      <c r="D202" s="235"/>
      <c r="E202" s="236"/>
      <c r="F202" s="236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</row>
    <row r="203" spans="1:19" s="165" customFormat="1" ht="12">
      <c r="A203" s="234"/>
      <c r="B203" s="234"/>
      <c r="C203" s="234"/>
      <c r="D203" s="235"/>
      <c r="E203" s="236"/>
      <c r="F203" s="236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</row>
    <row r="204" spans="1:19" s="165" customFormat="1" ht="12">
      <c r="A204" s="234"/>
      <c r="B204" s="234"/>
      <c r="C204" s="234"/>
      <c r="D204" s="235"/>
      <c r="E204" s="236"/>
      <c r="F204" s="236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</row>
    <row r="205" spans="1:19" s="165" customFormat="1" ht="12">
      <c r="A205" s="234"/>
      <c r="B205" s="234"/>
      <c r="C205" s="234"/>
      <c r="D205" s="235"/>
      <c r="E205" s="236"/>
      <c r="F205" s="236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</row>
    <row r="206" spans="1:19" s="165" customFormat="1" ht="12">
      <c r="A206" s="234"/>
      <c r="B206" s="234"/>
      <c r="C206" s="234"/>
      <c r="D206" s="235"/>
      <c r="E206" s="236"/>
      <c r="F206" s="236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</row>
    <row r="207" spans="1:19" s="165" customFormat="1" ht="12">
      <c r="A207" s="234"/>
      <c r="B207" s="234"/>
      <c r="C207" s="234"/>
      <c r="D207" s="235"/>
      <c r="E207" s="236"/>
      <c r="F207" s="236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</row>
    <row r="208" spans="1:19" s="165" customFormat="1" ht="12">
      <c r="A208" s="234"/>
      <c r="B208" s="234"/>
      <c r="C208" s="234"/>
      <c r="D208" s="235"/>
      <c r="E208" s="236"/>
      <c r="F208" s="236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</row>
    <row r="209" spans="1:19" s="165" customFormat="1" ht="12">
      <c r="A209" s="234"/>
      <c r="B209" s="234"/>
      <c r="C209" s="234"/>
      <c r="D209" s="235"/>
      <c r="E209" s="236"/>
      <c r="F209" s="236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</row>
    <row r="210" spans="1:19" s="165" customFormat="1" ht="12">
      <c r="A210" s="234"/>
      <c r="B210" s="234"/>
      <c r="C210" s="234"/>
      <c r="D210" s="235"/>
      <c r="E210" s="236"/>
      <c r="F210" s="236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</row>
    <row r="211" spans="1:19" s="165" customFormat="1" ht="12">
      <c r="A211" s="234"/>
      <c r="B211" s="234"/>
      <c r="C211" s="234"/>
      <c r="D211" s="235"/>
      <c r="E211" s="236"/>
      <c r="F211" s="236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</row>
    <row r="212" spans="1:19" s="165" customFormat="1" ht="12">
      <c r="A212" s="234"/>
      <c r="B212" s="234"/>
      <c r="C212" s="234"/>
      <c r="D212" s="235"/>
      <c r="E212" s="236"/>
      <c r="F212" s="236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</row>
    <row r="213" spans="1:19" s="165" customFormat="1" ht="12">
      <c r="A213" s="234"/>
      <c r="B213" s="234"/>
      <c r="C213" s="234"/>
      <c r="D213" s="235"/>
      <c r="E213" s="236"/>
      <c r="F213" s="236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</row>
    <row r="214" spans="1:19" s="165" customFormat="1" ht="12">
      <c r="A214" s="234"/>
      <c r="B214" s="234"/>
      <c r="C214" s="234"/>
      <c r="D214" s="235"/>
      <c r="E214" s="236"/>
      <c r="F214" s="236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</row>
    <row r="215" spans="1:19" s="165" customFormat="1" ht="12">
      <c r="A215" s="234"/>
      <c r="B215" s="234"/>
      <c r="C215" s="234"/>
      <c r="D215" s="235"/>
      <c r="E215" s="236"/>
      <c r="F215" s="236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</row>
    <row r="216" spans="1:19" s="165" customFormat="1" ht="12">
      <c r="A216" s="234"/>
      <c r="B216" s="234"/>
      <c r="C216" s="234"/>
      <c r="D216" s="235"/>
      <c r="E216" s="236"/>
      <c r="F216" s="236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</row>
    <row r="217" spans="1:19" s="165" customFormat="1" ht="12">
      <c r="A217" s="234"/>
      <c r="B217" s="234"/>
      <c r="C217" s="234"/>
      <c r="D217" s="235"/>
      <c r="E217" s="236"/>
      <c r="F217" s="236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</row>
    <row r="218" spans="1:19" s="165" customFormat="1" ht="12">
      <c r="A218" s="234"/>
      <c r="B218" s="234"/>
      <c r="C218" s="234"/>
      <c r="D218" s="235"/>
      <c r="E218" s="236"/>
      <c r="F218" s="236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</row>
    <row r="219" spans="1:19" s="165" customFormat="1" ht="12">
      <c r="A219" s="234"/>
      <c r="B219" s="234"/>
      <c r="C219" s="234"/>
      <c r="D219" s="235"/>
      <c r="E219" s="236"/>
      <c r="F219" s="236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</row>
    <row r="220" spans="1:19" s="165" customFormat="1" ht="12">
      <c r="A220" s="234"/>
      <c r="B220" s="234"/>
      <c r="C220" s="234"/>
      <c r="D220" s="235"/>
      <c r="E220" s="236"/>
      <c r="F220" s="236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</row>
    <row r="221" spans="1:19" s="165" customFormat="1" ht="12">
      <c r="A221" s="234"/>
      <c r="B221" s="234"/>
      <c r="C221" s="234"/>
      <c r="D221" s="235"/>
      <c r="E221" s="236"/>
      <c r="F221" s="236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</row>
    <row r="222" spans="1:19" s="165" customFormat="1" ht="12">
      <c r="A222" s="234"/>
      <c r="B222" s="234"/>
      <c r="C222" s="234"/>
      <c r="D222" s="235"/>
      <c r="E222" s="236"/>
      <c r="F222" s="236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</row>
    <row r="223" spans="1:19" s="165" customFormat="1" ht="12">
      <c r="A223" s="234"/>
      <c r="B223" s="234"/>
      <c r="C223" s="234"/>
      <c r="D223" s="235"/>
      <c r="E223" s="236"/>
      <c r="F223" s="236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</row>
    <row r="224" spans="1:19" s="165" customFormat="1" ht="12">
      <c r="A224" s="234"/>
      <c r="B224" s="234"/>
      <c r="C224" s="234"/>
      <c r="D224" s="235"/>
      <c r="E224" s="236"/>
      <c r="F224" s="236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</row>
    <row r="225" spans="1:19" s="165" customFormat="1" ht="12">
      <c r="A225" s="234"/>
      <c r="B225" s="234"/>
      <c r="C225" s="234"/>
      <c r="D225" s="235"/>
      <c r="E225" s="236"/>
      <c r="F225" s="236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</row>
    <row r="226" spans="1:19" s="165" customFormat="1" ht="12">
      <c r="A226" s="234"/>
      <c r="B226" s="234"/>
      <c r="C226" s="234"/>
      <c r="D226" s="235"/>
      <c r="E226" s="236"/>
      <c r="F226" s="236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</row>
    <row r="227" spans="1:19" s="165" customFormat="1" ht="12">
      <c r="A227" s="234"/>
      <c r="B227" s="234"/>
      <c r="C227" s="234"/>
      <c r="D227" s="235"/>
      <c r="E227" s="236"/>
      <c r="F227" s="236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</row>
    <row r="228" spans="1:19" s="165" customFormat="1" ht="12">
      <c r="A228" s="234"/>
      <c r="B228" s="234"/>
      <c r="C228" s="234"/>
      <c r="D228" s="235"/>
      <c r="E228" s="236"/>
      <c r="F228" s="236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</row>
    <row r="229" spans="1:19" s="165" customFormat="1" ht="12">
      <c r="A229" s="234"/>
      <c r="B229" s="234"/>
      <c r="C229" s="234"/>
      <c r="D229" s="235"/>
      <c r="E229" s="236"/>
      <c r="F229" s="236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</row>
    <row r="230" spans="1:19" s="165" customFormat="1" ht="12">
      <c r="A230" s="234"/>
      <c r="B230" s="234"/>
      <c r="C230" s="234"/>
      <c r="D230" s="235"/>
      <c r="E230" s="236"/>
      <c r="F230" s="236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</row>
    <row r="231" spans="1:19" s="165" customFormat="1" ht="12">
      <c r="A231" s="234"/>
      <c r="B231" s="234"/>
      <c r="C231" s="234"/>
      <c r="D231" s="235"/>
      <c r="E231" s="236"/>
      <c r="F231" s="236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</row>
    <row r="232" spans="1:19" s="165" customFormat="1" ht="12">
      <c r="A232" s="234"/>
      <c r="B232" s="234"/>
      <c r="C232" s="234"/>
      <c r="D232" s="235"/>
      <c r="E232" s="236"/>
      <c r="F232" s="236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</row>
    <row r="233" spans="1:19" s="165" customFormat="1" ht="12">
      <c r="A233" s="234"/>
      <c r="B233" s="234"/>
      <c r="C233" s="234"/>
      <c r="D233" s="235"/>
      <c r="E233" s="236"/>
      <c r="F233" s="236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</row>
    <row r="234" spans="1:19" s="165" customFormat="1" ht="12">
      <c r="A234" s="234"/>
      <c r="B234" s="234"/>
      <c r="C234" s="234"/>
      <c r="D234" s="235"/>
      <c r="E234" s="236"/>
      <c r="F234" s="236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</row>
    <row r="235" spans="1:19" s="165" customFormat="1" ht="12">
      <c r="A235" s="234"/>
      <c r="B235" s="234"/>
      <c r="C235" s="234"/>
      <c r="D235" s="235"/>
      <c r="E235" s="236"/>
      <c r="F235" s="236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</row>
    <row r="236" spans="1:19" s="165" customFormat="1" ht="12">
      <c r="A236" s="234"/>
      <c r="B236" s="234"/>
      <c r="C236" s="234"/>
      <c r="D236" s="235"/>
      <c r="E236" s="236"/>
      <c r="F236" s="236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</row>
    <row r="237" spans="1:19" s="165" customFormat="1" ht="12">
      <c r="A237" s="234"/>
      <c r="B237" s="234"/>
      <c r="C237" s="234"/>
      <c r="D237" s="235"/>
      <c r="E237" s="236"/>
      <c r="F237" s="236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</row>
    <row r="238" spans="1:19" s="165" customFormat="1" ht="12">
      <c r="A238" s="234"/>
      <c r="B238" s="234"/>
      <c r="C238" s="234"/>
      <c r="D238" s="235"/>
      <c r="E238" s="236"/>
      <c r="F238" s="236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</row>
    <row r="239" spans="1:19" s="165" customFormat="1" ht="12">
      <c r="A239" s="234"/>
      <c r="B239" s="234"/>
      <c r="C239" s="234"/>
      <c r="D239" s="235"/>
      <c r="E239" s="236"/>
      <c r="F239" s="236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</row>
    <row r="240" spans="1:19" s="165" customFormat="1" ht="12">
      <c r="A240" s="234"/>
      <c r="B240" s="234"/>
      <c r="C240" s="234"/>
      <c r="D240" s="235"/>
      <c r="E240" s="236"/>
      <c r="F240" s="236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</row>
    <row r="241" spans="1:19" s="165" customFormat="1" ht="12">
      <c r="A241" s="234"/>
      <c r="B241" s="234"/>
      <c r="C241" s="234"/>
      <c r="D241" s="235"/>
      <c r="E241" s="236"/>
      <c r="F241" s="236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</row>
    <row r="242" spans="1:19" s="165" customFormat="1" ht="12">
      <c r="A242" s="234"/>
      <c r="B242" s="234"/>
      <c r="C242" s="234"/>
      <c r="D242" s="235"/>
      <c r="E242" s="236"/>
      <c r="F242" s="236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</row>
    <row r="243" spans="1:19" s="165" customFormat="1" ht="12">
      <c r="A243" s="234"/>
      <c r="B243" s="234"/>
      <c r="C243" s="234"/>
      <c r="D243" s="235"/>
      <c r="E243" s="236"/>
      <c r="F243" s="236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</row>
    <row r="244" spans="1:19" s="165" customFormat="1" ht="12">
      <c r="A244" s="234"/>
      <c r="B244" s="234"/>
      <c r="C244" s="234"/>
      <c r="D244" s="235"/>
      <c r="E244" s="236"/>
      <c r="F244" s="236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</row>
    <row r="245" spans="1:19" s="165" customFormat="1" ht="12">
      <c r="A245" s="234"/>
      <c r="B245" s="234"/>
      <c r="C245" s="234"/>
      <c r="D245" s="235"/>
      <c r="E245" s="236"/>
      <c r="F245" s="236"/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</row>
    <row r="246" spans="1:19" s="165" customFormat="1" ht="12">
      <c r="A246" s="234"/>
      <c r="B246" s="234"/>
      <c r="C246" s="234"/>
      <c r="D246" s="235"/>
      <c r="E246" s="236"/>
      <c r="F246" s="236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</row>
    <row r="247" spans="1:19" s="165" customFormat="1" ht="12">
      <c r="A247" s="234"/>
      <c r="B247" s="234"/>
      <c r="C247" s="234"/>
      <c r="D247" s="235"/>
      <c r="E247" s="236"/>
      <c r="F247" s="236"/>
      <c r="G247" s="237"/>
      <c r="H247" s="237"/>
      <c r="I247" s="237"/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</row>
    <row r="248" spans="1:19" s="165" customFormat="1" ht="12">
      <c r="A248" s="234"/>
      <c r="B248" s="234"/>
      <c r="C248" s="234"/>
      <c r="D248" s="235"/>
      <c r="E248" s="236"/>
      <c r="F248" s="236"/>
      <c r="G248" s="237"/>
      <c r="H248" s="237"/>
      <c r="I248" s="237"/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</row>
    <row r="249" spans="1:19" s="165" customFormat="1" ht="12">
      <c r="A249" s="234"/>
      <c r="B249" s="234"/>
      <c r="C249" s="234"/>
      <c r="D249" s="235"/>
      <c r="E249" s="236"/>
      <c r="F249" s="236"/>
      <c r="G249" s="237"/>
      <c r="H249" s="237"/>
      <c r="I249" s="237"/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</row>
    <row r="250" spans="1:19" s="165" customFormat="1" ht="12">
      <c r="A250" s="234"/>
      <c r="B250" s="234"/>
      <c r="C250" s="234"/>
      <c r="D250" s="235"/>
      <c r="E250" s="236"/>
      <c r="F250" s="236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</row>
    <row r="251" spans="1:19" s="165" customFormat="1" ht="12">
      <c r="A251" s="234"/>
      <c r="B251" s="234"/>
      <c r="C251" s="234"/>
      <c r="D251" s="235"/>
      <c r="E251" s="236"/>
      <c r="F251" s="236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</row>
    <row r="252" spans="1:19" s="165" customFormat="1" ht="12">
      <c r="A252" s="234"/>
      <c r="B252" s="234"/>
      <c r="C252" s="234"/>
      <c r="D252" s="235"/>
      <c r="E252" s="236"/>
      <c r="F252" s="236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</row>
    <row r="253" spans="1:19" s="165" customFormat="1" ht="12">
      <c r="A253" s="234"/>
      <c r="B253" s="234"/>
      <c r="C253" s="234"/>
      <c r="D253" s="235"/>
      <c r="E253" s="236"/>
      <c r="F253" s="236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</row>
    <row r="254" spans="1:19" s="165" customFormat="1" ht="12">
      <c r="A254" s="234"/>
      <c r="B254" s="234"/>
      <c r="C254" s="234"/>
      <c r="D254" s="235"/>
      <c r="E254" s="236"/>
      <c r="F254" s="236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</row>
    <row r="255" spans="1:19" s="165" customFormat="1" ht="12">
      <c r="A255" s="234"/>
      <c r="B255" s="234"/>
      <c r="C255" s="234"/>
      <c r="D255" s="235"/>
      <c r="E255" s="236"/>
      <c r="F255" s="236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</row>
    <row r="256" spans="1:19" s="165" customFormat="1" ht="12">
      <c r="A256" s="234"/>
      <c r="B256" s="234"/>
      <c r="C256" s="234"/>
      <c r="D256" s="235"/>
      <c r="E256" s="236"/>
      <c r="F256" s="236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</row>
    <row r="257" spans="1:19" s="165" customFormat="1" ht="12">
      <c r="A257" s="234"/>
      <c r="B257" s="234"/>
      <c r="C257" s="234"/>
      <c r="D257" s="235"/>
      <c r="E257" s="236"/>
      <c r="F257" s="236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</row>
    <row r="258" spans="1:19" s="165" customFormat="1" ht="12">
      <c r="A258" s="234"/>
      <c r="B258" s="234"/>
      <c r="C258" s="234"/>
      <c r="D258" s="235"/>
      <c r="E258" s="236"/>
      <c r="F258" s="236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</row>
    <row r="259" spans="1:19" s="165" customFormat="1" ht="12">
      <c r="A259" s="234"/>
      <c r="B259" s="234"/>
      <c r="C259" s="234"/>
      <c r="D259" s="235"/>
      <c r="E259" s="236"/>
      <c r="F259" s="236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</row>
    <row r="260" spans="1:19" s="165" customFormat="1" ht="12">
      <c r="A260" s="234"/>
      <c r="B260" s="234"/>
      <c r="C260" s="234"/>
      <c r="D260" s="235"/>
      <c r="E260" s="236"/>
      <c r="F260" s="236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</row>
    <row r="261" spans="1:19" s="165" customFormat="1" ht="12">
      <c r="A261" s="234"/>
      <c r="B261" s="234"/>
      <c r="C261" s="234"/>
      <c r="D261" s="235"/>
      <c r="E261" s="236"/>
      <c r="F261" s="236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</row>
    <row r="262" spans="1:19" s="165" customFormat="1" ht="12">
      <c r="A262" s="234"/>
      <c r="B262" s="234"/>
      <c r="C262" s="234"/>
      <c r="D262" s="235"/>
      <c r="E262" s="236"/>
      <c r="F262" s="236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</row>
    <row r="263" spans="1:19" s="165" customFormat="1" ht="12">
      <c r="A263" s="234"/>
      <c r="B263" s="234"/>
      <c r="C263" s="234"/>
      <c r="D263" s="235"/>
      <c r="E263" s="236"/>
      <c r="F263" s="236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</row>
    <row r="264" spans="1:19" s="165" customFormat="1" ht="12">
      <c r="A264" s="234"/>
      <c r="B264" s="234"/>
      <c r="C264" s="234"/>
      <c r="D264" s="235"/>
      <c r="E264" s="236"/>
      <c r="F264" s="236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</row>
    <row r="265" spans="1:19" s="165" customFormat="1" ht="12">
      <c r="A265" s="234"/>
      <c r="B265" s="234"/>
      <c r="C265" s="234"/>
      <c r="D265" s="235"/>
      <c r="E265" s="236"/>
      <c r="F265" s="236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</row>
    <row r="266" spans="1:19" s="165" customFormat="1" ht="12">
      <c r="A266" s="234"/>
      <c r="B266" s="234"/>
      <c r="C266" s="234"/>
      <c r="D266" s="235"/>
      <c r="E266" s="236"/>
      <c r="F266" s="236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</row>
    <row r="267" spans="1:19" s="165" customFormat="1" ht="12">
      <c r="A267" s="234"/>
      <c r="B267" s="234"/>
      <c r="C267" s="234"/>
      <c r="D267" s="235"/>
      <c r="E267" s="236"/>
      <c r="F267" s="236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</row>
    <row r="268" spans="1:19" s="165" customFormat="1" ht="12">
      <c r="A268" s="234"/>
      <c r="B268" s="234"/>
      <c r="C268" s="234"/>
      <c r="D268" s="235"/>
      <c r="E268" s="236"/>
      <c r="F268" s="236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</row>
    <row r="269" spans="1:19" s="165" customFormat="1" ht="12">
      <c r="A269" s="234"/>
      <c r="B269" s="234"/>
      <c r="C269" s="234"/>
      <c r="D269" s="235"/>
      <c r="E269" s="236"/>
      <c r="F269" s="236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</row>
    <row r="270" spans="1:19" s="165" customFormat="1" ht="12">
      <c r="A270" s="234"/>
      <c r="B270" s="234"/>
      <c r="C270" s="234"/>
      <c r="D270" s="235"/>
      <c r="E270" s="236"/>
      <c r="F270" s="236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</row>
    <row r="271" spans="1:19" s="165" customFormat="1" ht="12">
      <c r="A271" s="234"/>
      <c r="B271" s="234"/>
      <c r="C271" s="234"/>
      <c r="D271" s="235"/>
      <c r="E271" s="236"/>
      <c r="F271" s="236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</row>
    <row r="272" spans="1:19" s="165" customFormat="1" ht="12">
      <c r="A272" s="234"/>
      <c r="B272" s="234"/>
      <c r="C272" s="234"/>
      <c r="D272" s="235"/>
      <c r="E272" s="236"/>
      <c r="F272" s="236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</row>
    <row r="273" spans="1:19" s="165" customFormat="1" ht="12">
      <c r="A273" s="234"/>
      <c r="B273" s="234"/>
      <c r="C273" s="234"/>
      <c r="D273" s="235"/>
      <c r="E273" s="236"/>
      <c r="F273" s="236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</row>
    <row r="274" spans="1:19" s="165" customFormat="1" ht="12">
      <c r="A274" s="234"/>
      <c r="B274" s="234"/>
      <c r="C274" s="234"/>
      <c r="D274" s="235"/>
      <c r="E274" s="236"/>
      <c r="F274" s="236"/>
      <c r="G274" s="237"/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</row>
    <row r="275" spans="1:19" s="165" customFormat="1" ht="12">
      <c r="A275" s="234"/>
      <c r="B275" s="234"/>
      <c r="C275" s="234"/>
      <c r="D275" s="235"/>
      <c r="E275" s="236"/>
      <c r="F275" s="236"/>
      <c r="G275" s="237"/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</row>
    <row r="276" spans="1:19" s="165" customFormat="1" ht="12">
      <c r="A276" s="234"/>
      <c r="B276" s="234"/>
      <c r="C276" s="234"/>
      <c r="D276" s="235"/>
      <c r="E276" s="236"/>
      <c r="F276" s="236"/>
      <c r="G276" s="237"/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</row>
    <row r="277" spans="1:19" s="165" customFormat="1" ht="12">
      <c r="A277" s="234"/>
      <c r="B277" s="234"/>
      <c r="C277" s="234"/>
      <c r="D277" s="235"/>
      <c r="E277" s="236"/>
      <c r="F277" s="236"/>
      <c r="G277" s="237"/>
      <c r="H277" s="237"/>
      <c r="I277" s="237"/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</row>
    <row r="278" spans="1:19" s="165" customFormat="1" ht="12">
      <c r="A278" s="234"/>
      <c r="B278" s="234"/>
      <c r="C278" s="234"/>
      <c r="D278" s="235"/>
      <c r="E278" s="236"/>
      <c r="F278" s="236"/>
      <c r="G278" s="237"/>
      <c r="H278" s="237"/>
      <c r="I278" s="237"/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</row>
    <row r="279" spans="1:19" s="165" customFormat="1" ht="12">
      <c r="A279" s="234"/>
      <c r="B279" s="234"/>
      <c r="C279" s="234"/>
      <c r="D279" s="235"/>
      <c r="E279" s="236"/>
      <c r="F279" s="236"/>
      <c r="G279" s="237"/>
      <c r="H279" s="237"/>
      <c r="I279" s="237"/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</row>
    <row r="280" spans="1:19" s="165" customFormat="1" ht="12">
      <c r="A280" s="234"/>
      <c r="B280" s="234"/>
      <c r="C280" s="234"/>
      <c r="D280" s="235"/>
      <c r="E280" s="236"/>
      <c r="F280" s="236"/>
      <c r="G280" s="237"/>
      <c r="H280" s="237"/>
      <c r="I280" s="237"/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</row>
    <row r="281" spans="1:19" s="165" customFormat="1" ht="12">
      <c r="A281" s="234"/>
      <c r="B281" s="234"/>
      <c r="C281" s="234"/>
      <c r="D281" s="235"/>
      <c r="E281" s="236"/>
      <c r="F281" s="236"/>
      <c r="G281" s="237"/>
      <c r="H281" s="237"/>
      <c r="I281" s="237"/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</row>
    <row r="282" spans="1:19" s="165" customFormat="1" ht="12">
      <c r="A282" s="234"/>
      <c r="B282" s="234"/>
      <c r="C282" s="234"/>
      <c r="D282" s="235"/>
      <c r="E282" s="236"/>
      <c r="F282" s="236"/>
      <c r="G282" s="237"/>
      <c r="H282" s="237"/>
      <c r="I282" s="237"/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</row>
    <row r="283" spans="1:19" s="165" customFormat="1" ht="12">
      <c r="A283" s="234"/>
      <c r="B283" s="234"/>
      <c r="C283" s="234"/>
      <c r="D283" s="235"/>
      <c r="E283" s="236"/>
      <c r="F283" s="236"/>
      <c r="G283" s="237"/>
      <c r="H283" s="237"/>
      <c r="I283" s="237"/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</row>
    <row r="284" spans="1:19" s="165" customFormat="1" ht="12">
      <c r="A284" s="234"/>
      <c r="B284" s="234"/>
      <c r="C284" s="234"/>
      <c r="D284" s="235"/>
      <c r="E284" s="236"/>
      <c r="F284" s="236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</row>
    <row r="285" spans="1:19" s="165" customFormat="1" ht="12">
      <c r="A285" s="234"/>
      <c r="B285" s="234"/>
      <c r="C285" s="234"/>
      <c r="D285" s="235"/>
      <c r="E285" s="236"/>
      <c r="F285" s="236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</row>
    <row r="286" spans="1:19" s="165" customFormat="1" ht="12">
      <c r="A286" s="234"/>
      <c r="B286" s="234"/>
      <c r="C286" s="234"/>
      <c r="D286" s="235"/>
      <c r="E286" s="236"/>
      <c r="F286" s="236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</row>
    <row r="287" spans="1:19" s="165" customFormat="1" ht="12">
      <c r="A287" s="234"/>
      <c r="B287" s="234"/>
      <c r="C287" s="234"/>
      <c r="D287" s="235"/>
      <c r="E287" s="236"/>
      <c r="F287" s="236"/>
      <c r="G287" s="237"/>
      <c r="H287" s="237"/>
      <c r="I287" s="237"/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</row>
    <row r="288" spans="1:19" s="165" customFormat="1" ht="12">
      <c r="A288" s="234"/>
      <c r="B288" s="234"/>
      <c r="C288" s="234"/>
      <c r="D288" s="235"/>
      <c r="E288" s="236"/>
      <c r="F288" s="236"/>
      <c r="G288" s="237"/>
      <c r="H288" s="237"/>
      <c r="I288" s="237"/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</row>
    <row r="289" spans="1:19" s="165" customFormat="1" ht="12">
      <c r="A289" s="234"/>
      <c r="B289" s="234"/>
      <c r="C289" s="234"/>
      <c r="D289" s="235"/>
      <c r="E289" s="236"/>
      <c r="F289" s="236"/>
      <c r="G289" s="237"/>
      <c r="H289" s="237"/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</row>
    <row r="290" spans="1:19" s="165" customFormat="1" ht="12">
      <c r="A290" s="234"/>
      <c r="B290" s="234"/>
      <c r="C290" s="234"/>
      <c r="D290" s="235"/>
      <c r="E290" s="236"/>
      <c r="F290" s="236"/>
      <c r="G290" s="237"/>
      <c r="H290" s="237"/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</row>
    <row r="291" spans="1:19" s="165" customFormat="1" ht="12">
      <c r="A291" s="234"/>
      <c r="B291" s="234"/>
      <c r="C291" s="234"/>
      <c r="D291" s="235"/>
      <c r="E291" s="236"/>
      <c r="F291" s="236"/>
      <c r="G291" s="237"/>
      <c r="H291" s="237"/>
      <c r="I291" s="237"/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</row>
    <row r="292" spans="1:19" s="165" customFormat="1" ht="12">
      <c r="A292" s="234"/>
      <c r="B292" s="234"/>
      <c r="C292" s="234"/>
      <c r="D292" s="235"/>
      <c r="E292" s="236"/>
      <c r="F292" s="236"/>
      <c r="G292" s="237"/>
      <c r="H292" s="237"/>
      <c r="I292" s="237"/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</row>
    <row r="293" spans="1:19" s="165" customFormat="1" ht="12">
      <c r="A293" s="234"/>
      <c r="B293" s="234"/>
      <c r="C293" s="234"/>
      <c r="D293" s="235"/>
      <c r="E293" s="236"/>
      <c r="F293" s="236"/>
      <c r="G293" s="237"/>
      <c r="H293" s="237"/>
      <c r="I293" s="237"/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</row>
    <row r="294" spans="1:19" s="165" customFormat="1" ht="12">
      <c r="A294" s="234"/>
      <c r="B294" s="234"/>
      <c r="C294" s="234"/>
      <c r="D294" s="235"/>
      <c r="E294" s="236"/>
      <c r="F294" s="236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</row>
    <row r="295" spans="1:19" s="165" customFormat="1" ht="12">
      <c r="A295" s="234"/>
      <c r="B295" s="234"/>
      <c r="C295" s="234"/>
      <c r="D295" s="235"/>
      <c r="E295" s="236"/>
      <c r="F295" s="236"/>
      <c r="G295" s="237"/>
      <c r="H295" s="237"/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</row>
    <row r="296" spans="1:19" s="165" customFormat="1" ht="12">
      <c r="A296" s="234"/>
      <c r="B296" s="234"/>
      <c r="C296" s="234"/>
      <c r="D296" s="235"/>
      <c r="E296" s="236"/>
      <c r="F296" s="236"/>
      <c r="G296" s="237"/>
      <c r="H296" s="237"/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</row>
    <row r="297" spans="1:19" s="165" customFormat="1" ht="12">
      <c r="A297" s="234"/>
      <c r="B297" s="234"/>
      <c r="C297" s="234"/>
      <c r="D297" s="235"/>
      <c r="E297" s="236"/>
      <c r="F297" s="236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</row>
    <row r="298" spans="1:19" s="165" customFormat="1" ht="12">
      <c r="A298" s="234"/>
      <c r="B298" s="234"/>
      <c r="C298" s="234"/>
      <c r="D298" s="235"/>
      <c r="E298" s="236"/>
      <c r="F298" s="236"/>
      <c r="G298" s="237"/>
      <c r="H298" s="237"/>
      <c r="I298" s="237"/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</row>
    <row r="299" spans="1:19" s="165" customFormat="1" ht="12">
      <c r="A299" s="234"/>
      <c r="B299" s="234"/>
      <c r="C299" s="234"/>
      <c r="D299" s="235"/>
      <c r="E299" s="236"/>
      <c r="F299" s="236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</row>
    <row r="300" spans="1:19" s="165" customFormat="1" ht="12">
      <c r="A300" s="234"/>
      <c r="B300" s="234"/>
      <c r="C300" s="234"/>
      <c r="D300" s="235"/>
      <c r="E300" s="236"/>
      <c r="F300" s="236"/>
      <c r="G300" s="237"/>
      <c r="H300" s="237"/>
      <c r="I300" s="237"/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</row>
    <row r="301" spans="1:19" s="165" customFormat="1" ht="12">
      <c r="A301" s="234"/>
      <c r="B301" s="234"/>
      <c r="C301" s="234"/>
      <c r="D301" s="235"/>
      <c r="E301" s="236"/>
      <c r="F301" s="236"/>
      <c r="G301" s="237"/>
      <c r="H301" s="237"/>
      <c r="I301" s="237"/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</row>
    <row r="302" spans="1:19" s="165" customFormat="1" ht="12">
      <c r="A302" s="234"/>
      <c r="B302" s="234"/>
      <c r="C302" s="234"/>
      <c r="D302" s="235"/>
      <c r="E302" s="236"/>
      <c r="F302" s="236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</row>
    <row r="303" spans="1:19" s="165" customFormat="1" ht="12">
      <c r="A303" s="234"/>
      <c r="B303" s="234"/>
      <c r="C303" s="234"/>
      <c r="D303" s="235"/>
      <c r="E303" s="236"/>
      <c r="F303" s="236"/>
      <c r="G303" s="237"/>
      <c r="H303" s="237"/>
      <c r="I303" s="237"/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</row>
    <row r="304" spans="1:19" s="165" customFormat="1" ht="12">
      <c r="A304" s="234"/>
      <c r="B304" s="234"/>
      <c r="C304" s="234"/>
      <c r="D304" s="235"/>
      <c r="E304" s="236"/>
      <c r="F304" s="236"/>
      <c r="G304" s="237"/>
      <c r="H304" s="237"/>
      <c r="I304" s="237"/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</row>
    <row r="305" spans="1:19" s="165" customFormat="1" ht="12">
      <c r="A305" s="234"/>
      <c r="B305" s="234"/>
      <c r="C305" s="234"/>
      <c r="D305" s="235"/>
      <c r="E305" s="236"/>
      <c r="F305" s="236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</row>
    <row r="306" spans="1:19" s="165" customFormat="1" ht="12">
      <c r="A306" s="234"/>
      <c r="B306" s="234"/>
      <c r="C306" s="234"/>
      <c r="D306" s="235"/>
      <c r="E306" s="236"/>
      <c r="F306" s="236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</row>
    <row r="307" spans="1:19" s="165" customFormat="1" ht="12">
      <c r="A307" s="234"/>
      <c r="B307" s="234"/>
      <c r="C307" s="234"/>
      <c r="D307" s="235"/>
      <c r="E307" s="236"/>
      <c r="F307" s="236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</row>
    <row r="308" spans="1:19" s="165" customFormat="1" ht="12">
      <c r="A308" s="234"/>
      <c r="B308" s="234"/>
      <c r="C308" s="234"/>
      <c r="D308" s="235"/>
      <c r="E308" s="236"/>
      <c r="F308" s="236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</row>
    <row r="309" spans="1:19" s="165" customFormat="1" ht="12">
      <c r="A309" s="234"/>
      <c r="B309" s="234"/>
      <c r="C309" s="234"/>
      <c r="D309" s="235"/>
      <c r="E309" s="236"/>
      <c r="F309" s="236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</row>
    <row r="310" spans="1:19" s="165" customFormat="1" ht="12">
      <c r="A310" s="234"/>
      <c r="B310" s="234"/>
      <c r="C310" s="234"/>
      <c r="D310" s="235"/>
      <c r="E310" s="236"/>
      <c r="F310" s="236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</row>
    <row r="311" spans="1:19" s="165" customFormat="1" ht="12">
      <c r="A311" s="234"/>
      <c r="B311" s="234"/>
      <c r="C311" s="234"/>
      <c r="D311" s="235"/>
      <c r="E311" s="236"/>
      <c r="F311" s="236"/>
      <c r="G311" s="237"/>
      <c r="H311" s="237"/>
      <c r="I311" s="237"/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</row>
    <row r="312" spans="1:19" s="165" customFormat="1" ht="12">
      <c r="A312" s="234"/>
      <c r="B312" s="234"/>
      <c r="C312" s="234"/>
      <c r="D312" s="235"/>
      <c r="E312" s="236"/>
      <c r="F312" s="236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</row>
    <row r="313" spans="1:19" s="165" customFormat="1" ht="12">
      <c r="A313" s="234"/>
      <c r="B313" s="234"/>
      <c r="C313" s="234"/>
      <c r="D313" s="235"/>
      <c r="E313" s="236"/>
      <c r="F313" s="236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</row>
    <row r="314" spans="1:19" s="165" customFormat="1" ht="12">
      <c r="A314" s="234"/>
      <c r="B314" s="234"/>
      <c r="C314" s="234"/>
      <c r="D314" s="235"/>
      <c r="E314" s="236"/>
      <c r="F314" s="236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</row>
    <row r="315" spans="1:19" s="165" customFormat="1" ht="12">
      <c r="A315" s="234"/>
      <c r="B315" s="234"/>
      <c r="C315" s="234"/>
      <c r="D315" s="235"/>
      <c r="E315" s="236"/>
      <c r="F315" s="236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</row>
    <row r="316" spans="1:19" s="165" customFormat="1" ht="12">
      <c r="A316" s="234"/>
      <c r="B316" s="234"/>
      <c r="C316" s="234"/>
      <c r="D316" s="235"/>
      <c r="E316" s="236"/>
      <c r="F316" s="236"/>
      <c r="G316" s="237"/>
      <c r="H316" s="237"/>
      <c r="I316" s="237"/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</row>
    <row r="317" spans="1:19" s="165" customFormat="1" ht="12">
      <c r="A317" s="234"/>
      <c r="B317" s="234"/>
      <c r="C317" s="234"/>
      <c r="D317" s="235"/>
      <c r="E317" s="236"/>
      <c r="F317" s="236"/>
      <c r="G317" s="237"/>
      <c r="H317" s="237"/>
      <c r="I317" s="237"/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</row>
    <row r="318" spans="1:19" s="165" customFormat="1" ht="12">
      <c r="A318" s="234"/>
      <c r="B318" s="234"/>
      <c r="C318" s="234"/>
      <c r="D318" s="235"/>
      <c r="E318" s="236"/>
      <c r="F318" s="236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</row>
    <row r="319" spans="1:19" s="165" customFormat="1" ht="12">
      <c r="A319" s="234"/>
      <c r="B319" s="234"/>
      <c r="C319" s="234"/>
      <c r="D319" s="235"/>
      <c r="E319" s="236"/>
      <c r="F319" s="236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</row>
    <row r="320" spans="1:19" s="165" customFormat="1" ht="12">
      <c r="A320" s="234"/>
      <c r="B320" s="234"/>
      <c r="C320" s="234"/>
      <c r="D320" s="235"/>
      <c r="E320" s="236"/>
      <c r="F320" s="236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</row>
    <row r="321" spans="1:19" s="165" customFormat="1" ht="12">
      <c r="A321" s="234"/>
      <c r="B321" s="234"/>
      <c r="C321" s="234"/>
      <c r="D321" s="235"/>
      <c r="E321" s="236"/>
      <c r="F321" s="236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</row>
    <row r="322" spans="1:19" s="165" customFormat="1" ht="12">
      <c r="A322" s="234"/>
      <c r="B322" s="234"/>
      <c r="C322" s="234"/>
      <c r="D322" s="235"/>
      <c r="E322" s="236"/>
      <c r="F322" s="236"/>
      <c r="G322" s="237"/>
      <c r="H322" s="237"/>
      <c r="I322" s="237"/>
      <c r="J322" s="237"/>
      <c r="K322" s="237"/>
      <c r="L322" s="237"/>
      <c r="M322" s="237"/>
      <c r="N322" s="237"/>
      <c r="O322" s="237"/>
      <c r="P322" s="237"/>
      <c r="Q322" s="237"/>
      <c r="R322" s="237"/>
      <c r="S322" s="237"/>
    </row>
    <row r="323" spans="1:19" s="165" customFormat="1" ht="12">
      <c r="A323" s="234"/>
      <c r="B323" s="234"/>
      <c r="C323" s="234"/>
      <c r="D323" s="235"/>
      <c r="E323" s="236"/>
      <c r="F323" s="236"/>
      <c r="G323" s="237"/>
      <c r="H323" s="237"/>
      <c r="I323" s="237"/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</row>
    <row r="324" spans="1:19" s="165" customFormat="1" ht="12">
      <c r="A324" s="234"/>
      <c r="B324" s="234"/>
      <c r="C324" s="234"/>
      <c r="D324" s="235"/>
      <c r="E324" s="236"/>
      <c r="F324" s="236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</row>
    <row r="325" spans="1:19" s="165" customFormat="1" ht="12">
      <c r="A325" s="234"/>
      <c r="B325" s="234"/>
      <c r="C325" s="234"/>
      <c r="D325" s="235"/>
      <c r="E325" s="236"/>
      <c r="F325" s="236"/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</row>
    <row r="326" spans="1:19" s="165" customFormat="1" ht="12">
      <c r="A326" s="234"/>
      <c r="B326" s="234"/>
      <c r="C326" s="234"/>
      <c r="D326" s="235"/>
      <c r="E326" s="236"/>
      <c r="F326" s="236"/>
      <c r="G326" s="237"/>
      <c r="H326" s="237"/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</row>
    <row r="327" spans="1:19" s="165" customFormat="1" ht="12">
      <c r="A327" s="234"/>
      <c r="B327" s="234"/>
      <c r="C327" s="234"/>
      <c r="D327" s="235"/>
      <c r="E327" s="236"/>
      <c r="F327" s="236"/>
      <c r="G327" s="237"/>
      <c r="H327" s="237"/>
      <c r="I327" s="237"/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</row>
    <row r="328" spans="1:19" s="165" customFormat="1" ht="12">
      <c r="A328" s="234"/>
      <c r="B328" s="234"/>
      <c r="C328" s="234"/>
      <c r="D328" s="235"/>
      <c r="E328" s="236"/>
      <c r="F328" s="236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</row>
    <row r="329" spans="1:19" s="165" customFormat="1" ht="12">
      <c r="A329" s="234"/>
      <c r="B329" s="234"/>
      <c r="C329" s="234"/>
      <c r="D329" s="235"/>
      <c r="E329" s="236"/>
      <c r="F329" s="236"/>
      <c r="G329" s="237"/>
      <c r="H329" s="237"/>
      <c r="I329" s="237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</row>
    <row r="330" spans="1:19" s="165" customFormat="1" ht="12">
      <c r="A330" s="234"/>
      <c r="B330" s="234"/>
      <c r="C330" s="234"/>
      <c r="D330" s="235"/>
      <c r="E330" s="236"/>
      <c r="F330" s="236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</row>
    <row r="331" spans="1:19" s="165" customFormat="1" ht="12">
      <c r="A331" s="234"/>
      <c r="B331" s="234"/>
      <c r="C331" s="234"/>
      <c r="D331" s="235"/>
      <c r="E331" s="236"/>
      <c r="F331" s="236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</row>
    <row r="332" spans="1:19" s="165" customFormat="1" ht="12">
      <c r="A332" s="234"/>
      <c r="B332" s="234"/>
      <c r="C332" s="234"/>
      <c r="D332" s="235"/>
      <c r="E332" s="236"/>
      <c r="F332" s="236"/>
      <c r="G332" s="237"/>
      <c r="H332" s="237"/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</row>
    <row r="333" spans="1:19" s="165" customFormat="1" ht="12">
      <c r="A333" s="234"/>
      <c r="B333" s="234"/>
      <c r="C333" s="234"/>
      <c r="D333" s="235"/>
      <c r="E333" s="236"/>
      <c r="F333" s="236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</row>
    <row r="334" spans="1:19" s="165" customFormat="1" ht="12">
      <c r="A334" s="234"/>
      <c r="B334" s="234"/>
      <c r="C334" s="234"/>
      <c r="D334" s="235"/>
      <c r="E334" s="236"/>
      <c r="F334" s="236"/>
      <c r="G334" s="237"/>
      <c r="H334" s="237"/>
      <c r="I334" s="237"/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</row>
    <row r="335" spans="1:19" s="165" customFormat="1" ht="12">
      <c r="A335" s="234"/>
      <c r="B335" s="234"/>
      <c r="C335" s="234"/>
      <c r="D335" s="235"/>
      <c r="E335" s="236"/>
      <c r="F335" s="236"/>
      <c r="G335" s="237"/>
      <c r="H335" s="237"/>
      <c r="I335" s="237"/>
      <c r="J335" s="237"/>
      <c r="K335" s="237"/>
      <c r="L335" s="237"/>
      <c r="M335" s="237"/>
      <c r="N335" s="237"/>
      <c r="O335" s="237"/>
      <c r="P335" s="237"/>
      <c r="Q335" s="237"/>
      <c r="R335" s="237"/>
      <c r="S335" s="237"/>
    </row>
    <row r="336" spans="1:19" s="165" customFormat="1" ht="12">
      <c r="A336" s="234"/>
      <c r="B336" s="234"/>
      <c r="C336" s="234"/>
      <c r="D336" s="235"/>
      <c r="E336" s="236"/>
      <c r="F336" s="236"/>
      <c r="G336" s="237"/>
      <c r="H336" s="237"/>
      <c r="I336" s="237"/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</row>
    <row r="337" spans="1:19" s="165" customFormat="1" ht="12">
      <c r="A337" s="234"/>
      <c r="B337" s="234"/>
      <c r="C337" s="234"/>
      <c r="D337" s="235"/>
      <c r="E337" s="236"/>
      <c r="F337" s="236"/>
      <c r="G337" s="237"/>
      <c r="H337" s="237"/>
      <c r="I337" s="237"/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</row>
    <row r="338" spans="1:19" s="165" customFormat="1" ht="12">
      <c r="A338" s="234"/>
      <c r="B338" s="234"/>
      <c r="C338" s="234"/>
      <c r="D338" s="235"/>
      <c r="E338" s="236"/>
      <c r="F338" s="236"/>
      <c r="G338" s="237"/>
      <c r="H338" s="237"/>
      <c r="I338" s="237"/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</row>
    <row r="339" spans="1:19" s="165" customFormat="1" ht="12">
      <c r="A339" s="234"/>
      <c r="B339" s="234"/>
      <c r="C339" s="234"/>
      <c r="D339" s="235"/>
      <c r="E339" s="236"/>
      <c r="F339" s="236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</row>
    <row r="340" spans="1:19" s="165" customFormat="1" ht="12">
      <c r="A340" s="234"/>
      <c r="B340" s="234"/>
      <c r="C340" s="234"/>
      <c r="D340" s="235"/>
      <c r="E340" s="236"/>
      <c r="F340" s="236"/>
      <c r="G340" s="237"/>
      <c r="H340" s="237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</row>
    <row r="341" spans="1:19" s="165" customFormat="1" ht="12">
      <c r="A341" s="234"/>
      <c r="B341" s="234"/>
      <c r="C341" s="234"/>
      <c r="D341" s="235"/>
      <c r="E341" s="236"/>
      <c r="F341" s="236"/>
      <c r="G341" s="237"/>
      <c r="H341" s="237"/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</row>
    <row r="342" spans="1:19" s="165" customFormat="1" ht="12">
      <c r="A342" s="234"/>
      <c r="B342" s="234"/>
      <c r="C342" s="234"/>
      <c r="D342" s="235"/>
      <c r="E342" s="236"/>
      <c r="F342" s="236"/>
      <c r="G342" s="237"/>
      <c r="H342" s="237"/>
      <c r="I342" s="237"/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</row>
    <row r="343" spans="1:19" s="165" customFormat="1" ht="12">
      <c r="A343" s="234"/>
      <c r="B343" s="234"/>
      <c r="C343" s="234"/>
      <c r="D343" s="235"/>
      <c r="E343" s="236"/>
      <c r="F343" s="236"/>
      <c r="G343" s="237"/>
      <c r="H343" s="237"/>
      <c r="I343" s="237"/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</row>
    <row r="344" spans="1:19" s="165" customFormat="1" ht="12">
      <c r="A344" s="234"/>
      <c r="B344" s="234"/>
      <c r="C344" s="234"/>
      <c r="D344" s="235"/>
      <c r="E344" s="236"/>
      <c r="F344" s="236"/>
      <c r="G344" s="237"/>
      <c r="H344" s="237"/>
      <c r="I344" s="237"/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</row>
    <row r="345" spans="1:19" s="165" customFormat="1" ht="12">
      <c r="A345" s="234"/>
      <c r="B345" s="234"/>
      <c r="C345" s="234"/>
      <c r="D345" s="235"/>
      <c r="E345" s="236"/>
      <c r="F345" s="236"/>
      <c r="G345" s="237"/>
      <c r="H345" s="237"/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</row>
    <row r="346" spans="1:19" s="165" customFormat="1" ht="12">
      <c r="A346" s="234"/>
      <c r="B346" s="234"/>
      <c r="C346" s="234"/>
      <c r="D346" s="235"/>
      <c r="E346" s="236"/>
      <c r="F346" s="236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</row>
    <row r="347" spans="1:19" s="165" customFormat="1" ht="12">
      <c r="A347" s="234"/>
      <c r="B347" s="234"/>
      <c r="C347" s="234"/>
      <c r="D347" s="235"/>
      <c r="E347" s="236"/>
      <c r="F347" s="236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</row>
    <row r="348" spans="1:19" s="165" customFormat="1" ht="12">
      <c r="A348" s="234"/>
      <c r="B348" s="234"/>
      <c r="C348" s="234"/>
      <c r="D348" s="235"/>
      <c r="E348" s="236"/>
      <c r="F348" s="236"/>
      <c r="G348" s="237"/>
      <c r="H348" s="237"/>
      <c r="I348" s="237"/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</row>
    <row r="349" spans="1:19" s="165" customFormat="1" ht="12">
      <c r="A349" s="234"/>
      <c r="B349" s="234"/>
      <c r="C349" s="234"/>
      <c r="D349" s="235"/>
      <c r="E349" s="236"/>
      <c r="F349" s="236"/>
      <c r="G349" s="237"/>
      <c r="H349" s="237"/>
      <c r="I349" s="237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</row>
    <row r="350" spans="1:19" s="165" customFormat="1" ht="12">
      <c r="A350" s="234"/>
      <c r="B350" s="234"/>
      <c r="C350" s="234"/>
      <c r="D350" s="235"/>
      <c r="E350" s="236"/>
      <c r="F350" s="236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</row>
    <row r="351" spans="1:19" s="165" customFormat="1" ht="12">
      <c r="A351" s="234"/>
      <c r="B351" s="234"/>
      <c r="C351" s="234"/>
      <c r="D351" s="235"/>
      <c r="E351" s="236"/>
      <c r="F351" s="236"/>
      <c r="G351" s="237"/>
      <c r="H351" s="237"/>
      <c r="I351" s="237"/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</row>
    <row r="352" spans="1:19" s="165" customFormat="1" ht="12">
      <c r="A352" s="234"/>
      <c r="B352" s="234"/>
      <c r="C352" s="234"/>
      <c r="D352" s="235"/>
      <c r="E352" s="236"/>
      <c r="F352" s="236"/>
      <c r="G352" s="237"/>
      <c r="H352" s="237"/>
      <c r="I352" s="237"/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</row>
    <row r="353" spans="1:19" s="165" customFormat="1" ht="12">
      <c r="A353" s="234"/>
      <c r="B353" s="234"/>
      <c r="C353" s="234"/>
      <c r="D353" s="235"/>
      <c r="E353" s="236"/>
      <c r="F353" s="236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</row>
    <row r="354" spans="1:19" s="165" customFormat="1" ht="12">
      <c r="A354" s="234"/>
      <c r="B354" s="234"/>
      <c r="C354" s="234"/>
      <c r="D354" s="235"/>
      <c r="E354" s="236"/>
      <c r="F354" s="236"/>
      <c r="G354" s="237"/>
      <c r="H354" s="237"/>
      <c r="I354" s="237"/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</row>
    <row r="355" spans="1:19" s="165" customFormat="1" ht="12">
      <c r="A355" s="234"/>
      <c r="B355" s="234"/>
      <c r="C355" s="234"/>
      <c r="D355" s="235"/>
      <c r="E355" s="236"/>
      <c r="F355" s="236"/>
      <c r="G355" s="237"/>
      <c r="H355" s="237"/>
      <c r="I355" s="237"/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</row>
    <row r="356" spans="1:19" s="165" customFormat="1" ht="12">
      <c r="A356" s="234"/>
      <c r="B356" s="234"/>
      <c r="C356" s="234"/>
      <c r="D356" s="235"/>
      <c r="E356" s="236"/>
      <c r="F356" s="236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</row>
    <row r="357" spans="1:19" s="165" customFormat="1" ht="12">
      <c r="A357" s="234"/>
      <c r="B357" s="234"/>
      <c r="C357" s="234"/>
      <c r="D357" s="235"/>
      <c r="E357" s="236"/>
      <c r="F357" s="236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</row>
    <row r="358" spans="1:19" s="165" customFormat="1" ht="12">
      <c r="A358" s="234"/>
      <c r="B358" s="234"/>
      <c r="C358" s="234"/>
      <c r="D358" s="235"/>
      <c r="E358" s="236"/>
      <c r="F358" s="236"/>
      <c r="G358" s="237"/>
      <c r="H358" s="237"/>
      <c r="I358" s="237"/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</row>
    <row r="359" spans="1:19" s="165" customFormat="1" ht="12">
      <c r="A359" s="234"/>
      <c r="B359" s="234"/>
      <c r="C359" s="234"/>
      <c r="D359" s="235"/>
      <c r="E359" s="236"/>
      <c r="F359" s="236"/>
      <c r="G359" s="237"/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</row>
    <row r="360" spans="1:19" s="165" customFormat="1" ht="12">
      <c r="A360" s="234"/>
      <c r="B360" s="234"/>
      <c r="C360" s="234"/>
      <c r="D360" s="235"/>
      <c r="E360" s="236"/>
      <c r="F360" s="236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</row>
    <row r="361" spans="1:19" s="165" customFormat="1" ht="12">
      <c r="A361" s="234"/>
      <c r="B361" s="234"/>
      <c r="C361" s="234"/>
      <c r="D361" s="235"/>
      <c r="E361" s="236"/>
      <c r="F361" s="236"/>
      <c r="G361" s="237"/>
      <c r="H361" s="237"/>
      <c r="I361" s="237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</row>
    <row r="362" spans="1:19" s="165" customFormat="1" ht="12">
      <c r="A362" s="234"/>
      <c r="B362" s="234"/>
      <c r="C362" s="234"/>
      <c r="D362" s="235"/>
      <c r="E362" s="236"/>
      <c r="F362" s="236"/>
      <c r="G362" s="237"/>
      <c r="H362" s="237"/>
      <c r="I362" s="237"/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</row>
    <row r="363" spans="1:19" s="165" customFormat="1" ht="12">
      <c r="A363" s="234"/>
      <c r="B363" s="234"/>
      <c r="C363" s="234"/>
      <c r="D363" s="235"/>
      <c r="E363" s="236"/>
      <c r="F363" s="236"/>
      <c r="G363" s="237"/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</row>
    <row r="364" spans="1:19" s="165" customFormat="1" ht="12">
      <c r="A364" s="234"/>
      <c r="B364" s="234"/>
      <c r="C364" s="234"/>
      <c r="D364" s="235"/>
      <c r="E364" s="236"/>
      <c r="F364" s="236"/>
      <c r="G364" s="237"/>
      <c r="H364" s="237"/>
      <c r="I364" s="237"/>
      <c r="J364" s="237"/>
      <c r="K364" s="237"/>
      <c r="L364" s="237"/>
      <c r="M364" s="237"/>
      <c r="N364" s="237"/>
      <c r="O364" s="237"/>
      <c r="P364" s="237"/>
      <c r="Q364" s="237"/>
      <c r="R364" s="237"/>
      <c r="S364" s="237"/>
    </row>
    <row r="365" spans="1:19" s="165" customFormat="1" ht="12">
      <c r="A365" s="234"/>
      <c r="B365" s="234"/>
      <c r="C365" s="234"/>
      <c r="D365" s="235"/>
      <c r="E365" s="236"/>
      <c r="F365" s="236"/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</row>
    <row r="366" spans="1:19" s="165" customFormat="1" ht="12">
      <c r="A366" s="234"/>
      <c r="B366" s="234"/>
      <c r="C366" s="234"/>
      <c r="D366" s="235"/>
      <c r="E366" s="236"/>
      <c r="F366" s="236"/>
      <c r="G366" s="237"/>
      <c r="H366" s="237"/>
      <c r="I366" s="237"/>
      <c r="J366" s="237"/>
      <c r="K366" s="237"/>
      <c r="L366" s="237"/>
      <c r="M366" s="237"/>
      <c r="N366" s="237"/>
      <c r="O366" s="237"/>
      <c r="P366" s="237"/>
      <c r="Q366" s="237"/>
      <c r="R366" s="237"/>
      <c r="S366" s="237"/>
    </row>
    <row r="367" spans="1:19" s="165" customFormat="1" ht="12">
      <c r="A367" s="234"/>
      <c r="B367" s="234"/>
      <c r="C367" s="234"/>
      <c r="D367" s="235"/>
      <c r="E367" s="236"/>
      <c r="F367" s="236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</row>
    <row r="368" spans="1:19" s="165" customFormat="1" ht="12">
      <c r="A368" s="234"/>
      <c r="B368" s="234"/>
      <c r="C368" s="234"/>
      <c r="D368" s="235"/>
      <c r="E368" s="236"/>
      <c r="F368" s="236"/>
      <c r="G368" s="237"/>
      <c r="H368" s="237"/>
      <c r="I368" s="237"/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</row>
    <row r="369" spans="1:19" s="165" customFormat="1" ht="12">
      <c r="A369" s="234"/>
      <c r="B369" s="234"/>
      <c r="C369" s="234"/>
      <c r="D369" s="235"/>
      <c r="E369" s="236"/>
      <c r="F369" s="236"/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</row>
    <row r="370" spans="1:19" s="165" customFormat="1" ht="12">
      <c r="A370" s="234"/>
      <c r="B370" s="234"/>
      <c r="C370" s="234"/>
      <c r="D370" s="235"/>
      <c r="E370" s="236"/>
      <c r="F370" s="236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</row>
    <row r="371" spans="1:19" s="165" customFormat="1" ht="12">
      <c r="A371" s="234"/>
      <c r="B371" s="234"/>
      <c r="C371" s="234"/>
      <c r="D371" s="235"/>
      <c r="E371" s="236"/>
      <c r="F371" s="236"/>
      <c r="G371" s="237"/>
      <c r="H371" s="237"/>
      <c r="I371" s="237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</row>
    <row r="372" spans="1:19" s="165" customFormat="1" ht="12">
      <c r="A372" s="234"/>
      <c r="B372" s="234"/>
      <c r="C372" s="234"/>
      <c r="D372" s="235"/>
      <c r="E372" s="236"/>
      <c r="F372" s="236"/>
      <c r="G372" s="237"/>
      <c r="H372" s="237"/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</row>
    <row r="373" spans="1:19" s="165" customFormat="1" ht="12">
      <c r="A373" s="234"/>
      <c r="B373" s="234"/>
      <c r="C373" s="234"/>
      <c r="D373" s="235"/>
      <c r="E373" s="236"/>
      <c r="F373" s="236"/>
      <c r="G373" s="237"/>
      <c r="H373" s="237"/>
      <c r="I373" s="237"/>
      <c r="J373" s="237"/>
      <c r="K373" s="237"/>
      <c r="L373" s="237"/>
      <c r="M373" s="237"/>
      <c r="N373" s="237"/>
      <c r="O373" s="237"/>
      <c r="P373" s="237"/>
      <c r="Q373" s="237"/>
      <c r="R373" s="237"/>
      <c r="S373" s="237"/>
    </row>
    <row r="374" spans="1:19" s="165" customFormat="1" ht="12">
      <c r="A374" s="234"/>
      <c r="B374" s="234"/>
      <c r="C374" s="234"/>
      <c r="D374" s="235"/>
      <c r="E374" s="236"/>
      <c r="F374" s="236"/>
      <c r="G374" s="237"/>
      <c r="H374" s="237"/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</row>
    <row r="375" spans="1:19" s="165" customFormat="1" ht="12">
      <c r="A375" s="234"/>
      <c r="B375" s="234"/>
      <c r="C375" s="234"/>
      <c r="D375" s="235"/>
      <c r="E375" s="236"/>
      <c r="F375" s="236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</row>
    <row r="376" spans="1:19" s="165" customFormat="1" ht="12">
      <c r="A376" s="234"/>
      <c r="B376" s="234"/>
      <c r="C376" s="234"/>
      <c r="D376" s="235"/>
      <c r="E376" s="236"/>
      <c r="F376" s="236"/>
      <c r="G376" s="237"/>
      <c r="H376" s="237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</row>
    <row r="377" spans="1:19" s="165" customFormat="1" ht="12">
      <c r="A377" s="234"/>
      <c r="B377" s="234"/>
      <c r="C377" s="234"/>
      <c r="D377" s="235"/>
      <c r="E377" s="236"/>
      <c r="F377" s="236"/>
      <c r="G377" s="237"/>
      <c r="H377" s="237"/>
      <c r="I377" s="237"/>
      <c r="J377" s="237"/>
      <c r="K377" s="237"/>
      <c r="L377" s="237"/>
      <c r="M377" s="237"/>
      <c r="N377" s="237"/>
      <c r="O377" s="237"/>
      <c r="P377" s="237"/>
      <c r="Q377" s="237"/>
      <c r="R377" s="237"/>
      <c r="S377" s="237"/>
    </row>
    <row r="378" spans="1:19" s="165" customFormat="1" ht="12">
      <c r="A378" s="234"/>
      <c r="B378" s="234"/>
      <c r="C378" s="234"/>
      <c r="D378" s="235"/>
      <c r="E378" s="236"/>
      <c r="F378" s="236"/>
      <c r="G378" s="237"/>
      <c r="H378" s="237"/>
      <c r="I378" s="237"/>
      <c r="J378" s="237"/>
      <c r="K378" s="237"/>
      <c r="L378" s="237"/>
      <c r="M378" s="237"/>
      <c r="N378" s="237"/>
      <c r="O378" s="237"/>
      <c r="P378" s="237"/>
      <c r="Q378" s="237"/>
      <c r="R378" s="237"/>
      <c r="S378" s="237"/>
    </row>
    <row r="379" spans="1:19" s="165" customFormat="1" ht="12">
      <c r="A379" s="234"/>
      <c r="B379" s="234"/>
      <c r="C379" s="234"/>
      <c r="D379" s="235"/>
      <c r="E379" s="236"/>
      <c r="F379" s="236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</row>
    <row r="380" spans="1:19" s="165" customFormat="1" ht="12">
      <c r="A380" s="234"/>
      <c r="B380" s="234"/>
      <c r="C380" s="234"/>
      <c r="D380" s="235"/>
      <c r="E380" s="236"/>
      <c r="F380" s="236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</row>
    <row r="381" spans="1:19" s="165" customFormat="1" ht="12">
      <c r="A381" s="234"/>
      <c r="B381" s="234"/>
      <c r="C381" s="234"/>
      <c r="D381" s="235"/>
      <c r="E381" s="236"/>
      <c r="F381" s="236"/>
      <c r="G381" s="237"/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</row>
    <row r="382" spans="1:19" s="165" customFormat="1" ht="12">
      <c r="A382" s="234"/>
      <c r="B382" s="234"/>
      <c r="C382" s="234"/>
      <c r="D382" s="235"/>
      <c r="E382" s="236"/>
      <c r="F382" s="236"/>
      <c r="G382" s="237"/>
      <c r="H382" s="237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</row>
    <row r="383" spans="1:19" s="165" customFormat="1" ht="12">
      <c r="A383" s="234"/>
      <c r="B383" s="234"/>
      <c r="C383" s="234"/>
      <c r="D383" s="235"/>
      <c r="E383" s="236"/>
      <c r="F383" s="236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</row>
    <row r="384" spans="1:19" s="165" customFormat="1" ht="12">
      <c r="A384" s="234"/>
      <c r="B384" s="234"/>
      <c r="C384" s="234"/>
      <c r="D384" s="235"/>
      <c r="E384" s="236"/>
      <c r="F384" s="236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  <c r="S384" s="237"/>
    </row>
    <row r="385" spans="1:19" s="165" customFormat="1" ht="12">
      <c r="A385" s="234"/>
      <c r="B385" s="234"/>
      <c r="C385" s="234"/>
      <c r="D385" s="235"/>
      <c r="E385" s="236"/>
      <c r="F385" s="236"/>
      <c r="G385" s="237"/>
      <c r="H385" s="237"/>
      <c r="I385" s="237"/>
      <c r="J385" s="237"/>
      <c r="K385" s="237"/>
      <c r="L385" s="237"/>
      <c r="M385" s="237"/>
      <c r="N385" s="237"/>
      <c r="O385" s="237"/>
      <c r="P385" s="237"/>
      <c r="Q385" s="237"/>
      <c r="R385" s="237"/>
      <c r="S385" s="237"/>
    </row>
    <row r="386" spans="1:19" s="165" customFormat="1" ht="12">
      <c r="A386" s="234"/>
      <c r="B386" s="234"/>
      <c r="C386" s="234"/>
      <c r="D386" s="235"/>
      <c r="E386" s="236"/>
      <c r="F386" s="236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</row>
    <row r="387" spans="1:19" s="165" customFormat="1" ht="12">
      <c r="A387" s="234"/>
      <c r="B387" s="234"/>
      <c r="C387" s="234"/>
      <c r="D387" s="235"/>
      <c r="E387" s="236"/>
      <c r="F387" s="236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</row>
    <row r="388" spans="1:19" s="165" customFormat="1" ht="12">
      <c r="A388" s="234"/>
      <c r="B388" s="234"/>
      <c r="C388" s="234"/>
      <c r="D388" s="235"/>
      <c r="E388" s="236"/>
      <c r="F388" s="236"/>
      <c r="G388" s="237"/>
      <c r="H388" s="237"/>
      <c r="I388" s="237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</row>
    <row r="389" spans="1:19" s="165" customFormat="1" ht="12">
      <c r="A389" s="234"/>
      <c r="B389" s="234"/>
      <c r="C389" s="234"/>
      <c r="D389" s="235"/>
      <c r="E389" s="236"/>
      <c r="F389" s="236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</row>
    <row r="390" spans="1:19" s="165" customFormat="1" ht="12">
      <c r="A390" s="234"/>
      <c r="B390" s="234"/>
      <c r="C390" s="234"/>
      <c r="D390" s="235"/>
      <c r="E390" s="236"/>
      <c r="F390" s="236"/>
      <c r="G390" s="237"/>
      <c r="H390" s="237"/>
      <c r="I390" s="237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</row>
    <row r="391" spans="1:19" s="165" customFormat="1" ht="12">
      <c r="A391" s="234"/>
      <c r="B391" s="234"/>
      <c r="C391" s="234"/>
      <c r="D391" s="235"/>
      <c r="E391" s="236"/>
      <c r="F391" s="236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</row>
    <row r="392" spans="1:19" s="165" customFormat="1" ht="12">
      <c r="A392" s="234"/>
      <c r="B392" s="234"/>
      <c r="C392" s="234"/>
      <c r="D392" s="235"/>
      <c r="E392" s="236"/>
      <c r="F392" s="236"/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</row>
    <row r="393" spans="1:19" s="165" customFormat="1" ht="12">
      <c r="A393" s="234"/>
      <c r="B393" s="234"/>
      <c r="C393" s="234"/>
      <c r="D393" s="235"/>
      <c r="E393" s="236"/>
      <c r="F393" s="236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</row>
    <row r="394" spans="1:19" s="165" customFormat="1" ht="12">
      <c r="A394" s="234"/>
      <c r="B394" s="234"/>
      <c r="C394" s="234"/>
      <c r="D394" s="235"/>
      <c r="E394" s="236"/>
      <c r="F394" s="236"/>
      <c r="G394" s="237"/>
      <c r="H394" s="237"/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</row>
    <row r="395" spans="1:19" s="165" customFormat="1" ht="12">
      <c r="A395" s="234"/>
      <c r="B395" s="234"/>
      <c r="C395" s="234"/>
      <c r="D395" s="235"/>
      <c r="E395" s="236"/>
      <c r="F395" s="236"/>
      <c r="G395" s="237"/>
      <c r="H395" s="237"/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</row>
    <row r="396" spans="1:19" s="165" customFormat="1" ht="12">
      <c r="A396" s="234"/>
      <c r="B396" s="234"/>
      <c r="C396" s="234"/>
      <c r="D396" s="235"/>
      <c r="E396" s="236"/>
      <c r="F396" s="236"/>
      <c r="G396" s="237"/>
      <c r="H396" s="237"/>
      <c r="I396" s="237"/>
      <c r="J396" s="237"/>
      <c r="K396" s="237"/>
      <c r="L396" s="237"/>
      <c r="M396" s="237"/>
      <c r="N396" s="237"/>
      <c r="O396" s="237"/>
      <c r="P396" s="237"/>
      <c r="Q396" s="237"/>
      <c r="R396" s="237"/>
      <c r="S396" s="237"/>
    </row>
    <row r="397" spans="1:19" s="165" customFormat="1" ht="12">
      <c r="A397" s="234"/>
      <c r="B397" s="234"/>
      <c r="C397" s="234"/>
      <c r="D397" s="235"/>
      <c r="E397" s="236"/>
      <c r="F397" s="236"/>
      <c r="G397" s="237"/>
      <c r="H397" s="237"/>
      <c r="I397" s="237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</row>
    <row r="398" spans="1:19" s="165" customFormat="1" ht="12">
      <c r="A398" s="234"/>
      <c r="B398" s="234"/>
      <c r="C398" s="234"/>
      <c r="D398" s="235"/>
      <c r="E398" s="236"/>
      <c r="F398" s="236"/>
      <c r="G398" s="237"/>
      <c r="H398" s="237"/>
      <c r="I398" s="237"/>
      <c r="J398" s="237"/>
      <c r="K398" s="237"/>
      <c r="L398" s="237"/>
      <c r="M398" s="237"/>
      <c r="N398" s="237"/>
      <c r="O398" s="237"/>
      <c r="P398" s="237"/>
      <c r="Q398" s="237"/>
      <c r="R398" s="237"/>
      <c r="S398" s="237"/>
    </row>
    <row r="399" spans="1:19" s="165" customFormat="1" ht="12">
      <c r="A399" s="234"/>
      <c r="B399" s="234"/>
      <c r="C399" s="234"/>
      <c r="D399" s="235"/>
      <c r="E399" s="236"/>
      <c r="F399" s="236"/>
      <c r="G399" s="237"/>
      <c r="H399" s="237"/>
      <c r="I399" s="237"/>
      <c r="J399" s="237"/>
      <c r="K399" s="237"/>
      <c r="L399" s="237"/>
      <c r="M399" s="237"/>
      <c r="N399" s="237"/>
      <c r="O399" s="237"/>
      <c r="P399" s="237"/>
      <c r="Q399" s="237"/>
      <c r="R399" s="237"/>
      <c r="S399" s="237"/>
    </row>
    <row r="400" spans="1:19" s="165" customFormat="1" ht="12">
      <c r="A400" s="234"/>
      <c r="B400" s="234"/>
      <c r="C400" s="234"/>
      <c r="D400" s="235"/>
      <c r="E400" s="236"/>
      <c r="F400" s="236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</row>
    <row r="401" spans="1:19" s="165" customFormat="1" ht="12">
      <c r="A401" s="234"/>
      <c r="B401" s="234"/>
      <c r="C401" s="234"/>
      <c r="D401" s="235"/>
      <c r="E401" s="236"/>
      <c r="F401" s="236"/>
      <c r="G401" s="237"/>
      <c r="H401" s="237"/>
      <c r="I401" s="237"/>
      <c r="J401" s="237"/>
      <c r="K401" s="237"/>
      <c r="L401" s="237"/>
      <c r="M401" s="237"/>
      <c r="N401" s="237"/>
      <c r="O401" s="237"/>
      <c r="P401" s="237"/>
      <c r="Q401" s="237"/>
      <c r="R401" s="237"/>
      <c r="S401" s="237"/>
    </row>
    <row r="402" spans="1:19" s="165" customFormat="1" ht="12">
      <c r="A402" s="234"/>
      <c r="B402" s="234"/>
      <c r="C402" s="234"/>
      <c r="D402" s="235"/>
      <c r="E402" s="236"/>
      <c r="F402" s="236"/>
      <c r="G402" s="237"/>
      <c r="H402" s="237"/>
      <c r="I402" s="237"/>
      <c r="J402" s="237"/>
      <c r="K402" s="237"/>
      <c r="L402" s="237"/>
      <c r="M402" s="237"/>
      <c r="N402" s="237"/>
      <c r="O402" s="237"/>
      <c r="P402" s="237"/>
      <c r="Q402" s="237"/>
      <c r="R402" s="237"/>
      <c r="S402" s="237"/>
    </row>
    <row r="403" spans="1:19" s="165" customFormat="1" ht="12">
      <c r="A403" s="234"/>
      <c r="B403" s="234"/>
      <c r="C403" s="234"/>
      <c r="D403" s="235"/>
      <c r="E403" s="236"/>
      <c r="F403" s="236"/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</row>
    <row r="404" spans="1:19" s="165" customFormat="1" ht="12">
      <c r="A404" s="234"/>
      <c r="B404" s="234"/>
      <c r="C404" s="234"/>
      <c r="D404" s="235"/>
      <c r="E404" s="236"/>
      <c r="F404" s="236"/>
      <c r="G404" s="237"/>
      <c r="H404" s="237"/>
      <c r="I404" s="237"/>
      <c r="J404" s="237"/>
      <c r="K404" s="237"/>
      <c r="L404" s="237"/>
      <c r="M404" s="237"/>
      <c r="N404" s="237"/>
      <c r="O404" s="237"/>
      <c r="P404" s="237"/>
      <c r="Q404" s="237"/>
      <c r="R404" s="237"/>
      <c r="S404" s="237"/>
    </row>
    <row r="405" spans="1:19" s="165" customFormat="1" ht="12">
      <c r="A405" s="234"/>
      <c r="B405" s="234"/>
      <c r="C405" s="234"/>
      <c r="D405" s="235"/>
      <c r="E405" s="236"/>
      <c r="F405" s="236"/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</row>
    <row r="406" spans="1:19" s="165" customFormat="1" ht="12">
      <c r="A406" s="234"/>
      <c r="B406" s="234"/>
      <c r="C406" s="234"/>
      <c r="D406" s="235"/>
      <c r="E406" s="236"/>
      <c r="F406" s="236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  <c r="R406" s="237"/>
      <c r="S406" s="237"/>
    </row>
    <row r="407" spans="1:19" s="165" customFormat="1" ht="12">
      <c r="A407" s="234"/>
      <c r="B407" s="234"/>
      <c r="C407" s="234"/>
      <c r="D407" s="235"/>
      <c r="E407" s="236"/>
      <c r="F407" s="236"/>
      <c r="G407" s="237"/>
      <c r="H407" s="237"/>
      <c r="I407" s="237"/>
      <c r="J407" s="237"/>
      <c r="K407" s="237"/>
      <c r="L407" s="237"/>
      <c r="M407" s="237"/>
      <c r="N407" s="237"/>
      <c r="O407" s="237"/>
      <c r="P407" s="237"/>
      <c r="Q407" s="237"/>
      <c r="R407" s="237"/>
      <c r="S407" s="237"/>
    </row>
    <row r="408" spans="1:19" s="165" customFormat="1" ht="12">
      <c r="A408" s="234"/>
      <c r="B408" s="234"/>
      <c r="C408" s="234"/>
      <c r="D408" s="235"/>
      <c r="E408" s="236"/>
      <c r="F408" s="236"/>
      <c r="G408" s="237"/>
      <c r="H408" s="237"/>
      <c r="I408" s="237"/>
      <c r="J408" s="237"/>
      <c r="K408" s="237"/>
      <c r="L408" s="237"/>
      <c r="M408" s="237"/>
      <c r="N408" s="237"/>
      <c r="O408" s="237"/>
      <c r="P408" s="237"/>
      <c r="Q408" s="237"/>
      <c r="R408" s="237"/>
      <c r="S408" s="237"/>
    </row>
    <row r="409" spans="1:19" s="165" customFormat="1" ht="12">
      <c r="A409" s="234"/>
      <c r="B409" s="234"/>
      <c r="C409" s="234"/>
      <c r="D409" s="235"/>
      <c r="E409" s="236"/>
      <c r="F409" s="236"/>
      <c r="G409" s="237"/>
      <c r="H409" s="237"/>
      <c r="I409" s="237"/>
      <c r="J409" s="237"/>
      <c r="K409" s="237"/>
      <c r="L409" s="237"/>
      <c r="M409" s="237"/>
      <c r="N409" s="237"/>
      <c r="O409" s="237"/>
      <c r="P409" s="237"/>
      <c r="Q409" s="237"/>
      <c r="R409" s="237"/>
      <c r="S409" s="237"/>
    </row>
    <row r="410" spans="1:19" s="165" customFormat="1" ht="12">
      <c r="A410" s="234"/>
      <c r="B410" s="234"/>
      <c r="C410" s="234"/>
      <c r="D410" s="235"/>
      <c r="E410" s="236"/>
      <c r="F410" s="236"/>
      <c r="G410" s="237"/>
      <c r="H410" s="237"/>
      <c r="I410" s="237"/>
      <c r="J410" s="237"/>
      <c r="K410" s="237"/>
      <c r="L410" s="237"/>
      <c r="M410" s="237"/>
      <c r="N410" s="237"/>
      <c r="O410" s="237"/>
      <c r="P410" s="237"/>
      <c r="Q410" s="237"/>
      <c r="R410" s="237"/>
      <c r="S410" s="237"/>
    </row>
    <row r="411" spans="1:19" s="165" customFormat="1" ht="12">
      <c r="A411" s="234"/>
      <c r="B411" s="234"/>
      <c r="C411" s="234"/>
      <c r="D411" s="235"/>
      <c r="E411" s="236"/>
      <c r="F411" s="236"/>
      <c r="G411" s="237"/>
      <c r="H411" s="237"/>
      <c r="I411" s="237"/>
      <c r="J411" s="237"/>
      <c r="K411" s="237"/>
      <c r="L411" s="237"/>
      <c r="M411" s="237"/>
      <c r="N411" s="237"/>
      <c r="O411" s="237"/>
      <c r="P411" s="237"/>
      <c r="Q411" s="237"/>
      <c r="R411" s="237"/>
      <c r="S411" s="237"/>
    </row>
    <row r="412" spans="1:19" s="165" customFormat="1" ht="12">
      <c r="A412" s="234"/>
      <c r="B412" s="234"/>
      <c r="C412" s="234"/>
      <c r="D412" s="235"/>
      <c r="E412" s="236"/>
      <c r="F412" s="236"/>
      <c r="G412" s="237"/>
      <c r="H412" s="237"/>
      <c r="I412" s="237"/>
      <c r="J412" s="237"/>
      <c r="K412" s="237"/>
      <c r="L412" s="237"/>
      <c r="M412" s="237"/>
      <c r="N412" s="237"/>
      <c r="O412" s="237"/>
      <c r="P412" s="237"/>
      <c r="Q412" s="237"/>
      <c r="R412" s="237"/>
      <c r="S412" s="237"/>
    </row>
    <row r="413" spans="1:19" s="165" customFormat="1" ht="12">
      <c r="A413" s="234"/>
      <c r="B413" s="234"/>
      <c r="C413" s="234"/>
      <c r="D413" s="235"/>
      <c r="E413" s="236"/>
      <c r="F413" s="236"/>
      <c r="G413" s="237"/>
      <c r="H413" s="237"/>
      <c r="I413" s="237"/>
      <c r="J413" s="237"/>
      <c r="K413" s="237"/>
      <c r="L413" s="237"/>
      <c r="M413" s="237"/>
      <c r="N413" s="237"/>
      <c r="O413" s="237"/>
      <c r="P413" s="237"/>
      <c r="Q413" s="237"/>
      <c r="R413" s="237"/>
      <c r="S413" s="237"/>
    </row>
    <row r="414" spans="1:19" s="165" customFormat="1" ht="12">
      <c r="A414" s="234"/>
      <c r="B414" s="234"/>
      <c r="C414" s="234"/>
      <c r="D414" s="235"/>
      <c r="E414" s="236"/>
      <c r="F414" s="236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</row>
    <row r="415" spans="1:19" s="165" customFormat="1" ht="12">
      <c r="A415" s="234"/>
      <c r="B415" s="234"/>
      <c r="C415" s="234"/>
      <c r="D415" s="235"/>
      <c r="E415" s="236"/>
      <c r="F415" s="236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</row>
    <row r="416" spans="1:19" s="165" customFormat="1" ht="12">
      <c r="A416" s="234"/>
      <c r="B416" s="234"/>
      <c r="C416" s="234"/>
      <c r="D416" s="235"/>
      <c r="E416" s="236"/>
      <c r="F416" s="236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  <c r="R416" s="237"/>
      <c r="S416" s="237"/>
    </row>
    <row r="417" spans="1:19" s="165" customFormat="1" ht="12">
      <c r="A417" s="234"/>
      <c r="B417" s="234"/>
      <c r="C417" s="234"/>
      <c r="D417" s="235"/>
      <c r="E417" s="236"/>
      <c r="F417" s="236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</row>
    <row r="418" spans="1:19" s="165" customFormat="1" ht="12">
      <c r="A418" s="234"/>
      <c r="B418" s="234"/>
      <c r="C418" s="234"/>
      <c r="D418" s="235"/>
      <c r="E418" s="236"/>
      <c r="F418" s="236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</row>
    <row r="419" spans="1:19" s="165" customFormat="1" ht="12">
      <c r="A419" s="234"/>
      <c r="B419" s="234"/>
      <c r="C419" s="234"/>
      <c r="D419" s="235"/>
      <c r="E419" s="236"/>
      <c r="F419" s="236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</row>
    <row r="420" spans="1:19" s="165" customFormat="1" ht="12">
      <c r="A420" s="234"/>
      <c r="B420" s="234"/>
      <c r="C420" s="234"/>
      <c r="D420" s="235"/>
      <c r="E420" s="236"/>
      <c r="F420" s="236"/>
      <c r="G420" s="237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  <c r="R420" s="237"/>
      <c r="S420" s="237"/>
    </row>
    <row r="421" spans="1:19" s="165" customFormat="1" ht="12">
      <c r="A421" s="234"/>
      <c r="B421" s="234"/>
      <c r="C421" s="234"/>
      <c r="D421" s="235"/>
      <c r="E421" s="236"/>
      <c r="F421" s="236"/>
      <c r="G421" s="237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  <c r="R421" s="237"/>
      <c r="S421" s="237"/>
    </row>
    <row r="422" spans="1:19" s="165" customFormat="1" ht="12">
      <c r="A422" s="234"/>
      <c r="B422" s="234"/>
      <c r="C422" s="234"/>
      <c r="D422" s="235"/>
      <c r="E422" s="236"/>
      <c r="F422" s="236"/>
      <c r="G422" s="237"/>
      <c r="H422" s="237"/>
      <c r="I422" s="237"/>
      <c r="J422" s="237"/>
      <c r="K422" s="237"/>
      <c r="L422" s="237"/>
      <c r="M422" s="237"/>
      <c r="N422" s="237"/>
      <c r="O422" s="237"/>
      <c r="P422" s="237"/>
      <c r="Q422" s="237"/>
      <c r="R422" s="237"/>
      <c r="S422" s="237"/>
    </row>
    <row r="423" spans="1:19" s="165" customFormat="1" ht="12">
      <c r="A423" s="234"/>
      <c r="B423" s="234"/>
      <c r="C423" s="234"/>
      <c r="D423" s="235"/>
      <c r="E423" s="236"/>
      <c r="F423" s="236"/>
      <c r="G423" s="237"/>
      <c r="H423" s="237"/>
      <c r="I423" s="237"/>
      <c r="J423" s="237"/>
      <c r="K423" s="237"/>
      <c r="L423" s="237"/>
      <c r="M423" s="237"/>
      <c r="N423" s="237"/>
      <c r="O423" s="237"/>
      <c r="P423" s="237"/>
      <c r="Q423" s="237"/>
      <c r="R423" s="237"/>
      <c r="S423" s="237"/>
    </row>
    <row r="424" spans="1:19" s="165" customFormat="1" ht="12">
      <c r="A424" s="234"/>
      <c r="B424" s="234"/>
      <c r="C424" s="234"/>
      <c r="D424" s="235"/>
      <c r="E424" s="236"/>
      <c r="F424" s="236"/>
      <c r="G424" s="237"/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  <c r="R424" s="237"/>
      <c r="S424" s="237"/>
    </row>
    <row r="425" spans="1:19" s="165" customFormat="1" ht="12">
      <c r="A425" s="234"/>
      <c r="B425" s="234"/>
      <c r="C425" s="234"/>
      <c r="D425" s="235"/>
      <c r="E425" s="236"/>
      <c r="F425" s="236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</row>
    <row r="426" spans="1:19" s="165" customFormat="1" ht="12">
      <c r="A426" s="234"/>
      <c r="B426" s="234"/>
      <c r="C426" s="234"/>
      <c r="D426" s="235"/>
      <c r="E426" s="236"/>
      <c r="F426" s="236"/>
      <c r="G426" s="237"/>
      <c r="H426" s="237"/>
      <c r="I426" s="237"/>
      <c r="J426" s="237"/>
      <c r="K426" s="237"/>
      <c r="L426" s="237"/>
      <c r="M426" s="237"/>
      <c r="N426" s="237"/>
      <c r="O426" s="237"/>
      <c r="P426" s="237"/>
      <c r="Q426" s="237"/>
      <c r="R426" s="237"/>
      <c r="S426" s="237"/>
    </row>
    <row r="427" spans="1:19" s="165" customFormat="1" ht="12">
      <c r="A427" s="234"/>
      <c r="B427" s="234"/>
      <c r="C427" s="234"/>
      <c r="D427" s="235"/>
      <c r="E427" s="236"/>
      <c r="F427" s="236"/>
      <c r="G427" s="237"/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  <c r="R427" s="237"/>
      <c r="S427" s="237"/>
    </row>
    <row r="428" spans="1:19" s="165" customFormat="1" ht="12">
      <c r="A428" s="234"/>
      <c r="B428" s="234"/>
      <c r="C428" s="234"/>
      <c r="D428" s="235"/>
      <c r="E428" s="236"/>
      <c r="F428" s="236"/>
      <c r="G428" s="237"/>
      <c r="H428" s="237"/>
      <c r="I428" s="237"/>
      <c r="J428" s="237"/>
      <c r="K428" s="237"/>
      <c r="L428" s="237"/>
      <c r="M428" s="237"/>
      <c r="N428" s="237"/>
      <c r="O428" s="237"/>
      <c r="P428" s="237"/>
      <c r="Q428" s="237"/>
      <c r="R428" s="237"/>
      <c r="S428" s="237"/>
    </row>
    <row r="429" spans="1:19" s="165" customFormat="1" ht="12">
      <c r="A429" s="234"/>
      <c r="B429" s="234"/>
      <c r="C429" s="234"/>
      <c r="D429" s="235"/>
      <c r="E429" s="236"/>
      <c r="F429" s="236"/>
      <c r="G429" s="237"/>
      <c r="H429" s="237"/>
      <c r="I429" s="237"/>
      <c r="J429" s="237"/>
      <c r="K429" s="237"/>
      <c r="L429" s="237"/>
      <c r="M429" s="237"/>
      <c r="N429" s="237"/>
      <c r="O429" s="237"/>
      <c r="P429" s="237"/>
      <c r="Q429" s="237"/>
      <c r="R429" s="237"/>
      <c r="S429" s="237"/>
    </row>
    <row r="430" spans="1:19" s="165" customFormat="1" ht="12">
      <c r="A430" s="234"/>
      <c r="B430" s="234"/>
      <c r="C430" s="234"/>
      <c r="D430" s="235"/>
      <c r="E430" s="236"/>
      <c r="F430" s="236"/>
      <c r="G430" s="237"/>
      <c r="H430" s="237"/>
      <c r="I430" s="237"/>
      <c r="J430" s="237"/>
      <c r="K430" s="237"/>
      <c r="L430" s="237"/>
      <c r="M430" s="237"/>
      <c r="N430" s="237"/>
      <c r="O430" s="237"/>
      <c r="P430" s="237"/>
      <c r="Q430" s="237"/>
      <c r="R430" s="237"/>
      <c r="S430" s="237"/>
    </row>
    <row r="431" spans="1:19" s="165" customFormat="1" ht="12">
      <c r="A431" s="234"/>
      <c r="B431" s="234"/>
      <c r="C431" s="234"/>
      <c r="D431" s="235"/>
      <c r="E431" s="236"/>
      <c r="F431" s="236"/>
      <c r="G431" s="237"/>
      <c r="H431" s="237"/>
      <c r="I431" s="237"/>
      <c r="J431" s="237"/>
      <c r="K431" s="237"/>
      <c r="L431" s="237"/>
      <c r="M431" s="237"/>
      <c r="N431" s="237"/>
      <c r="O431" s="237"/>
      <c r="P431" s="237"/>
      <c r="Q431" s="237"/>
      <c r="R431" s="237"/>
      <c r="S431" s="237"/>
    </row>
    <row r="432" spans="1:19" s="165" customFormat="1" ht="12">
      <c r="A432" s="234"/>
      <c r="B432" s="234"/>
      <c r="C432" s="234"/>
      <c r="D432" s="235"/>
      <c r="E432" s="236"/>
      <c r="F432" s="236"/>
      <c r="G432" s="237"/>
      <c r="H432" s="237"/>
      <c r="I432" s="237"/>
      <c r="J432" s="237"/>
      <c r="K432" s="237"/>
      <c r="L432" s="237"/>
      <c r="M432" s="237"/>
      <c r="N432" s="237"/>
      <c r="O432" s="237"/>
      <c r="P432" s="237"/>
      <c r="Q432" s="237"/>
      <c r="R432" s="237"/>
      <c r="S432" s="237"/>
    </row>
    <row r="433" spans="1:19" s="165" customFormat="1" ht="12">
      <c r="A433" s="234"/>
      <c r="B433" s="234"/>
      <c r="C433" s="234"/>
      <c r="D433" s="235"/>
      <c r="E433" s="236"/>
      <c r="F433" s="236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  <c r="R433" s="237"/>
      <c r="S433" s="237"/>
    </row>
    <row r="434" spans="1:19" s="165" customFormat="1" ht="12">
      <c r="A434" s="234"/>
      <c r="B434" s="234"/>
      <c r="C434" s="234"/>
      <c r="D434" s="235"/>
      <c r="E434" s="236"/>
      <c r="F434" s="236"/>
      <c r="G434" s="237"/>
      <c r="H434" s="237"/>
      <c r="I434" s="237"/>
      <c r="J434" s="237"/>
      <c r="K434" s="237"/>
      <c r="L434" s="237"/>
      <c r="M434" s="237"/>
      <c r="N434" s="237"/>
      <c r="O434" s="237"/>
      <c r="P434" s="237"/>
      <c r="Q434" s="237"/>
      <c r="R434" s="237"/>
      <c r="S434" s="237"/>
    </row>
    <row r="435" spans="1:19" s="165" customFormat="1" ht="12">
      <c r="A435" s="234"/>
      <c r="B435" s="234"/>
      <c r="C435" s="234"/>
      <c r="D435" s="235"/>
      <c r="E435" s="236"/>
      <c r="F435" s="236"/>
      <c r="G435" s="237"/>
      <c r="H435" s="237"/>
      <c r="I435" s="237"/>
      <c r="J435" s="237"/>
      <c r="K435" s="237"/>
      <c r="L435" s="237"/>
      <c r="M435" s="237"/>
      <c r="N435" s="237"/>
      <c r="O435" s="237"/>
      <c r="P435" s="237"/>
      <c r="Q435" s="237"/>
      <c r="R435" s="237"/>
      <c r="S435" s="237"/>
    </row>
    <row r="436" spans="1:19" s="165" customFormat="1" ht="12">
      <c r="A436" s="234"/>
      <c r="B436" s="234"/>
      <c r="C436" s="234"/>
      <c r="D436" s="235"/>
      <c r="E436" s="236"/>
      <c r="F436" s="236"/>
      <c r="G436" s="237"/>
      <c r="H436" s="237"/>
      <c r="I436" s="237"/>
      <c r="J436" s="237"/>
      <c r="K436" s="237"/>
      <c r="L436" s="237"/>
      <c r="M436" s="237"/>
      <c r="N436" s="237"/>
      <c r="O436" s="237"/>
      <c r="P436" s="237"/>
      <c r="Q436" s="237"/>
      <c r="R436" s="237"/>
      <c r="S436" s="237"/>
    </row>
    <row r="437" spans="1:19" s="165" customFormat="1" ht="12">
      <c r="A437" s="234"/>
      <c r="B437" s="234"/>
      <c r="C437" s="234"/>
      <c r="D437" s="235"/>
      <c r="E437" s="236"/>
      <c r="F437" s="236"/>
      <c r="G437" s="237"/>
      <c r="H437" s="237"/>
      <c r="I437" s="237"/>
      <c r="J437" s="237"/>
      <c r="K437" s="237"/>
      <c r="L437" s="237"/>
      <c r="M437" s="237"/>
      <c r="N437" s="237"/>
      <c r="O437" s="237"/>
      <c r="P437" s="237"/>
      <c r="Q437" s="237"/>
      <c r="R437" s="237"/>
      <c r="S437" s="237"/>
    </row>
    <row r="438" spans="1:19" s="165" customFormat="1" ht="12">
      <c r="A438" s="234"/>
      <c r="B438" s="234"/>
      <c r="C438" s="234"/>
      <c r="D438" s="235"/>
      <c r="E438" s="236"/>
      <c r="F438" s="236"/>
      <c r="G438" s="237"/>
      <c r="H438" s="237"/>
      <c r="I438" s="237"/>
      <c r="J438" s="237"/>
      <c r="K438" s="237"/>
      <c r="L438" s="237"/>
      <c r="M438" s="237"/>
      <c r="N438" s="237"/>
      <c r="O438" s="237"/>
      <c r="P438" s="237"/>
      <c r="Q438" s="237"/>
      <c r="R438" s="237"/>
      <c r="S438" s="237"/>
    </row>
    <row r="439" spans="1:19" s="165" customFormat="1" ht="12">
      <c r="A439" s="234"/>
      <c r="B439" s="234"/>
      <c r="C439" s="234"/>
      <c r="D439" s="235"/>
      <c r="E439" s="236"/>
      <c r="F439" s="236"/>
      <c r="G439" s="237"/>
      <c r="H439" s="237"/>
      <c r="I439" s="237"/>
      <c r="J439" s="237"/>
      <c r="K439" s="237"/>
      <c r="L439" s="237"/>
      <c r="M439" s="237"/>
      <c r="N439" s="237"/>
      <c r="O439" s="237"/>
      <c r="P439" s="237"/>
      <c r="Q439" s="237"/>
      <c r="R439" s="237"/>
      <c r="S439" s="237"/>
    </row>
    <row r="440" spans="1:19" s="165" customFormat="1" ht="12">
      <c r="A440" s="234"/>
      <c r="B440" s="234"/>
      <c r="C440" s="234"/>
      <c r="D440" s="235"/>
      <c r="E440" s="236"/>
      <c r="F440" s="236"/>
      <c r="G440" s="237"/>
      <c r="H440" s="237"/>
      <c r="I440" s="237"/>
      <c r="J440" s="237"/>
      <c r="K440" s="237"/>
      <c r="L440" s="237"/>
      <c r="M440" s="237"/>
      <c r="N440" s="237"/>
      <c r="O440" s="237"/>
      <c r="P440" s="237"/>
      <c r="Q440" s="237"/>
      <c r="R440" s="237"/>
      <c r="S440" s="237"/>
    </row>
    <row r="441" spans="1:19" s="165" customFormat="1" ht="12">
      <c r="A441" s="234"/>
      <c r="B441" s="234"/>
      <c r="C441" s="234"/>
      <c r="D441" s="235"/>
      <c r="E441" s="236"/>
      <c r="F441" s="236"/>
      <c r="G441" s="237"/>
      <c r="H441" s="237"/>
      <c r="I441" s="237"/>
      <c r="J441" s="237"/>
      <c r="K441" s="237"/>
      <c r="L441" s="237"/>
      <c r="M441" s="237"/>
      <c r="N441" s="237"/>
      <c r="O441" s="237"/>
      <c r="P441" s="237"/>
      <c r="Q441" s="237"/>
      <c r="R441" s="237"/>
      <c r="S441" s="237"/>
    </row>
    <row r="442" spans="1:19" s="165" customFormat="1" ht="12">
      <c r="A442" s="234"/>
      <c r="B442" s="234"/>
      <c r="C442" s="234"/>
      <c r="D442" s="235"/>
      <c r="E442" s="236"/>
      <c r="F442" s="236"/>
      <c r="G442" s="237"/>
      <c r="H442" s="237"/>
      <c r="I442" s="237"/>
      <c r="J442" s="237"/>
      <c r="K442" s="237"/>
      <c r="L442" s="237"/>
      <c r="M442" s="237"/>
      <c r="N442" s="237"/>
      <c r="O442" s="237"/>
      <c r="P442" s="237"/>
      <c r="Q442" s="237"/>
      <c r="R442" s="237"/>
      <c r="S442" s="237"/>
    </row>
    <row r="443" spans="1:19" s="165" customFormat="1" ht="12">
      <c r="A443" s="234"/>
      <c r="B443" s="234"/>
      <c r="C443" s="234"/>
      <c r="D443" s="235"/>
      <c r="E443" s="236"/>
      <c r="F443" s="236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  <c r="R443" s="237"/>
      <c r="S443" s="237"/>
    </row>
    <row r="444" spans="1:19" s="165" customFormat="1" ht="12">
      <c r="A444" s="234"/>
      <c r="B444" s="234"/>
      <c r="C444" s="234"/>
      <c r="D444" s="235"/>
      <c r="E444" s="236"/>
      <c r="F444" s="236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  <c r="R444" s="237"/>
      <c r="S444" s="237"/>
    </row>
    <row r="445" spans="1:19" s="165" customFormat="1" ht="12">
      <c r="A445" s="234"/>
      <c r="B445" s="234"/>
      <c r="C445" s="234"/>
      <c r="D445" s="235"/>
      <c r="E445" s="236"/>
      <c r="F445" s="236"/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</row>
    <row r="446" spans="1:19" s="165" customFormat="1" ht="12">
      <c r="A446" s="234"/>
      <c r="B446" s="234"/>
      <c r="C446" s="234"/>
      <c r="D446" s="235"/>
      <c r="E446" s="236"/>
      <c r="F446" s="236"/>
      <c r="G446" s="237"/>
      <c r="H446" s="237"/>
      <c r="I446" s="237"/>
      <c r="J446" s="237"/>
      <c r="K446" s="237"/>
      <c r="L446" s="237"/>
      <c r="M446" s="237"/>
      <c r="N446" s="237"/>
      <c r="O446" s="237"/>
      <c r="P446" s="237"/>
      <c r="Q446" s="237"/>
      <c r="R446" s="237"/>
      <c r="S446" s="237"/>
    </row>
    <row r="447" spans="1:19" s="165" customFormat="1" ht="12">
      <c r="A447" s="234"/>
      <c r="B447" s="234"/>
      <c r="C447" s="234"/>
      <c r="D447" s="235"/>
      <c r="E447" s="236"/>
      <c r="F447" s="236"/>
      <c r="G447" s="237"/>
      <c r="H447" s="237"/>
      <c r="I447" s="237"/>
      <c r="J447" s="237"/>
      <c r="K447" s="237"/>
      <c r="L447" s="237"/>
      <c r="M447" s="237"/>
      <c r="N447" s="237"/>
      <c r="O447" s="237"/>
      <c r="P447" s="237"/>
      <c r="Q447" s="237"/>
      <c r="R447" s="237"/>
      <c r="S447" s="237"/>
    </row>
    <row r="448" spans="1:19" s="165" customFormat="1" ht="12">
      <c r="A448" s="234"/>
      <c r="B448" s="234"/>
      <c r="C448" s="234"/>
      <c r="D448" s="235"/>
      <c r="E448" s="236"/>
      <c r="F448" s="236"/>
      <c r="G448" s="237"/>
      <c r="H448" s="237"/>
      <c r="I448" s="237"/>
      <c r="J448" s="237"/>
      <c r="K448" s="237"/>
      <c r="L448" s="237"/>
      <c r="M448" s="237"/>
      <c r="N448" s="237"/>
      <c r="O448" s="237"/>
      <c r="P448" s="237"/>
      <c r="Q448" s="237"/>
      <c r="R448" s="237"/>
      <c r="S448" s="237"/>
    </row>
    <row r="449" spans="1:19" s="165" customFormat="1" ht="12">
      <c r="A449" s="234"/>
      <c r="B449" s="234"/>
      <c r="C449" s="234"/>
      <c r="D449" s="235"/>
      <c r="E449" s="236"/>
      <c r="F449" s="236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37"/>
    </row>
    <row r="450" spans="1:19" s="165" customFormat="1" ht="12">
      <c r="A450" s="234"/>
      <c r="B450" s="234"/>
      <c r="C450" s="234"/>
      <c r="D450" s="235"/>
      <c r="E450" s="236"/>
      <c r="F450" s="236"/>
      <c r="G450" s="237"/>
      <c r="H450" s="237"/>
      <c r="I450" s="237"/>
      <c r="J450" s="237"/>
      <c r="K450" s="237"/>
      <c r="L450" s="237"/>
      <c r="M450" s="237"/>
      <c r="N450" s="237"/>
      <c r="O450" s="237"/>
      <c r="P450" s="237"/>
      <c r="Q450" s="237"/>
      <c r="R450" s="237"/>
      <c r="S450" s="237"/>
    </row>
    <row r="451" spans="1:19" s="165" customFormat="1" ht="12">
      <c r="A451" s="234"/>
      <c r="B451" s="234"/>
      <c r="C451" s="234"/>
      <c r="D451" s="235"/>
      <c r="E451" s="236"/>
      <c r="F451" s="236"/>
      <c r="G451" s="237"/>
      <c r="H451" s="237"/>
      <c r="I451" s="237"/>
      <c r="J451" s="237"/>
      <c r="K451" s="237"/>
      <c r="L451" s="237"/>
      <c r="M451" s="237"/>
      <c r="N451" s="237"/>
      <c r="O451" s="237"/>
      <c r="P451" s="237"/>
      <c r="Q451" s="237"/>
      <c r="R451" s="237"/>
      <c r="S451" s="237"/>
    </row>
    <row r="452" spans="1:19" s="165" customFormat="1" ht="12">
      <c r="A452" s="234"/>
      <c r="B452" s="234"/>
      <c r="C452" s="234"/>
      <c r="D452" s="235"/>
      <c r="E452" s="236"/>
      <c r="F452" s="236"/>
      <c r="G452" s="237"/>
      <c r="H452" s="237"/>
      <c r="I452" s="237"/>
      <c r="J452" s="237"/>
      <c r="K452" s="237"/>
      <c r="L452" s="237"/>
      <c r="M452" s="237"/>
      <c r="N452" s="237"/>
      <c r="O452" s="237"/>
      <c r="P452" s="237"/>
      <c r="Q452" s="237"/>
      <c r="R452" s="237"/>
      <c r="S452" s="237"/>
    </row>
    <row r="453" spans="1:19" s="165" customFormat="1" ht="12">
      <c r="A453" s="234"/>
      <c r="B453" s="234"/>
      <c r="C453" s="234"/>
      <c r="D453" s="235"/>
      <c r="E453" s="236"/>
      <c r="F453" s="236"/>
      <c r="G453" s="237"/>
      <c r="H453" s="237"/>
      <c r="I453" s="237"/>
      <c r="J453" s="237"/>
      <c r="K453" s="237"/>
      <c r="L453" s="237"/>
      <c r="M453" s="237"/>
      <c r="N453" s="237"/>
      <c r="O453" s="237"/>
      <c r="P453" s="237"/>
      <c r="Q453" s="237"/>
      <c r="R453" s="237"/>
      <c r="S453" s="237"/>
    </row>
    <row r="454" spans="1:19" s="165" customFormat="1" ht="12">
      <c r="A454" s="234"/>
      <c r="B454" s="234"/>
      <c r="C454" s="234"/>
      <c r="D454" s="235"/>
      <c r="E454" s="236"/>
      <c r="F454" s="236"/>
      <c r="G454" s="237"/>
      <c r="H454" s="237"/>
      <c r="I454" s="237"/>
      <c r="J454" s="237"/>
      <c r="K454" s="237"/>
      <c r="L454" s="237"/>
      <c r="M454" s="237"/>
      <c r="N454" s="237"/>
      <c r="O454" s="237"/>
      <c r="P454" s="237"/>
      <c r="Q454" s="237"/>
      <c r="R454" s="237"/>
      <c r="S454" s="237"/>
    </row>
    <row r="455" spans="1:19" s="165" customFormat="1" ht="12">
      <c r="A455" s="234"/>
      <c r="B455" s="234"/>
      <c r="C455" s="234"/>
      <c r="D455" s="235"/>
      <c r="E455" s="236"/>
      <c r="F455" s="236"/>
      <c r="G455" s="237"/>
      <c r="H455" s="237"/>
      <c r="I455" s="237"/>
      <c r="J455" s="237"/>
      <c r="K455" s="237"/>
      <c r="L455" s="237"/>
      <c r="M455" s="237"/>
      <c r="N455" s="237"/>
      <c r="O455" s="237"/>
      <c r="P455" s="237"/>
      <c r="Q455" s="237"/>
      <c r="R455" s="237"/>
      <c r="S455" s="237"/>
    </row>
    <row r="456" spans="1:19" s="165" customFormat="1" ht="12">
      <c r="A456" s="234"/>
      <c r="B456" s="234"/>
      <c r="C456" s="234"/>
      <c r="D456" s="235"/>
      <c r="E456" s="236"/>
      <c r="F456" s="236"/>
      <c r="G456" s="237"/>
      <c r="H456" s="237"/>
      <c r="I456" s="237"/>
      <c r="J456" s="237"/>
      <c r="K456" s="237"/>
      <c r="L456" s="237"/>
      <c r="M456" s="237"/>
      <c r="N456" s="237"/>
      <c r="O456" s="237"/>
      <c r="P456" s="237"/>
      <c r="Q456" s="237"/>
      <c r="R456" s="237"/>
      <c r="S456" s="237"/>
    </row>
    <row r="457" spans="1:19" s="165" customFormat="1" ht="12">
      <c r="A457" s="234"/>
      <c r="B457" s="234"/>
      <c r="C457" s="234"/>
      <c r="D457" s="235"/>
      <c r="E457" s="236"/>
      <c r="F457" s="236"/>
      <c r="G457" s="237"/>
      <c r="H457" s="237"/>
      <c r="I457" s="237"/>
      <c r="J457" s="237"/>
      <c r="K457" s="237"/>
      <c r="L457" s="237"/>
      <c r="M457" s="237"/>
      <c r="N457" s="237"/>
      <c r="O457" s="237"/>
      <c r="P457" s="237"/>
      <c r="Q457" s="237"/>
      <c r="R457" s="237"/>
      <c r="S457" s="237"/>
    </row>
    <row r="458" spans="1:19" s="165" customFormat="1" ht="12">
      <c r="A458" s="234"/>
      <c r="B458" s="234"/>
      <c r="C458" s="234"/>
      <c r="D458" s="235"/>
      <c r="E458" s="236"/>
      <c r="F458" s="236"/>
      <c r="G458" s="237"/>
      <c r="H458" s="237"/>
      <c r="I458" s="237"/>
      <c r="J458" s="237"/>
      <c r="K458" s="237"/>
      <c r="L458" s="237"/>
      <c r="M458" s="237"/>
      <c r="N458" s="237"/>
      <c r="O458" s="237"/>
      <c r="P458" s="237"/>
      <c r="Q458" s="237"/>
      <c r="R458" s="237"/>
      <c r="S458" s="237"/>
    </row>
    <row r="459" spans="1:19" s="165" customFormat="1" ht="12">
      <c r="A459" s="234"/>
      <c r="B459" s="234"/>
      <c r="C459" s="234"/>
      <c r="D459" s="235"/>
      <c r="E459" s="236"/>
      <c r="F459" s="236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</row>
    <row r="460" spans="1:19" s="165" customFormat="1" ht="12">
      <c r="A460" s="234"/>
      <c r="B460" s="234"/>
      <c r="C460" s="234"/>
      <c r="D460" s="235"/>
      <c r="E460" s="236"/>
      <c r="F460" s="236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</row>
    <row r="461" spans="1:19" s="165" customFormat="1" ht="12">
      <c r="A461" s="234"/>
      <c r="B461" s="234"/>
      <c r="C461" s="234"/>
      <c r="D461" s="235"/>
      <c r="E461" s="236"/>
      <c r="F461" s="236"/>
      <c r="G461" s="237"/>
      <c r="H461" s="237"/>
      <c r="I461" s="237"/>
      <c r="J461" s="237"/>
      <c r="K461" s="237"/>
      <c r="L461" s="237"/>
      <c r="M461" s="237"/>
      <c r="N461" s="237"/>
      <c r="O461" s="237"/>
      <c r="P461" s="237"/>
      <c r="Q461" s="237"/>
      <c r="R461" s="237"/>
      <c r="S461" s="237"/>
    </row>
    <row r="462" spans="1:19" s="165" customFormat="1" ht="12">
      <c r="A462" s="234"/>
      <c r="B462" s="234"/>
      <c r="C462" s="234"/>
      <c r="D462" s="235"/>
      <c r="E462" s="236"/>
      <c r="F462" s="236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</row>
    <row r="463" spans="1:19" s="165" customFormat="1" ht="12">
      <c r="A463" s="234"/>
      <c r="B463" s="234"/>
      <c r="C463" s="234"/>
      <c r="D463" s="235"/>
      <c r="E463" s="236"/>
      <c r="F463" s="236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</row>
    <row r="464" spans="1:19" s="165" customFormat="1" ht="12">
      <c r="A464" s="234"/>
      <c r="B464" s="234"/>
      <c r="C464" s="234"/>
      <c r="D464" s="235"/>
      <c r="E464" s="236"/>
      <c r="F464" s="236"/>
      <c r="G464" s="237"/>
      <c r="H464" s="237"/>
      <c r="I464" s="237"/>
      <c r="J464" s="237"/>
      <c r="K464" s="237"/>
      <c r="L464" s="237"/>
      <c r="M464" s="237"/>
      <c r="N464" s="237"/>
      <c r="O464" s="237"/>
      <c r="P464" s="237"/>
      <c r="Q464" s="237"/>
      <c r="R464" s="237"/>
      <c r="S464" s="237"/>
    </row>
    <row r="465" spans="1:19" s="165" customFormat="1" ht="12">
      <c r="A465" s="234"/>
      <c r="B465" s="234"/>
      <c r="C465" s="234"/>
      <c r="D465" s="235"/>
      <c r="E465" s="236"/>
      <c r="F465" s="236"/>
      <c r="G465" s="237"/>
      <c r="H465" s="237"/>
      <c r="I465" s="237"/>
      <c r="J465" s="237"/>
      <c r="K465" s="237"/>
      <c r="L465" s="237"/>
      <c r="M465" s="237"/>
      <c r="N465" s="237"/>
      <c r="O465" s="237"/>
      <c r="P465" s="237"/>
      <c r="Q465" s="237"/>
      <c r="R465" s="237"/>
      <c r="S465" s="237"/>
    </row>
    <row r="466" spans="1:19" s="165" customFormat="1" ht="12">
      <c r="A466" s="234"/>
      <c r="B466" s="234"/>
      <c r="C466" s="234"/>
      <c r="D466" s="235"/>
      <c r="E466" s="236"/>
      <c r="F466" s="236"/>
      <c r="G466" s="237"/>
      <c r="H466" s="237"/>
      <c r="I466" s="237"/>
      <c r="J466" s="237"/>
      <c r="K466" s="237"/>
      <c r="L466" s="237"/>
      <c r="M466" s="237"/>
      <c r="N466" s="237"/>
      <c r="O466" s="237"/>
      <c r="P466" s="237"/>
      <c r="Q466" s="237"/>
      <c r="R466" s="237"/>
      <c r="S466" s="237"/>
    </row>
    <row r="467" spans="1:19" s="165" customFormat="1" ht="12">
      <c r="A467" s="234"/>
      <c r="B467" s="234"/>
      <c r="C467" s="234"/>
      <c r="D467" s="235"/>
      <c r="E467" s="236"/>
      <c r="F467" s="236"/>
      <c r="G467" s="237"/>
      <c r="H467" s="237"/>
      <c r="I467" s="237"/>
      <c r="J467" s="237"/>
      <c r="K467" s="237"/>
      <c r="L467" s="237"/>
      <c r="M467" s="237"/>
      <c r="N467" s="237"/>
      <c r="O467" s="237"/>
      <c r="P467" s="237"/>
      <c r="Q467" s="237"/>
      <c r="R467" s="237"/>
      <c r="S467" s="237"/>
    </row>
    <row r="468" spans="1:19" s="165" customFormat="1" ht="12">
      <c r="A468" s="234"/>
      <c r="B468" s="234"/>
      <c r="C468" s="234"/>
      <c r="D468" s="235"/>
      <c r="E468" s="236"/>
      <c r="F468" s="236"/>
      <c r="G468" s="237"/>
      <c r="H468" s="237"/>
      <c r="I468" s="237"/>
      <c r="J468" s="237"/>
      <c r="K468" s="237"/>
      <c r="L468" s="237"/>
      <c r="M468" s="237"/>
      <c r="N468" s="237"/>
      <c r="O468" s="237"/>
      <c r="P468" s="237"/>
      <c r="Q468" s="237"/>
      <c r="R468" s="237"/>
      <c r="S468" s="237"/>
    </row>
    <row r="469" spans="1:19" s="165" customFormat="1" ht="12">
      <c r="A469" s="234"/>
      <c r="B469" s="234"/>
      <c r="C469" s="234"/>
      <c r="D469" s="235"/>
      <c r="E469" s="236"/>
      <c r="F469" s="236"/>
      <c r="G469" s="237"/>
      <c r="H469" s="237"/>
      <c r="I469" s="237"/>
      <c r="J469" s="237"/>
      <c r="K469" s="237"/>
      <c r="L469" s="237"/>
      <c r="M469" s="237"/>
      <c r="N469" s="237"/>
      <c r="O469" s="237"/>
      <c r="P469" s="237"/>
      <c r="Q469" s="237"/>
      <c r="R469" s="237"/>
      <c r="S469" s="237"/>
    </row>
    <row r="470" spans="1:19" s="165" customFormat="1" ht="12">
      <c r="A470" s="234"/>
      <c r="B470" s="234"/>
      <c r="C470" s="234"/>
      <c r="D470" s="235"/>
      <c r="E470" s="236"/>
      <c r="F470" s="236"/>
      <c r="G470" s="237"/>
      <c r="H470" s="237"/>
      <c r="I470" s="237"/>
      <c r="J470" s="237"/>
      <c r="K470" s="237"/>
      <c r="L470" s="237"/>
      <c r="M470" s="237"/>
      <c r="N470" s="237"/>
      <c r="O470" s="237"/>
      <c r="P470" s="237"/>
      <c r="Q470" s="237"/>
      <c r="R470" s="237"/>
      <c r="S470" s="237"/>
    </row>
    <row r="471" spans="1:19" s="165" customFormat="1" ht="12">
      <c r="A471" s="234"/>
      <c r="B471" s="234"/>
      <c r="C471" s="234"/>
      <c r="D471" s="235"/>
      <c r="E471" s="236"/>
      <c r="F471" s="236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  <c r="R471" s="237"/>
      <c r="S471" s="237"/>
    </row>
    <row r="472" spans="1:19" s="165" customFormat="1" ht="12">
      <c r="A472" s="234"/>
      <c r="B472" s="234"/>
      <c r="C472" s="234"/>
      <c r="D472" s="235"/>
      <c r="E472" s="236"/>
      <c r="F472" s="236"/>
      <c r="G472" s="237"/>
      <c r="H472" s="237"/>
      <c r="I472" s="237"/>
      <c r="J472" s="237"/>
      <c r="K472" s="237"/>
      <c r="L472" s="237"/>
      <c r="M472" s="237"/>
      <c r="N472" s="237"/>
      <c r="O472" s="237"/>
      <c r="P472" s="237"/>
      <c r="Q472" s="237"/>
      <c r="R472" s="237"/>
      <c r="S472" s="237"/>
    </row>
    <row r="473" spans="1:19" s="165" customFormat="1" ht="12">
      <c r="A473" s="234"/>
      <c r="B473" s="234"/>
      <c r="C473" s="234"/>
      <c r="D473" s="235"/>
      <c r="E473" s="236"/>
      <c r="F473" s="236"/>
      <c r="G473" s="237"/>
      <c r="H473" s="237"/>
      <c r="I473" s="237"/>
      <c r="J473" s="237"/>
      <c r="K473" s="237"/>
      <c r="L473" s="237"/>
      <c r="M473" s="237"/>
      <c r="N473" s="237"/>
      <c r="O473" s="237"/>
      <c r="P473" s="237"/>
      <c r="Q473" s="237"/>
      <c r="R473" s="237"/>
      <c r="S473" s="237"/>
    </row>
    <row r="474" spans="1:19" s="165" customFormat="1" ht="12">
      <c r="A474" s="234"/>
      <c r="B474" s="234"/>
      <c r="C474" s="234"/>
      <c r="D474" s="235"/>
      <c r="E474" s="236"/>
      <c r="F474" s="236"/>
      <c r="G474" s="237"/>
      <c r="H474" s="237"/>
      <c r="I474" s="237"/>
      <c r="J474" s="237"/>
      <c r="K474" s="237"/>
      <c r="L474" s="237"/>
      <c r="M474" s="237"/>
      <c r="N474" s="237"/>
      <c r="O474" s="237"/>
      <c r="P474" s="237"/>
      <c r="Q474" s="237"/>
      <c r="R474" s="237"/>
      <c r="S474" s="237"/>
    </row>
    <row r="475" spans="1:19" s="165" customFormat="1" ht="12">
      <c r="A475" s="234"/>
      <c r="B475" s="234"/>
      <c r="C475" s="234"/>
      <c r="D475" s="235"/>
      <c r="E475" s="236"/>
      <c r="F475" s="236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</row>
    <row r="476" spans="1:19" s="165" customFormat="1" ht="12">
      <c r="A476" s="234"/>
      <c r="B476" s="234"/>
      <c r="C476" s="234"/>
      <c r="D476" s="235"/>
      <c r="E476" s="236"/>
      <c r="F476" s="236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7"/>
      <c r="R476" s="237"/>
      <c r="S476" s="237"/>
    </row>
    <row r="477" spans="1:19" s="165" customFormat="1" ht="12">
      <c r="A477" s="234"/>
      <c r="B477" s="234"/>
      <c r="C477" s="234"/>
      <c r="D477" s="235"/>
      <c r="E477" s="236"/>
      <c r="F477" s="236"/>
      <c r="G477" s="237"/>
      <c r="H477" s="237"/>
      <c r="I477" s="237"/>
      <c r="J477" s="237"/>
      <c r="K477" s="237"/>
      <c r="L477" s="237"/>
      <c r="M477" s="237"/>
      <c r="N477" s="237"/>
      <c r="O477" s="237"/>
      <c r="P477" s="237"/>
      <c r="Q477" s="237"/>
      <c r="R477" s="237"/>
      <c r="S477" s="237"/>
    </row>
    <row r="478" spans="1:19" s="165" customFormat="1" ht="12">
      <c r="A478" s="234"/>
      <c r="B478" s="234"/>
      <c r="C478" s="234"/>
      <c r="D478" s="235"/>
      <c r="E478" s="236"/>
      <c r="F478" s="236"/>
      <c r="G478" s="237"/>
      <c r="H478" s="237"/>
      <c r="I478" s="237"/>
      <c r="J478" s="237"/>
      <c r="K478" s="237"/>
      <c r="L478" s="237"/>
      <c r="M478" s="237"/>
      <c r="N478" s="237"/>
      <c r="O478" s="237"/>
      <c r="P478" s="237"/>
      <c r="Q478" s="237"/>
      <c r="R478" s="237"/>
      <c r="S478" s="237"/>
    </row>
    <row r="479" spans="1:19" s="165" customFormat="1" ht="12">
      <c r="A479" s="234"/>
      <c r="B479" s="234"/>
      <c r="C479" s="234"/>
      <c r="D479" s="235"/>
      <c r="E479" s="236"/>
      <c r="F479" s="236"/>
      <c r="G479" s="237"/>
      <c r="H479" s="237"/>
      <c r="I479" s="237"/>
      <c r="J479" s="237"/>
      <c r="K479" s="237"/>
      <c r="L479" s="237"/>
      <c r="M479" s="237"/>
      <c r="N479" s="237"/>
      <c r="O479" s="237"/>
      <c r="P479" s="237"/>
      <c r="Q479" s="237"/>
      <c r="R479" s="237"/>
      <c r="S479" s="237"/>
    </row>
    <row r="480" spans="1:19" s="165" customFormat="1" ht="12">
      <c r="A480" s="234"/>
      <c r="B480" s="234"/>
      <c r="C480" s="234"/>
      <c r="D480" s="235"/>
      <c r="E480" s="236"/>
      <c r="F480" s="236"/>
      <c r="G480" s="237"/>
      <c r="H480" s="237"/>
      <c r="I480" s="237"/>
      <c r="J480" s="237"/>
      <c r="K480" s="237"/>
      <c r="L480" s="237"/>
      <c r="M480" s="237"/>
      <c r="N480" s="237"/>
      <c r="O480" s="237"/>
      <c r="P480" s="237"/>
      <c r="Q480" s="237"/>
      <c r="R480" s="237"/>
      <c r="S480" s="237"/>
    </row>
    <row r="481" spans="1:19" s="165" customFormat="1" ht="12">
      <c r="A481" s="234"/>
      <c r="B481" s="234"/>
      <c r="C481" s="234"/>
      <c r="D481" s="235"/>
      <c r="E481" s="236"/>
      <c r="F481" s="236"/>
      <c r="G481" s="237"/>
      <c r="H481" s="237"/>
      <c r="I481" s="237"/>
      <c r="J481" s="237"/>
      <c r="K481" s="237"/>
      <c r="L481" s="237"/>
      <c r="M481" s="237"/>
      <c r="N481" s="237"/>
      <c r="O481" s="237"/>
      <c r="P481" s="237"/>
      <c r="Q481" s="237"/>
      <c r="R481" s="237"/>
      <c r="S481" s="237"/>
    </row>
    <row r="482" spans="1:19" s="165" customFormat="1" ht="12">
      <c r="A482" s="234"/>
      <c r="B482" s="234"/>
      <c r="C482" s="234"/>
      <c r="D482" s="235"/>
      <c r="E482" s="236"/>
      <c r="F482" s="236"/>
      <c r="G482" s="237"/>
      <c r="H482" s="237"/>
      <c r="I482" s="237"/>
      <c r="J482" s="237"/>
      <c r="K482" s="237"/>
      <c r="L482" s="237"/>
      <c r="M482" s="237"/>
      <c r="N482" s="237"/>
      <c r="O482" s="237"/>
      <c r="P482" s="237"/>
      <c r="Q482" s="237"/>
      <c r="R482" s="237"/>
      <c r="S482" s="237"/>
    </row>
    <row r="483" spans="1:19" s="165" customFormat="1" ht="12">
      <c r="A483" s="234"/>
      <c r="B483" s="234"/>
      <c r="C483" s="234"/>
      <c r="D483" s="235"/>
      <c r="E483" s="236"/>
      <c r="F483" s="236"/>
      <c r="G483" s="237"/>
      <c r="H483" s="237"/>
      <c r="I483" s="237"/>
      <c r="J483" s="237"/>
      <c r="K483" s="237"/>
      <c r="L483" s="237"/>
      <c r="M483" s="237"/>
      <c r="N483" s="237"/>
      <c r="O483" s="237"/>
      <c r="P483" s="237"/>
      <c r="Q483" s="237"/>
      <c r="R483" s="237"/>
      <c r="S483" s="237"/>
    </row>
    <row r="484" spans="1:19" s="165" customFormat="1" ht="12">
      <c r="A484" s="234"/>
      <c r="B484" s="234"/>
      <c r="C484" s="234"/>
      <c r="D484" s="235"/>
      <c r="E484" s="236"/>
      <c r="F484" s="236"/>
      <c r="G484" s="237"/>
      <c r="H484" s="237"/>
      <c r="I484" s="237"/>
      <c r="J484" s="237"/>
      <c r="K484" s="237"/>
      <c r="L484" s="237"/>
      <c r="M484" s="237"/>
      <c r="N484" s="237"/>
      <c r="O484" s="237"/>
      <c r="P484" s="237"/>
      <c r="Q484" s="237"/>
      <c r="R484" s="237"/>
      <c r="S484" s="237"/>
    </row>
    <row r="485" spans="1:19" s="165" customFormat="1" ht="12">
      <c r="A485" s="234"/>
      <c r="B485" s="234"/>
      <c r="C485" s="234"/>
      <c r="D485" s="235"/>
      <c r="E485" s="236"/>
      <c r="F485" s="236"/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  <c r="R485" s="237"/>
      <c r="S485" s="237"/>
    </row>
    <row r="486" spans="1:19" s="165" customFormat="1" ht="12">
      <c r="A486" s="234"/>
      <c r="B486" s="234"/>
      <c r="C486" s="234"/>
      <c r="D486" s="235"/>
      <c r="E486" s="236"/>
      <c r="F486" s="236"/>
      <c r="G486" s="237"/>
      <c r="H486" s="237"/>
      <c r="I486" s="237"/>
      <c r="J486" s="237"/>
      <c r="K486" s="237"/>
      <c r="L486" s="237"/>
      <c r="M486" s="237"/>
      <c r="N486" s="237"/>
      <c r="O486" s="237"/>
      <c r="P486" s="237"/>
      <c r="Q486" s="237"/>
      <c r="R486" s="237"/>
      <c r="S486" s="237"/>
    </row>
    <row r="487" spans="1:19" s="165" customFormat="1" ht="12">
      <c r="A487" s="234"/>
      <c r="B487" s="234"/>
      <c r="C487" s="234"/>
      <c r="D487" s="235"/>
      <c r="E487" s="236"/>
      <c r="F487" s="236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  <c r="R487" s="237"/>
      <c r="S487" s="237"/>
    </row>
    <row r="488" spans="1:19" s="165" customFormat="1" ht="12">
      <c r="A488" s="234"/>
      <c r="B488" s="234"/>
      <c r="C488" s="234"/>
      <c r="D488" s="235"/>
      <c r="E488" s="236"/>
      <c r="F488" s="236"/>
      <c r="G488" s="237"/>
      <c r="H488" s="237"/>
      <c r="I488" s="237"/>
      <c r="J488" s="237"/>
      <c r="K488" s="237"/>
      <c r="L488" s="237"/>
      <c r="M488" s="237"/>
      <c r="N488" s="237"/>
      <c r="O488" s="237"/>
      <c r="P488" s="237"/>
      <c r="Q488" s="237"/>
      <c r="R488" s="237"/>
      <c r="S488" s="237"/>
    </row>
    <row r="489" spans="1:19" s="165" customFormat="1" ht="12">
      <c r="A489" s="234"/>
      <c r="B489" s="234"/>
      <c r="C489" s="234"/>
      <c r="D489" s="235"/>
      <c r="E489" s="236"/>
      <c r="F489" s="236"/>
      <c r="G489" s="237"/>
      <c r="H489" s="237"/>
      <c r="I489" s="237"/>
      <c r="J489" s="237"/>
      <c r="K489" s="237"/>
      <c r="L489" s="237"/>
      <c r="M489" s="237"/>
      <c r="N489" s="237"/>
      <c r="O489" s="237"/>
      <c r="P489" s="237"/>
      <c r="Q489" s="237"/>
      <c r="R489" s="237"/>
      <c r="S489" s="237"/>
    </row>
    <row r="490" spans="1:19" s="165" customFormat="1" ht="12">
      <c r="A490" s="234"/>
      <c r="B490" s="234"/>
      <c r="C490" s="234"/>
      <c r="D490" s="235"/>
      <c r="E490" s="236"/>
      <c r="F490" s="236"/>
      <c r="G490" s="237"/>
      <c r="H490" s="237"/>
      <c r="I490" s="237"/>
      <c r="J490" s="237"/>
      <c r="K490" s="237"/>
      <c r="L490" s="237"/>
      <c r="M490" s="237"/>
      <c r="N490" s="237"/>
      <c r="O490" s="237"/>
      <c r="P490" s="237"/>
      <c r="Q490" s="237"/>
      <c r="R490" s="237"/>
      <c r="S490" s="237"/>
    </row>
    <row r="491" spans="1:19" s="165" customFormat="1" ht="12">
      <c r="A491" s="234"/>
      <c r="B491" s="234"/>
      <c r="C491" s="234"/>
      <c r="D491" s="235"/>
      <c r="E491" s="236"/>
      <c r="F491" s="236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  <c r="R491" s="237"/>
      <c r="S491" s="237"/>
    </row>
    <row r="492" spans="1:19" s="165" customFormat="1" ht="12">
      <c r="A492" s="234"/>
      <c r="B492" s="234"/>
      <c r="C492" s="234"/>
      <c r="D492" s="235"/>
      <c r="E492" s="236"/>
      <c r="F492" s="236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  <c r="R492" s="237"/>
      <c r="S492" s="237"/>
    </row>
    <row r="493" spans="1:19" s="165" customFormat="1" ht="12">
      <c r="A493" s="234"/>
      <c r="B493" s="234"/>
      <c r="C493" s="234"/>
      <c r="D493" s="235"/>
      <c r="E493" s="236"/>
      <c r="F493" s="236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</row>
    <row r="494" spans="1:19" s="165" customFormat="1" ht="12">
      <c r="A494" s="234"/>
      <c r="B494" s="234"/>
      <c r="C494" s="234"/>
      <c r="D494" s="235"/>
      <c r="E494" s="236"/>
      <c r="F494" s="236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</row>
    <row r="495" spans="1:19" s="165" customFormat="1" ht="12">
      <c r="A495" s="234"/>
      <c r="B495" s="234"/>
      <c r="C495" s="234"/>
      <c r="D495" s="235"/>
      <c r="E495" s="236"/>
      <c r="F495" s="236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</row>
    <row r="496" spans="1:19" s="165" customFormat="1" ht="12">
      <c r="A496" s="234"/>
      <c r="B496" s="234"/>
      <c r="C496" s="234"/>
      <c r="D496" s="235"/>
      <c r="E496" s="236"/>
      <c r="F496" s="236"/>
      <c r="G496" s="237"/>
      <c r="H496" s="237"/>
      <c r="I496" s="237"/>
      <c r="J496" s="237"/>
      <c r="K496" s="237"/>
      <c r="L496" s="237"/>
      <c r="M496" s="237"/>
      <c r="N496" s="237"/>
      <c r="O496" s="237"/>
      <c r="P496" s="237"/>
      <c r="Q496" s="237"/>
      <c r="R496" s="237"/>
      <c r="S496" s="237"/>
    </row>
    <row r="497" spans="1:19" s="165" customFormat="1" ht="12">
      <c r="A497" s="234"/>
      <c r="B497" s="234"/>
      <c r="C497" s="234"/>
      <c r="D497" s="235"/>
      <c r="E497" s="236"/>
      <c r="F497" s="236"/>
      <c r="G497" s="237"/>
      <c r="H497" s="237"/>
      <c r="I497" s="237"/>
      <c r="J497" s="237"/>
      <c r="K497" s="237"/>
      <c r="L497" s="237"/>
      <c r="M497" s="237"/>
      <c r="N497" s="237"/>
      <c r="O497" s="237"/>
      <c r="P497" s="237"/>
      <c r="Q497" s="237"/>
      <c r="R497" s="237"/>
      <c r="S497" s="237"/>
    </row>
    <row r="498" spans="1:19" s="165" customFormat="1" ht="12">
      <c r="A498" s="234"/>
      <c r="B498" s="234"/>
      <c r="C498" s="234"/>
      <c r="D498" s="235"/>
      <c r="E498" s="236"/>
      <c r="F498" s="236"/>
      <c r="G498" s="237"/>
      <c r="H498" s="237"/>
      <c r="I498" s="237"/>
      <c r="J498" s="237"/>
      <c r="K498" s="237"/>
      <c r="L498" s="237"/>
      <c r="M498" s="237"/>
      <c r="N498" s="237"/>
      <c r="O498" s="237"/>
      <c r="P498" s="237"/>
      <c r="Q498" s="237"/>
      <c r="R498" s="237"/>
      <c r="S498" s="237"/>
    </row>
    <row r="499" spans="1:19" s="165" customFormat="1" ht="12">
      <c r="A499" s="234"/>
      <c r="B499" s="234"/>
      <c r="C499" s="234"/>
      <c r="D499" s="235"/>
      <c r="E499" s="236"/>
      <c r="F499" s="236"/>
      <c r="G499" s="237"/>
      <c r="H499" s="237"/>
      <c r="I499" s="237"/>
      <c r="J499" s="237"/>
      <c r="K499" s="237"/>
      <c r="L499" s="237"/>
      <c r="M499" s="237"/>
      <c r="N499" s="237"/>
      <c r="O499" s="237"/>
      <c r="P499" s="237"/>
      <c r="Q499" s="237"/>
      <c r="R499" s="237"/>
      <c r="S499" s="237"/>
    </row>
    <row r="500" spans="1:19" s="165" customFormat="1" ht="12">
      <c r="A500" s="234"/>
      <c r="B500" s="234"/>
      <c r="C500" s="234"/>
      <c r="D500" s="235"/>
      <c r="E500" s="236"/>
      <c r="F500" s="236"/>
      <c r="G500" s="237"/>
      <c r="H500" s="237"/>
      <c r="I500" s="237"/>
      <c r="J500" s="237"/>
      <c r="K500" s="237"/>
      <c r="L500" s="237"/>
      <c r="M500" s="237"/>
      <c r="N500" s="237"/>
      <c r="O500" s="237"/>
      <c r="P500" s="237"/>
      <c r="Q500" s="237"/>
      <c r="R500" s="237"/>
      <c r="S500" s="237"/>
    </row>
    <row r="501" spans="1:19" s="165" customFormat="1" ht="12">
      <c r="A501" s="234"/>
      <c r="B501" s="234"/>
      <c r="C501" s="234"/>
      <c r="D501" s="235"/>
      <c r="E501" s="236"/>
      <c r="F501" s="236"/>
      <c r="G501" s="237"/>
      <c r="H501" s="237"/>
      <c r="I501" s="237"/>
      <c r="J501" s="237"/>
      <c r="K501" s="237"/>
      <c r="L501" s="237"/>
      <c r="M501" s="237"/>
      <c r="N501" s="237"/>
      <c r="O501" s="237"/>
      <c r="P501" s="237"/>
      <c r="Q501" s="237"/>
      <c r="R501" s="237"/>
      <c r="S501" s="237"/>
    </row>
    <row r="502" spans="1:19" s="165" customFormat="1" ht="12">
      <c r="A502" s="234"/>
      <c r="B502" s="234"/>
      <c r="C502" s="234"/>
      <c r="D502" s="235"/>
      <c r="E502" s="236"/>
      <c r="F502" s="236"/>
      <c r="G502" s="237"/>
      <c r="H502" s="237"/>
      <c r="I502" s="237"/>
      <c r="J502" s="237"/>
      <c r="K502" s="237"/>
      <c r="L502" s="237"/>
      <c r="M502" s="237"/>
      <c r="N502" s="237"/>
      <c r="O502" s="237"/>
      <c r="P502" s="237"/>
      <c r="Q502" s="237"/>
      <c r="R502" s="237"/>
      <c r="S502" s="237"/>
    </row>
    <row r="503" spans="1:19" s="165" customFormat="1" ht="12">
      <c r="A503" s="234"/>
      <c r="B503" s="234"/>
      <c r="C503" s="234"/>
      <c r="D503" s="235"/>
      <c r="E503" s="236"/>
      <c r="F503" s="236"/>
      <c r="G503" s="237"/>
      <c r="H503" s="237"/>
      <c r="I503" s="237"/>
      <c r="J503" s="237"/>
      <c r="K503" s="237"/>
      <c r="L503" s="237"/>
      <c r="M503" s="237"/>
      <c r="N503" s="237"/>
      <c r="O503" s="237"/>
      <c r="P503" s="237"/>
      <c r="Q503" s="237"/>
      <c r="R503" s="237"/>
      <c r="S503" s="237"/>
    </row>
    <row r="504" spans="1:19" s="165" customFormat="1" ht="12">
      <c r="A504" s="234"/>
      <c r="B504" s="234"/>
      <c r="C504" s="234"/>
      <c r="D504" s="235"/>
      <c r="E504" s="236"/>
      <c r="F504" s="236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  <c r="R504" s="237"/>
      <c r="S504" s="237"/>
    </row>
    <row r="505" spans="1:19" s="165" customFormat="1" ht="12">
      <c r="A505" s="234"/>
      <c r="B505" s="234"/>
      <c r="C505" s="234"/>
      <c r="D505" s="235"/>
      <c r="E505" s="236"/>
      <c r="F505" s="236"/>
      <c r="G505" s="237"/>
      <c r="H505" s="237"/>
      <c r="I505" s="237"/>
      <c r="J505" s="237"/>
      <c r="K505" s="237"/>
      <c r="L505" s="237"/>
      <c r="M505" s="237"/>
      <c r="N505" s="237"/>
      <c r="O505" s="237"/>
      <c r="P505" s="237"/>
      <c r="Q505" s="237"/>
      <c r="R505" s="237"/>
      <c r="S505" s="237"/>
    </row>
    <row r="506" spans="1:19" s="165" customFormat="1" ht="12">
      <c r="A506" s="234"/>
      <c r="B506" s="234"/>
      <c r="C506" s="234"/>
      <c r="D506" s="235"/>
      <c r="E506" s="236"/>
      <c r="F506" s="236"/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</row>
    <row r="507" spans="1:19" s="165" customFormat="1" ht="12">
      <c r="A507" s="234"/>
      <c r="B507" s="234"/>
      <c r="C507" s="234"/>
      <c r="D507" s="235"/>
      <c r="E507" s="236"/>
      <c r="F507" s="236"/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</row>
    <row r="508" spans="1:19" s="165" customFormat="1" ht="12">
      <c r="A508" s="234"/>
      <c r="B508" s="234"/>
      <c r="C508" s="234"/>
      <c r="D508" s="235"/>
      <c r="E508" s="236"/>
      <c r="F508" s="236"/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</row>
    <row r="509" spans="1:19" s="165" customFormat="1" ht="12">
      <c r="A509" s="234"/>
      <c r="B509" s="234"/>
      <c r="C509" s="234"/>
      <c r="D509" s="235"/>
      <c r="E509" s="236"/>
      <c r="F509" s="236"/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</row>
    <row r="510" spans="1:19" s="165" customFormat="1" ht="12">
      <c r="A510" s="234"/>
      <c r="B510" s="234"/>
      <c r="C510" s="234"/>
      <c r="D510" s="235"/>
      <c r="E510" s="236"/>
      <c r="F510" s="236"/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</row>
    <row r="511" spans="1:19" s="165" customFormat="1" ht="12">
      <c r="A511" s="234"/>
      <c r="B511" s="234"/>
      <c r="C511" s="234"/>
      <c r="D511" s="235"/>
      <c r="E511" s="236"/>
      <c r="F511" s="236"/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</row>
    <row r="512" spans="1:19" s="165" customFormat="1" ht="12">
      <c r="A512" s="234"/>
      <c r="B512" s="234"/>
      <c r="C512" s="234"/>
      <c r="D512" s="235"/>
      <c r="E512" s="236"/>
      <c r="F512" s="236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</row>
    <row r="513" spans="1:19" s="165" customFormat="1" ht="12">
      <c r="A513" s="234"/>
      <c r="B513" s="234"/>
      <c r="C513" s="234"/>
      <c r="D513" s="235"/>
      <c r="E513" s="236"/>
      <c r="F513" s="236"/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</row>
    <row r="514" spans="1:19" s="165" customFormat="1" ht="12">
      <c r="A514" s="234"/>
      <c r="B514" s="234"/>
      <c r="C514" s="234"/>
      <c r="D514" s="235"/>
      <c r="E514" s="236"/>
      <c r="F514" s="236"/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</row>
    <row r="515" spans="1:19" s="165" customFormat="1" ht="12">
      <c r="A515" s="234"/>
      <c r="B515" s="234"/>
      <c r="C515" s="234"/>
      <c r="D515" s="235"/>
      <c r="E515" s="236"/>
      <c r="F515" s="236"/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</row>
    <row r="516" spans="1:19" s="165" customFormat="1" ht="12">
      <c r="A516" s="234"/>
      <c r="B516" s="234"/>
      <c r="C516" s="234"/>
      <c r="D516" s="235"/>
      <c r="E516" s="236"/>
      <c r="F516" s="236"/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</row>
    <row r="517" spans="1:19" s="165" customFormat="1" ht="12">
      <c r="A517" s="234"/>
      <c r="B517" s="234"/>
      <c r="C517" s="234"/>
      <c r="D517" s="235"/>
      <c r="E517" s="236"/>
      <c r="F517" s="236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</row>
    <row r="518" spans="1:19" s="165" customFormat="1" ht="12">
      <c r="A518" s="234"/>
      <c r="B518" s="234"/>
      <c r="C518" s="234"/>
      <c r="D518" s="235"/>
      <c r="E518" s="236"/>
      <c r="F518" s="236"/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</row>
    <row r="519" spans="1:19" s="165" customFormat="1" ht="12">
      <c r="A519" s="234"/>
      <c r="B519" s="234"/>
      <c r="C519" s="234"/>
      <c r="D519" s="235"/>
      <c r="E519" s="236"/>
      <c r="F519" s="236"/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</row>
    <row r="520" spans="1:19" s="165" customFormat="1" ht="12">
      <c r="A520" s="234"/>
      <c r="B520" s="234"/>
      <c r="C520" s="234"/>
      <c r="D520" s="235"/>
      <c r="E520" s="236"/>
      <c r="F520" s="236"/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</row>
    <row r="521" spans="1:19" s="165" customFormat="1" ht="12">
      <c r="A521" s="234"/>
      <c r="B521" s="234"/>
      <c r="C521" s="234"/>
      <c r="D521" s="235"/>
      <c r="E521" s="236"/>
      <c r="F521" s="236"/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</row>
    <row r="522" spans="1:19" s="165" customFormat="1" ht="12">
      <c r="A522" s="234"/>
      <c r="B522" s="234"/>
      <c r="C522" s="234"/>
      <c r="D522" s="235"/>
      <c r="E522" s="236"/>
      <c r="F522" s="236"/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</row>
    <row r="523" spans="1:19" s="165" customFormat="1" ht="12">
      <c r="A523" s="234"/>
      <c r="B523" s="234"/>
      <c r="C523" s="234"/>
      <c r="D523" s="235"/>
      <c r="E523" s="236"/>
      <c r="F523" s="236"/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</row>
    <row r="524" spans="1:19" s="165" customFormat="1" ht="12">
      <c r="A524" s="234"/>
      <c r="B524" s="234"/>
      <c r="C524" s="234"/>
      <c r="D524" s="235"/>
      <c r="E524" s="236"/>
      <c r="F524" s="236"/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</row>
    <row r="525" spans="1:19" s="165" customFormat="1" ht="12">
      <c r="A525" s="234"/>
      <c r="B525" s="234"/>
      <c r="C525" s="234"/>
      <c r="D525" s="235"/>
      <c r="E525" s="236"/>
      <c r="F525" s="236"/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</row>
    <row r="526" spans="1:19" s="165" customFormat="1" ht="12">
      <c r="A526" s="234"/>
      <c r="B526" s="234"/>
      <c r="C526" s="234"/>
      <c r="D526" s="235"/>
      <c r="E526" s="236"/>
      <c r="F526" s="236"/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</row>
    <row r="527" spans="1:19" s="165" customFormat="1" ht="12">
      <c r="A527" s="234"/>
      <c r="B527" s="234"/>
      <c r="C527" s="234"/>
      <c r="D527" s="235"/>
      <c r="E527" s="236"/>
      <c r="F527" s="236"/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</row>
    <row r="528" spans="1:19" s="165" customFormat="1" ht="12">
      <c r="A528" s="234"/>
      <c r="B528" s="234"/>
      <c r="C528" s="234"/>
      <c r="D528" s="235"/>
      <c r="E528" s="236"/>
      <c r="F528" s="236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</row>
    <row r="529" spans="1:19" s="165" customFormat="1" ht="12">
      <c r="A529" s="234"/>
      <c r="B529" s="234"/>
      <c r="C529" s="234"/>
      <c r="D529" s="235"/>
      <c r="E529" s="236"/>
      <c r="F529" s="236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</row>
    <row r="530" spans="1:19" s="165" customFormat="1" ht="12">
      <c r="A530" s="234"/>
      <c r="B530" s="234"/>
      <c r="C530" s="234"/>
      <c r="D530" s="235"/>
      <c r="E530" s="236"/>
      <c r="F530" s="236"/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</row>
    <row r="531" spans="1:19" s="165" customFormat="1" ht="12">
      <c r="A531" s="234"/>
      <c r="B531" s="234"/>
      <c r="C531" s="234"/>
      <c r="D531" s="235"/>
      <c r="E531" s="236"/>
      <c r="F531" s="236"/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</row>
    <row r="532" spans="1:19" s="165" customFormat="1" ht="12">
      <c r="A532" s="234"/>
      <c r="B532" s="234"/>
      <c r="C532" s="234"/>
      <c r="D532" s="235"/>
      <c r="E532" s="236"/>
      <c r="F532" s="236"/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</row>
    <row r="533" spans="1:19" s="165" customFormat="1" ht="12">
      <c r="A533" s="234"/>
      <c r="B533" s="234"/>
      <c r="C533" s="234"/>
      <c r="D533" s="235"/>
      <c r="E533" s="236"/>
      <c r="F533" s="236"/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</row>
    <row r="534" spans="1:19" s="165" customFormat="1" ht="12">
      <c r="A534" s="234"/>
      <c r="B534" s="234"/>
      <c r="C534" s="234"/>
      <c r="D534" s="235"/>
      <c r="E534" s="236"/>
      <c r="F534" s="236"/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</row>
    <row r="535" spans="1:19" s="165" customFormat="1" ht="12">
      <c r="A535" s="234"/>
      <c r="B535" s="234"/>
      <c r="C535" s="234"/>
      <c r="D535" s="235"/>
      <c r="E535" s="236"/>
      <c r="F535" s="236"/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</row>
    <row r="536" spans="1:19" s="165" customFormat="1" ht="12">
      <c r="A536" s="234"/>
      <c r="B536" s="234"/>
      <c r="C536" s="234"/>
      <c r="D536" s="235"/>
      <c r="E536" s="236"/>
      <c r="F536" s="236"/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</row>
    <row r="537" spans="1:19" s="165" customFormat="1" ht="12">
      <c r="A537" s="234"/>
      <c r="B537" s="234"/>
      <c r="C537" s="234"/>
      <c r="D537" s="235"/>
      <c r="E537" s="236"/>
      <c r="F537" s="236"/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</row>
    <row r="538" spans="1:19" s="165" customFormat="1" ht="12">
      <c r="A538" s="234"/>
      <c r="B538" s="234"/>
      <c r="C538" s="234"/>
      <c r="D538" s="235"/>
      <c r="E538" s="236"/>
      <c r="F538" s="236"/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</row>
    <row r="539" spans="1:19" s="165" customFormat="1" ht="12">
      <c r="A539" s="234"/>
      <c r="B539" s="234"/>
      <c r="C539" s="234"/>
      <c r="D539" s="235"/>
      <c r="E539" s="236"/>
      <c r="F539" s="236"/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</row>
    <row r="540" spans="1:19" s="165" customFormat="1" ht="12">
      <c r="A540" s="234"/>
      <c r="B540" s="234"/>
      <c r="C540" s="234"/>
      <c r="D540" s="235"/>
      <c r="E540" s="236"/>
      <c r="F540" s="236"/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</row>
    <row r="541" spans="1:19" s="165" customFormat="1" ht="12">
      <c r="A541" s="234"/>
      <c r="B541" s="234"/>
      <c r="C541" s="234"/>
      <c r="D541" s="235"/>
      <c r="E541" s="236"/>
      <c r="F541" s="236"/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</row>
    <row r="542" spans="1:19" s="165" customFormat="1" ht="12">
      <c r="A542" s="234"/>
      <c r="B542" s="234"/>
      <c r="C542" s="234"/>
      <c r="D542" s="235"/>
      <c r="E542" s="236"/>
      <c r="F542" s="236"/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</row>
    <row r="543" spans="1:19" s="165" customFormat="1" ht="12">
      <c r="A543" s="234"/>
      <c r="B543" s="234"/>
      <c r="C543" s="234"/>
      <c r="D543" s="235"/>
      <c r="E543" s="236"/>
      <c r="F543" s="236"/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</row>
    <row r="544" spans="1:19" s="165" customFormat="1" ht="12">
      <c r="A544" s="234"/>
      <c r="B544" s="234"/>
      <c r="C544" s="234"/>
      <c r="D544" s="235"/>
      <c r="E544" s="236"/>
      <c r="F544" s="236"/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</row>
    <row r="545" spans="1:19" s="165" customFormat="1" ht="12">
      <c r="A545" s="234"/>
      <c r="B545" s="234"/>
      <c r="C545" s="234"/>
      <c r="D545" s="235"/>
      <c r="E545" s="236"/>
      <c r="F545" s="236"/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</row>
    <row r="546" spans="1:19" s="165" customFormat="1" ht="12">
      <c r="A546" s="234"/>
      <c r="B546" s="234"/>
      <c r="C546" s="234"/>
      <c r="D546" s="235"/>
      <c r="E546" s="236"/>
      <c r="F546" s="236"/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</row>
    <row r="547" spans="1:19" s="165" customFormat="1" ht="12">
      <c r="A547" s="234"/>
      <c r="B547" s="234"/>
      <c r="C547" s="234"/>
      <c r="D547" s="235"/>
      <c r="E547" s="236"/>
      <c r="F547" s="236"/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</row>
    <row r="548" spans="1:19" s="165" customFormat="1" ht="12">
      <c r="A548" s="234"/>
      <c r="B548" s="234"/>
      <c r="C548" s="234"/>
      <c r="D548" s="235"/>
      <c r="E548" s="236"/>
      <c r="F548" s="236"/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</row>
    <row r="549" spans="1:19" s="165" customFormat="1" ht="12">
      <c r="A549" s="234"/>
      <c r="B549" s="234"/>
      <c r="C549" s="234"/>
      <c r="D549" s="235"/>
      <c r="E549" s="236"/>
      <c r="F549" s="236"/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</row>
    <row r="550" spans="1:19" s="165" customFormat="1" ht="12">
      <c r="A550" s="234"/>
      <c r="B550" s="234"/>
      <c r="C550" s="234"/>
      <c r="D550" s="235"/>
      <c r="E550" s="236"/>
      <c r="F550" s="236"/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</row>
    <row r="551" spans="1:19" s="165" customFormat="1" ht="12">
      <c r="A551" s="234"/>
      <c r="B551" s="234"/>
      <c r="C551" s="234"/>
      <c r="D551" s="235"/>
      <c r="E551" s="236"/>
      <c r="F551" s="236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</row>
    <row r="552" spans="1:19" s="165" customFormat="1" ht="12">
      <c r="A552" s="234"/>
      <c r="B552" s="234"/>
      <c r="C552" s="234"/>
      <c r="D552" s="235"/>
      <c r="E552" s="236"/>
      <c r="F552" s="236"/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</row>
    <row r="553" spans="1:19" s="165" customFormat="1" ht="12">
      <c r="A553" s="234"/>
      <c r="B553" s="234"/>
      <c r="C553" s="234"/>
      <c r="D553" s="235"/>
      <c r="E553" s="236"/>
      <c r="F553" s="236"/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</row>
    <row r="554" spans="1:19" s="165" customFormat="1" ht="12">
      <c r="A554" s="234"/>
      <c r="B554" s="234"/>
      <c r="C554" s="234"/>
      <c r="D554" s="235"/>
      <c r="E554" s="236"/>
      <c r="F554" s="236"/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</row>
    <row r="555" spans="1:19" s="165" customFormat="1" ht="12">
      <c r="A555" s="234"/>
      <c r="B555" s="234"/>
      <c r="C555" s="234"/>
      <c r="D555" s="235"/>
      <c r="E555" s="236"/>
      <c r="F555" s="236"/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</row>
    <row r="556" spans="1:19" s="165" customFormat="1" ht="12">
      <c r="A556" s="234"/>
      <c r="B556" s="234"/>
      <c r="C556" s="234"/>
      <c r="D556" s="235"/>
      <c r="E556" s="236"/>
      <c r="F556" s="236"/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</row>
    <row r="557" spans="1:19" s="165" customFormat="1" ht="12">
      <c r="A557" s="234"/>
      <c r="B557" s="234"/>
      <c r="C557" s="234"/>
      <c r="D557" s="235"/>
      <c r="E557" s="236"/>
      <c r="F557" s="236"/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</row>
    <row r="558" spans="1:19" s="165" customFormat="1" ht="12">
      <c r="A558" s="234"/>
      <c r="B558" s="234"/>
      <c r="C558" s="234"/>
      <c r="D558" s="235"/>
      <c r="E558" s="236"/>
      <c r="F558" s="236"/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</row>
    <row r="559" spans="1:19" s="165" customFormat="1" ht="12">
      <c r="A559" s="234"/>
      <c r="B559" s="234"/>
      <c r="C559" s="234"/>
      <c r="D559" s="235"/>
      <c r="E559" s="236"/>
      <c r="F559" s="236"/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</row>
    <row r="560" spans="1:19" s="165" customFormat="1" ht="12">
      <c r="A560" s="234"/>
      <c r="B560" s="234"/>
      <c r="C560" s="234"/>
      <c r="D560" s="235"/>
      <c r="E560" s="236"/>
      <c r="F560" s="236"/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</row>
    <row r="561" spans="1:19" s="165" customFormat="1" ht="12">
      <c r="A561" s="234"/>
      <c r="B561" s="234"/>
      <c r="C561" s="234"/>
      <c r="D561" s="235"/>
      <c r="E561" s="236"/>
      <c r="F561" s="236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</row>
    <row r="562" spans="1:19" s="165" customFormat="1" ht="12">
      <c r="A562" s="234"/>
      <c r="B562" s="234"/>
      <c r="C562" s="234"/>
      <c r="D562" s="235"/>
      <c r="E562" s="236"/>
      <c r="F562" s="236"/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</row>
    <row r="563" spans="1:19" s="165" customFormat="1" ht="12">
      <c r="A563" s="234"/>
      <c r="B563" s="234"/>
      <c r="C563" s="234"/>
      <c r="D563" s="235"/>
      <c r="E563" s="236"/>
      <c r="F563" s="236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</row>
    <row r="564" spans="1:19" s="165" customFormat="1" ht="12">
      <c r="A564" s="234"/>
      <c r="B564" s="234"/>
      <c r="C564" s="234"/>
      <c r="D564" s="235"/>
      <c r="E564" s="236"/>
      <c r="F564" s="236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</row>
    <row r="565" spans="1:19" s="165" customFormat="1" ht="12">
      <c r="A565" s="234"/>
      <c r="B565" s="234"/>
      <c r="C565" s="234"/>
      <c r="D565" s="235"/>
      <c r="E565" s="236"/>
      <c r="F565" s="236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</row>
    <row r="566" spans="1:19" s="165" customFormat="1" ht="12">
      <c r="A566" s="234"/>
      <c r="B566" s="234"/>
      <c r="C566" s="234"/>
      <c r="D566" s="235"/>
      <c r="E566" s="236"/>
      <c r="F566" s="236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</row>
    <row r="567" spans="1:19" s="165" customFormat="1" ht="12">
      <c r="A567" s="234"/>
      <c r="B567" s="234"/>
      <c r="C567" s="234"/>
      <c r="D567" s="235"/>
      <c r="E567" s="236"/>
      <c r="F567" s="236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</row>
    <row r="568" spans="1:19" s="165" customFormat="1" ht="12">
      <c r="A568" s="234"/>
      <c r="B568" s="234"/>
      <c r="C568" s="234"/>
      <c r="D568" s="235"/>
      <c r="E568" s="236"/>
      <c r="F568" s="236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</row>
    <row r="569" spans="1:19" s="165" customFormat="1" ht="12">
      <c r="A569" s="234"/>
      <c r="B569" s="234"/>
      <c r="C569" s="234"/>
      <c r="D569" s="235"/>
      <c r="E569" s="236"/>
      <c r="F569" s="236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</row>
    <row r="570" spans="1:19" s="165" customFormat="1" ht="12">
      <c r="A570" s="234"/>
      <c r="B570" s="234"/>
      <c r="C570" s="234"/>
      <c r="D570" s="235"/>
      <c r="E570" s="236"/>
      <c r="F570" s="236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</row>
    <row r="571" spans="1:19" s="165" customFormat="1" ht="12">
      <c r="A571" s="234"/>
      <c r="B571" s="234"/>
      <c r="C571" s="234"/>
      <c r="D571" s="235"/>
      <c r="E571" s="236"/>
      <c r="F571" s="236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</row>
    <row r="572" spans="1:19" s="165" customFormat="1" ht="12">
      <c r="A572" s="234"/>
      <c r="B572" s="234"/>
      <c r="C572" s="234"/>
      <c r="D572" s="235"/>
      <c r="E572" s="236"/>
      <c r="F572" s="236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</row>
    <row r="573" spans="1:19" s="165" customFormat="1" ht="12">
      <c r="A573" s="234"/>
      <c r="B573" s="234"/>
      <c r="C573" s="234"/>
      <c r="D573" s="235"/>
      <c r="E573" s="236"/>
      <c r="F573" s="236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</row>
    <row r="574" spans="1:19" s="165" customFormat="1" ht="12">
      <c r="A574" s="234"/>
      <c r="B574" s="234"/>
      <c r="C574" s="234"/>
      <c r="D574" s="235"/>
      <c r="E574" s="236"/>
      <c r="F574" s="236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</row>
    <row r="575" spans="1:19" s="165" customFormat="1" ht="12">
      <c r="A575" s="234"/>
      <c r="B575" s="234"/>
      <c r="C575" s="234"/>
      <c r="D575" s="235"/>
      <c r="E575" s="236"/>
      <c r="F575" s="236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</row>
    <row r="576" spans="1:19" s="165" customFormat="1" ht="12">
      <c r="A576" s="234"/>
      <c r="B576" s="234"/>
      <c r="C576" s="234"/>
      <c r="D576" s="235"/>
      <c r="E576" s="236"/>
      <c r="F576" s="236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</row>
    <row r="577" spans="1:19" s="165" customFormat="1" ht="12">
      <c r="A577" s="234"/>
      <c r="B577" s="234"/>
      <c r="C577" s="234"/>
      <c r="D577" s="235"/>
      <c r="E577" s="236"/>
      <c r="F577" s="236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</row>
    <row r="578" spans="1:19" s="165" customFormat="1" ht="12">
      <c r="A578" s="234"/>
      <c r="B578" s="234"/>
      <c r="C578" s="234"/>
      <c r="D578" s="235"/>
      <c r="E578" s="236"/>
      <c r="F578" s="236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</row>
    <row r="579" spans="1:19" s="165" customFormat="1" ht="12">
      <c r="A579" s="234"/>
      <c r="B579" s="234"/>
      <c r="C579" s="234"/>
      <c r="D579" s="235"/>
      <c r="E579" s="236"/>
      <c r="F579" s="236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</row>
    <row r="580" spans="1:19" s="165" customFormat="1" ht="12">
      <c r="A580" s="234"/>
      <c r="B580" s="234"/>
      <c r="C580" s="234"/>
      <c r="D580" s="235"/>
      <c r="E580" s="236"/>
      <c r="F580" s="236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</row>
    <row r="581" spans="1:19" s="165" customFormat="1" ht="12">
      <c r="A581" s="234"/>
      <c r="B581" s="234"/>
      <c r="C581" s="234"/>
      <c r="D581" s="235"/>
      <c r="E581" s="236"/>
      <c r="F581" s="236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</row>
    <row r="582" spans="1:19" s="165" customFormat="1" ht="12">
      <c r="A582" s="234"/>
      <c r="B582" s="234"/>
      <c r="C582" s="234"/>
      <c r="D582" s="235"/>
      <c r="E582" s="236"/>
      <c r="F582" s="236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</row>
    <row r="583" spans="1:19" s="165" customFormat="1" ht="12">
      <c r="A583" s="234"/>
      <c r="B583" s="234"/>
      <c r="C583" s="234"/>
      <c r="D583" s="235"/>
      <c r="E583" s="236"/>
      <c r="F583" s="236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</row>
    <row r="584" spans="1:19" s="165" customFormat="1" ht="12">
      <c r="A584" s="234"/>
      <c r="B584" s="234"/>
      <c r="C584" s="234"/>
      <c r="D584" s="235"/>
      <c r="E584" s="236"/>
      <c r="F584" s="236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</row>
    <row r="585" spans="1:19" s="165" customFormat="1" ht="12">
      <c r="A585" s="234"/>
      <c r="B585" s="234"/>
      <c r="C585" s="234"/>
      <c r="D585" s="235"/>
      <c r="E585" s="236"/>
      <c r="F585" s="236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</row>
    <row r="586" spans="1:19" s="165" customFormat="1" ht="12">
      <c r="A586" s="234"/>
      <c r="B586" s="234"/>
      <c r="C586" s="234"/>
      <c r="D586" s="235"/>
      <c r="E586" s="236"/>
      <c r="F586" s="236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</row>
    <row r="587" spans="1:19" s="165" customFormat="1" ht="12">
      <c r="A587" s="234"/>
      <c r="B587" s="234"/>
      <c r="C587" s="234"/>
      <c r="D587" s="235"/>
      <c r="E587" s="236"/>
      <c r="F587" s="236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</row>
    <row r="588" spans="1:19" s="165" customFormat="1" ht="12">
      <c r="A588" s="234"/>
      <c r="B588" s="234"/>
      <c r="C588" s="234"/>
      <c r="D588" s="235"/>
      <c r="E588" s="236"/>
      <c r="F588" s="236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</row>
    <row r="589" spans="1:19" s="165" customFormat="1" ht="12">
      <c r="A589" s="234"/>
      <c r="B589" s="234"/>
      <c r="C589" s="234"/>
      <c r="D589" s="235"/>
      <c r="E589" s="236"/>
      <c r="F589" s="236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</row>
    <row r="590" spans="1:19" s="165" customFormat="1" ht="12">
      <c r="A590" s="234"/>
      <c r="B590" s="234"/>
      <c r="C590" s="234"/>
      <c r="D590" s="235"/>
      <c r="E590" s="236"/>
      <c r="F590" s="236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</row>
    <row r="591" spans="1:19" s="165" customFormat="1" ht="12">
      <c r="A591" s="234"/>
      <c r="B591" s="234"/>
      <c r="C591" s="234"/>
      <c r="D591" s="235"/>
      <c r="E591" s="236"/>
      <c r="F591" s="236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</row>
    <row r="592" spans="1:19" s="165" customFormat="1" ht="12">
      <c r="A592" s="234"/>
      <c r="B592" s="234"/>
      <c r="C592" s="234"/>
      <c r="D592" s="235"/>
      <c r="E592" s="236"/>
      <c r="F592" s="236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</row>
    <row r="593" spans="1:19" s="165" customFormat="1" ht="12">
      <c r="A593" s="234"/>
      <c r="B593" s="234"/>
      <c r="C593" s="234"/>
      <c r="D593" s="235"/>
      <c r="E593" s="236"/>
      <c r="F593" s="236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</row>
    <row r="594" spans="1:19" s="165" customFormat="1" ht="12">
      <c r="A594" s="234"/>
      <c r="B594" s="234"/>
      <c r="C594" s="234"/>
      <c r="D594" s="235"/>
      <c r="E594" s="236"/>
      <c r="F594" s="236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</row>
    <row r="595" spans="1:19" s="165" customFormat="1" ht="12">
      <c r="A595" s="234"/>
      <c r="B595" s="234"/>
      <c r="C595" s="234"/>
      <c r="D595" s="235"/>
      <c r="E595" s="236"/>
      <c r="F595" s="236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</row>
    <row r="596" spans="1:19" s="165" customFormat="1" ht="12">
      <c r="A596" s="234"/>
      <c r="B596" s="234"/>
      <c r="C596" s="234"/>
      <c r="D596" s="235"/>
      <c r="E596" s="236"/>
      <c r="F596" s="236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</row>
    <row r="597" spans="1:19" s="165" customFormat="1" ht="12">
      <c r="A597" s="234"/>
      <c r="B597" s="234"/>
      <c r="C597" s="234"/>
      <c r="D597" s="235"/>
      <c r="E597" s="236"/>
      <c r="F597" s="236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</row>
    <row r="598" spans="1:19" s="165" customFormat="1" ht="12">
      <c r="A598" s="234"/>
      <c r="B598" s="234"/>
      <c r="C598" s="234"/>
      <c r="D598" s="235"/>
      <c r="E598" s="236"/>
      <c r="F598" s="236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</row>
    <row r="599" spans="1:19" s="165" customFormat="1" ht="12">
      <c r="A599" s="234"/>
      <c r="B599" s="234"/>
      <c r="C599" s="234"/>
      <c r="D599" s="235"/>
      <c r="E599" s="236"/>
      <c r="F599" s="236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</row>
    <row r="600" spans="1:19" s="165" customFormat="1" ht="12">
      <c r="A600" s="234"/>
      <c r="B600" s="234"/>
      <c r="C600" s="234"/>
      <c r="D600" s="235"/>
      <c r="E600" s="236"/>
      <c r="F600" s="236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</row>
    <row r="601" spans="1:19" s="165" customFormat="1" ht="12">
      <c r="A601" s="234"/>
      <c r="B601" s="234"/>
      <c r="C601" s="234"/>
      <c r="D601" s="235"/>
      <c r="E601" s="236"/>
      <c r="F601" s="236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</row>
    <row r="602" spans="1:19" s="165" customFormat="1" ht="12">
      <c r="A602" s="234"/>
      <c r="B602" s="234"/>
      <c r="C602" s="234"/>
      <c r="D602" s="235"/>
      <c r="E602" s="236"/>
      <c r="F602" s="236"/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</row>
    <row r="603" spans="1:19" s="165" customFormat="1" ht="12">
      <c r="A603" s="234"/>
      <c r="B603" s="234"/>
      <c r="C603" s="234"/>
      <c r="D603" s="235"/>
      <c r="E603" s="236"/>
      <c r="F603" s="236"/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</row>
    <row r="604" spans="1:19" s="165" customFormat="1" ht="12">
      <c r="A604" s="234"/>
      <c r="B604" s="234"/>
      <c r="C604" s="234"/>
      <c r="D604" s="235"/>
      <c r="E604" s="236"/>
      <c r="F604" s="236"/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</row>
    <row r="605" spans="1:19" s="165" customFormat="1" ht="12">
      <c r="A605" s="234"/>
      <c r="B605" s="234"/>
      <c r="C605" s="234"/>
      <c r="D605" s="235"/>
      <c r="E605" s="236"/>
      <c r="F605" s="236"/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</row>
    <row r="606" spans="1:19" s="165" customFormat="1" ht="12">
      <c r="A606" s="234"/>
      <c r="B606" s="234"/>
      <c r="C606" s="234"/>
      <c r="D606" s="235"/>
      <c r="E606" s="236"/>
      <c r="F606" s="236"/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</row>
    <row r="607" spans="1:19" s="165" customFormat="1" ht="12">
      <c r="A607" s="234"/>
      <c r="B607" s="234"/>
      <c r="C607" s="234"/>
      <c r="D607" s="235"/>
      <c r="E607" s="236"/>
      <c r="F607" s="236"/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</row>
    <row r="608" spans="1:19" s="165" customFormat="1" ht="12">
      <c r="A608" s="234"/>
      <c r="B608" s="234"/>
      <c r="C608" s="234"/>
      <c r="D608" s="235"/>
      <c r="E608" s="236"/>
      <c r="F608" s="236"/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</row>
    <row r="609" spans="1:19" s="165" customFormat="1" ht="12">
      <c r="A609" s="234"/>
      <c r="B609" s="234"/>
      <c r="C609" s="234"/>
      <c r="D609" s="235"/>
      <c r="E609" s="236"/>
      <c r="F609" s="236"/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</row>
    <row r="610" spans="1:19" s="165" customFormat="1" ht="12">
      <c r="A610" s="234"/>
      <c r="B610" s="234"/>
      <c r="C610" s="234"/>
      <c r="D610" s="235"/>
      <c r="E610" s="236"/>
      <c r="F610" s="236"/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</row>
    <row r="611" spans="1:19" s="165" customFormat="1" ht="12">
      <c r="A611" s="234"/>
      <c r="B611" s="234"/>
      <c r="C611" s="234"/>
      <c r="D611" s="235"/>
      <c r="E611" s="236"/>
      <c r="F611" s="236"/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</row>
    <row r="612" spans="1:19" s="165" customFormat="1" ht="12">
      <c r="A612" s="234"/>
      <c r="B612" s="234"/>
      <c r="C612" s="234"/>
      <c r="D612" s="235"/>
      <c r="E612" s="236"/>
      <c r="F612" s="236"/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</row>
    <row r="613" spans="1:19" s="165" customFormat="1" ht="12">
      <c r="A613" s="234"/>
      <c r="B613" s="234"/>
      <c r="C613" s="234"/>
      <c r="D613" s="235"/>
      <c r="E613" s="236"/>
      <c r="F613" s="236"/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</row>
    <row r="614" spans="1:19" s="165" customFormat="1" ht="12">
      <c r="A614" s="234"/>
      <c r="B614" s="234"/>
      <c r="C614" s="234"/>
      <c r="D614" s="235"/>
      <c r="E614" s="236"/>
      <c r="F614" s="236"/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</row>
    <row r="615" spans="1:19" s="165" customFormat="1" ht="12">
      <c r="A615" s="234"/>
      <c r="B615" s="234"/>
      <c r="C615" s="234"/>
      <c r="D615" s="235"/>
      <c r="E615" s="236"/>
      <c r="F615" s="236"/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</row>
    <row r="616" spans="1:19" s="165" customFormat="1" ht="12">
      <c r="A616" s="234"/>
      <c r="B616" s="234"/>
      <c r="C616" s="234"/>
      <c r="D616" s="235"/>
      <c r="E616" s="236"/>
      <c r="F616" s="236"/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</row>
    <row r="617" spans="1:19" s="165" customFormat="1" ht="12">
      <c r="A617" s="234"/>
      <c r="B617" s="234"/>
      <c r="C617" s="234"/>
      <c r="D617" s="235"/>
      <c r="E617" s="236"/>
      <c r="F617" s="236"/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</row>
    <row r="618" spans="1:19" s="165" customFormat="1" ht="12">
      <c r="A618" s="234"/>
      <c r="B618" s="234"/>
      <c r="C618" s="234"/>
      <c r="D618" s="235"/>
      <c r="E618" s="236"/>
      <c r="F618" s="236"/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</row>
    <row r="619" spans="1:19" s="165" customFormat="1" ht="12">
      <c r="A619" s="234"/>
      <c r="B619" s="234"/>
      <c r="C619" s="234"/>
      <c r="D619" s="235"/>
      <c r="E619" s="236"/>
      <c r="F619" s="236"/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</row>
    <row r="620" spans="1:19" s="165" customFormat="1" ht="12">
      <c r="A620" s="234"/>
      <c r="B620" s="234"/>
      <c r="C620" s="234"/>
      <c r="D620" s="235"/>
      <c r="E620" s="236"/>
      <c r="F620" s="236"/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</row>
    <row r="621" spans="1:19" s="165" customFormat="1" ht="12">
      <c r="A621" s="234"/>
      <c r="B621" s="234"/>
      <c r="C621" s="234"/>
      <c r="D621" s="235"/>
      <c r="E621" s="236"/>
      <c r="F621" s="236"/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</row>
    <row r="622" spans="1:19" s="165" customFormat="1" ht="12">
      <c r="A622" s="234"/>
      <c r="B622" s="234"/>
      <c r="C622" s="234"/>
      <c r="D622" s="235"/>
      <c r="E622" s="236"/>
      <c r="F622" s="236"/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</row>
    <row r="623" spans="1:19" s="165" customFormat="1" ht="12">
      <c r="A623" s="234"/>
      <c r="B623" s="234"/>
      <c r="C623" s="234"/>
      <c r="D623" s="235"/>
      <c r="E623" s="236"/>
      <c r="F623" s="236"/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</row>
    <row r="624" spans="1:19" s="165" customFormat="1" ht="12">
      <c r="A624" s="234"/>
      <c r="B624" s="234"/>
      <c r="C624" s="234"/>
      <c r="D624" s="235"/>
      <c r="E624" s="236"/>
      <c r="F624" s="236"/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</row>
    <row r="625" spans="1:19" s="165" customFormat="1" ht="12">
      <c r="A625" s="234"/>
      <c r="B625" s="234"/>
      <c r="C625" s="234"/>
      <c r="D625" s="235"/>
      <c r="E625" s="236"/>
      <c r="F625" s="236"/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</row>
    <row r="626" spans="1:19" s="165" customFormat="1" ht="12">
      <c r="A626" s="234"/>
      <c r="B626" s="234"/>
      <c r="C626" s="234"/>
      <c r="D626" s="235"/>
      <c r="E626" s="236"/>
      <c r="F626" s="236"/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</row>
    <row r="627" spans="1:19" s="165" customFormat="1" ht="12">
      <c r="A627" s="234"/>
      <c r="B627" s="234"/>
      <c r="C627" s="234"/>
      <c r="D627" s="235"/>
      <c r="E627" s="236"/>
      <c r="F627" s="236"/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</row>
    <row r="628" spans="1:19" s="165" customFormat="1" ht="12">
      <c r="A628" s="234"/>
      <c r="B628" s="234"/>
      <c r="C628" s="234"/>
      <c r="D628" s="235"/>
      <c r="E628" s="236"/>
      <c r="F628" s="236"/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</row>
    <row r="629" spans="1:19" s="165" customFormat="1" ht="12">
      <c r="A629" s="234"/>
      <c r="B629" s="234"/>
      <c r="C629" s="234"/>
      <c r="D629" s="235"/>
      <c r="E629" s="236"/>
      <c r="F629" s="236"/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</row>
    <row r="630" spans="1:19" s="165" customFormat="1" ht="12">
      <c r="A630" s="234"/>
      <c r="B630" s="234"/>
      <c r="C630" s="234"/>
      <c r="D630" s="235"/>
      <c r="E630" s="236"/>
      <c r="F630" s="236"/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</row>
    <row r="631" spans="1:19" s="165" customFormat="1" ht="12">
      <c r="A631" s="234"/>
      <c r="B631" s="234"/>
      <c r="C631" s="234"/>
      <c r="D631" s="235"/>
      <c r="E631" s="236"/>
      <c r="F631" s="236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</row>
    <row r="632" spans="1:19" s="165" customFormat="1" ht="12">
      <c r="A632" s="234"/>
      <c r="B632" s="234"/>
      <c r="C632" s="234"/>
      <c r="D632" s="235"/>
      <c r="E632" s="236"/>
      <c r="F632" s="236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</row>
    <row r="633" spans="1:19" s="165" customFormat="1" ht="12">
      <c r="A633" s="234"/>
      <c r="B633" s="234"/>
      <c r="C633" s="234"/>
      <c r="D633" s="235"/>
      <c r="E633" s="236"/>
      <c r="F633" s="236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</row>
    <row r="634" spans="1:19" s="165" customFormat="1" ht="12">
      <c r="A634" s="234"/>
      <c r="B634" s="234"/>
      <c r="C634" s="234"/>
      <c r="D634" s="235"/>
      <c r="E634" s="236"/>
      <c r="F634" s="236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</row>
    <row r="635" spans="1:19" s="165" customFormat="1" ht="12">
      <c r="A635" s="234"/>
      <c r="B635" s="234"/>
      <c r="C635" s="234"/>
      <c r="D635" s="235"/>
      <c r="E635" s="236"/>
      <c r="F635" s="236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</row>
    <row r="636" spans="1:19" s="165" customFormat="1" ht="12">
      <c r="A636" s="234"/>
      <c r="B636" s="234"/>
      <c r="C636" s="234"/>
      <c r="D636" s="235"/>
      <c r="E636" s="236"/>
      <c r="F636" s="236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</row>
    <row r="637" spans="1:19" s="165" customFormat="1" ht="12">
      <c r="A637" s="234"/>
      <c r="B637" s="234"/>
      <c r="C637" s="234"/>
      <c r="D637" s="235"/>
      <c r="E637" s="236"/>
      <c r="F637" s="236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</row>
    <row r="638" spans="1:19" s="165" customFormat="1" ht="12">
      <c r="A638" s="234"/>
      <c r="B638" s="234"/>
      <c r="C638" s="234"/>
      <c r="D638" s="235"/>
      <c r="E638" s="236"/>
      <c r="F638" s="236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</row>
    <row r="639" spans="1:19" s="165" customFormat="1" ht="12">
      <c r="A639" s="234"/>
      <c r="B639" s="234"/>
      <c r="C639" s="234"/>
      <c r="D639" s="235"/>
      <c r="E639" s="236"/>
      <c r="F639" s="236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</row>
    <row r="640" spans="1:19" s="165" customFormat="1" ht="12">
      <c r="A640" s="234"/>
      <c r="B640" s="234"/>
      <c r="C640" s="234"/>
      <c r="D640" s="235"/>
      <c r="E640" s="236"/>
      <c r="F640" s="236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</row>
    <row r="641" spans="1:19" s="165" customFormat="1" ht="12">
      <c r="A641" s="234"/>
      <c r="B641" s="234"/>
      <c r="C641" s="234"/>
      <c r="D641" s="235"/>
      <c r="E641" s="236"/>
      <c r="F641" s="236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</row>
    <row r="642" spans="1:19" s="165" customFormat="1" ht="12">
      <c r="A642" s="234"/>
      <c r="B642" s="234"/>
      <c r="C642" s="234"/>
      <c r="D642" s="235"/>
      <c r="E642" s="236"/>
      <c r="F642" s="236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</row>
    <row r="643" spans="1:19" s="165" customFormat="1" ht="12">
      <c r="A643" s="234"/>
      <c r="B643" s="234"/>
      <c r="C643" s="234"/>
      <c r="D643" s="235"/>
      <c r="E643" s="236"/>
      <c r="F643" s="236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</row>
    <row r="644" spans="1:19" s="165" customFormat="1" ht="12">
      <c r="A644" s="234"/>
      <c r="B644" s="234"/>
      <c r="C644" s="234"/>
      <c r="D644" s="235"/>
      <c r="E644" s="236"/>
      <c r="F644" s="236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</row>
    <row r="645" spans="1:19" s="165" customFormat="1" ht="12">
      <c r="A645" s="234"/>
      <c r="B645" s="234"/>
      <c r="C645" s="234"/>
      <c r="D645" s="235"/>
      <c r="E645" s="236"/>
      <c r="F645" s="236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</row>
    <row r="646" spans="1:19" s="165" customFormat="1" ht="12">
      <c r="A646" s="234"/>
      <c r="B646" s="234"/>
      <c r="C646" s="234"/>
      <c r="D646" s="235"/>
      <c r="E646" s="236"/>
      <c r="F646" s="236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</row>
    <row r="647" spans="1:19" s="165" customFormat="1" ht="12">
      <c r="A647" s="234"/>
      <c r="B647" s="234"/>
      <c r="C647" s="234"/>
      <c r="D647" s="235"/>
      <c r="E647" s="236"/>
      <c r="F647" s="236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</row>
    <row r="648" spans="1:19" s="165" customFormat="1" ht="12">
      <c r="A648" s="234"/>
      <c r="B648" s="234"/>
      <c r="C648" s="234"/>
      <c r="D648" s="235"/>
      <c r="E648" s="236"/>
      <c r="F648" s="236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</row>
    <row r="649" spans="1:19" s="165" customFormat="1" ht="12">
      <c r="A649" s="234"/>
      <c r="B649" s="234"/>
      <c r="C649" s="234"/>
      <c r="D649" s="235"/>
      <c r="E649" s="236"/>
      <c r="F649" s="236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</row>
    <row r="650" spans="1:19" s="165" customFormat="1" ht="12">
      <c r="A650" s="234"/>
      <c r="B650" s="234"/>
      <c r="C650" s="234"/>
      <c r="D650" s="235"/>
      <c r="E650" s="236"/>
      <c r="F650" s="236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</row>
    <row r="651" spans="1:19" s="165" customFormat="1" ht="12">
      <c r="A651" s="234"/>
      <c r="B651" s="234"/>
      <c r="C651" s="234"/>
      <c r="D651" s="235"/>
      <c r="E651" s="236"/>
      <c r="F651" s="236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</row>
    <row r="652" spans="1:19" s="165" customFormat="1" ht="12">
      <c r="A652" s="234"/>
      <c r="B652" s="234"/>
      <c r="C652" s="234"/>
      <c r="D652" s="235"/>
      <c r="E652" s="236"/>
      <c r="F652" s="236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</row>
    <row r="653" spans="1:19" s="165" customFormat="1" ht="12">
      <c r="A653" s="234"/>
      <c r="B653" s="234"/>
      <c r="C653" s="234"/>
      <c r="D653" s="235"/>
      <c r="E653" s="236"/>
      <c r="F653" s="236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</row>
    <row r="654" spans="1:19" s="165" customFormat="1" ht="12">
      <c r="A654" s="234"/>
      <c r="B654" s="234"/>
      <c r="C654" s="234"/>
      <c r="D654" s="235"/>
      <c r="E654" s="236"/>
      <c r="F654" s="236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</row>
    <row r="655" spans="1:19" s="165" customFormat="1" ht="12">
      <c r="A655" s="234"/>
      <c r="B655" s="234"/>
      <c r="C655" s="234"/>
      <c r="D655" s="235"/>
      <c r="E655" s="236"/>
      <c r="F655" s="236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</row>
    <row r="656" spans="1:19" s="165" customFormat="1" ht="12">
      <c r="A656" s="234"/>
      <c r="B656" s="234"/>
      <c r="C656" s="234"/>
      <c r="D656" s="235"/>
      <c r="E656" s="236"/>
      <c r="F656" s="236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</row>
    <row r="657" spans="1:19" s="165" customFormat="1" ht="12">
      <c r="A657" s="234"/>
      <c r="B657" s="234"/>
      <c r="C657" s="234"/>
      <c r="D657" s="235"/>
      <c r="E657" s="236"/>
      <c r="F657" s="236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</row>
    <row r="658" spans="1:19" s="165" customFormat="1" ht="12">
      <c r="A658" s="234"/>
      <c r="B658" s="234"/>
      <c r="C658" s="234"/>
      <c r="D658" s="235"/>
      <c r="E658" s="236"/>
      <c r="F658" s="236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</row>
    <row r="659" spans="1:19" s="165" customFormat="1" ht="12">
      <c r="A659" s="234"/>
      <c r="B659" s="234"/>
      <c r="C659" s="234"/>
      <c r="D659" s="235"/>
      <c r="E659" s="236"/>
      <c r="F659" s="236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</row>
    <row r="660" spans="1:19" s="165" customFormat="1" ht="12">
      <c r="A660" s="234"/>
      <c r="B660" s="234"/>
      <c r="C660" s="234"/>
      <c r="D660" s="235"/>
      <c r="E660" s="236"/>
      <c r="F660" s="236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</row>
    <row r="661" spans="1:19" s="165" customFormat="1" ht="12">
      <c r="A661" s="234"/>
      <c r="B661" s="234"/>
      <c r="C661" s="234"/>
      <c r="D661" s="235"/>
      <c r="E661" s="236"/>
      <c r="F661" s="236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</row>
    <row r="662" spans="1:19" s="165" customFormat="1" ht="12">
      <c r="A662" s="234"/>
      <c r="B662" s="234"/>
      <c r="C662" s="234"/>
      <c r="D662" s="235"/>
      <c r="E662" s="236"/>
      <c r="F662" s="236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</row>
    <row r="663" spans="1:19" s="165" customFormat="1" ht="12">
      <c r="A663" s="234"/>
      <c r="B663" s="234"/>
      <c r="C663" s="234"/>
      <c r="D663" s="235"/>
      <c r="E663" s="236"/>
      <c r="F663" s="236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</row>
    <row r="664" spans="1:19" s="165" customFormat="1" ht="12">
      <c r="A664" s="234"/>
      <c r="B664" s="234"/>
      <c r="C664" s="234"/>
      <c r="D664" s="235"/>
      <c r="E664" s="236"/>
      <c r="F664" s="236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</row>
    <row r="665" spans="1:19" s="165" customFormat="1" ht="12">
      <c r="A665" s="234"/>
      <c r="B665" s="234"/>
      <c r="C665" s="234"/>
      <c r="D665" s="235"/>
      <c r="E665" s="236"/>
      <c r="F665" s="236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</row>
    <row r="666" spans="1:19" s="165" customFormat="1" ht="12">
      <c r="A666" s="234"/>
      <c r="B666" s="234"/>
      <c r="C666" s="234"/>
      <c r="D666" s="235"/>
      <c r="E666" s="236"/>
      <c r="F666" s="236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</row>
    <row r="667" spans="1:19" s="165" customFormat="1" ht="12">
      <c r="A667" s="234"/>
      <c r="B667" s="234"/>
      <c r="C667" s="234"/>
      <c r="D667" s="235"/>
      <c r="E667" s="236"/>
      <c r="F667" s="236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</row>
    <row r="668" spans="1:19" s="165" customFormat="1" ht="12">
      <c r="A668" s="234"/>
      <c r="B668" s="234"/>
      <c r="C668" s="234"/>
      <c r="D668" s="235"/>
      <c r="E668" s="236"/>
      <c r="F668" s="236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</row>
    <row r="669" spans="1:19" s="165" customFormat="1" ht="12">
      <c r="A669" s="234"/>
      <c r="B669" s="234"/>
      <c r="C669" s="234"/>
      <c r="D669" s="235"/>
      <c r="E669" s="236"/>
      <c r="F669" s="236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</row>
    <row r="670" spans="1:19" s="165" customFormat="1" ht="12">
      <c r="A670" s="234"/>
      <c r="B670" s="234"/>
      <c r="C670" s="234"/>
      <c r="D670" s="235"/>
      <c r="E670" s="236"/>
      <c r="F670" s="236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</row>
    <row r="671" spans="1:19" s="165" customFormat="1" ht="12">
      <c r="A671" s="234"/>
      <c r="B671" s="234"/>
      <c r="C671" s="234"/>
      <c r="D671" s="235"/>
      <c r="E671" s="236"/>
      <c r="F671" s="236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</row>
    <row r="672" spans="1:19" s="165" customFormat="1" ht="12">
      <c r="A672" s="234"/>
      <c r="B672" s="234"/>
      <c r="C672" s="234"/>
      <c r="D672" s="235"/>
      <c r="E672" s="236"/>
      <c r="F672" s="236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</row>
    <row r="673" spans="1:19" s="165" customFormat="1" ht="12">
      <c r="A673" s="234"/>
      <c r="B673" s="234"/>
      <c r="C673" s="234"/>
      <c r="D673" s="235"/>
      <c r="E673" s="236"/>
      <c r="F673" s="236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</row>
    <row r="674" spans="1:19" s="165" customFormat="1" ht="12">
      <c r="A674" s="234"/>
      <c r="B674" s="234"/>
      <c r="C674" s="234"/>
      <c r="D674" s="235"/>
      <c r="E674" s="236"/>
      <c r="F674" s="236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</row>
    <row r="675" spans="1:19" s="165" customFormat="1" ht="12">
      <c r="A675" s="234"/>
      <c r="B675" s="234"/>
      <c r="C675" s="234"/>
      <c r="D675" s="235"/>
      <c r="E675" s="236"/>
      <c r="F675" s="236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</row>
    <row r="676" spans="1:19" s="165" customFormat="1" ht="12">
      <c r="A676" s="234"/>
      <c r="B676" s="234"/>
      <c r="C676" s="234"/>
      <c r="D676" s="235"/>
      <c r="E676" s="236"/>
      <c r="F676" s="236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</row>
    <row r="677" spans="1:19" s="165" customFormat="1" ht="12">
      <c r="A677" s="234"/>
      <c r="B677" s="234"/>
      <c r="C677" s="234"/>
      <c r="D677" s="235"/>
      <c r="E677" s="236"/>
      <c r="F677" s="236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</row>
    <row r="678" spans="1:19" s="165" customFormat="1" ht="12">
      <c r="A678" s="234"/>
      <c r="B678" s="234"/>
      <c r="C678" s="234"/>
      <c r="D678" s="235"/>
      <c r="E678" s="236"/>
      <c r="F678" s="236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</row>
    <row r="679" spans="1:19" s="165" customFormat="1" ht="12">
      <c r="A679" s="234"/>
      <c r="B679" s="234"/>
      <c r="C679" s="234"/>
      <c r="D679" s="235"/>
      <c r="E679" s="236"/>
      <c r="F679" s="236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</row>
    <row r="680" spans="1:19" s="165" customFormat="1" ht="12">
      <c r="A680" s="234"/>
      <c r="B680" s="234"/>
      <c r="C680" s="234"/>
      <c r="D680" s="235"/>
      <c r="E680" s="236"/>
      <c r="F680" s="236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</row>
    <row r="681" spans="1:19" s="165" customFormat="1" ht="12">
      <c r="A681" s="234"/>
      <c r="B681" s="234"/>
      <c r="C681" s="234"/>
      <c r="D681" s="235"/>
      <c r="E681" s="236"/>
      <c r="F681" s="236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</row>
    <row r="682" spans="1:19" s="165" customFormat="1" ht="12">
      <c r="A682" s="234"/>
      <c r="B682" s="234"/>
      <c r="C682" s="234"/>
      <c r="D682" s="235"/>
      <c r="E682" s="236"/>
      <c r="F682" s="236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</row>
    <row r="683" spans="1:19" s="165" customFormat="1" ht="12">
      <c r="A683" s="234"/>
      <c r="B683" s="234"/>
      <c r="C683" s="234"/>
      <c r="D683" s="235"/>
      <c r="E683" s="236"/>
      <c r="F683" s="236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</row>
    <row r="684" spans="1:19" s="165" customFormat="1" ht="12">
      <c r="A684" s="234"/>
      <c r="B684" s="234"/>
      <c r="C684" s="234"/>
      <c r="D684" s="235"/>
      <c r="E684" s="236"/>
      <c r="F684" s="236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</row>
    <row r="685" spans="1:19" s="165" customFormat="1" ht="12">
      <c r="A685" s="234"/>
      <c r="B685" s="234"/>
      <c r="C685" s="234"/>
      <c r="D685" s="235"/>
      <c r="E685" s="236"/>
      <c r="F685" s="236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</row>
    <row r="686" spans="1:19" s="165" customFormat="1" ht="12">
      <c r="A686" s="234"/>
      <c r="B686" s="234"/>
      <c r="C686" s="234"/>
      <c r="D686" s="235"/>
      <c r="E686" s="236"/>
      <c r="F686" s="236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</row>
    <row r="687" spans="1:19" s="165" customFormat="1" ht="12">
      <c r="A687" s="234"/>
      <c r="B687" s="234"/>
      <c r="C687" s="234"/>
      <c r="D687" s="235"/>
      <c r="E687" s="236"/>
      <c r="F687" s="236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</row>
    <row r="688" spans="1:19" s="165" customFormat="1" ht="12">
      <c r="A688" s="234"/>
      <c r="B688" s="234"/>
      <c r="C688" s="234"/>
      <c r="D688" s="235"/>
      <c r="E688" s="236"/>
      <c r="F688" s="236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</row>
    <row r="689" spans="1:19" s="165" customFormat="1" ht="12">
      <c r="A689" s="234"/>
      <c r="B689" s="234"/>
      <c r="C689" s="234"/>
      <c r="D689" s="235"/>
      <c r="E689" s="236"/>
      <c r="F689" s="236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</row>
    <row r="690" spans="1:19" s="165" customFormat="1" ht="12">
      <c r="A690" s="234"/>
      <c r="B690" s="234"/>
      <c r="C690" s="234"/>
      <c r="D690" s="235"/>
      <c r="E690" s="236"/>
      <c r="F690" s="236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</row>
    <row r="691" spans="1:19" s="165" customFormat="1" ht="12">
      <c r="A691" s="234"/>
      <c r="B691" s="234"/>
      <c r="C691" s="234"/>
      <c r="D691" s="235"/>
      <c r="E691" s="236"/>
      <c r="F691" s="236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</row>
    <row r="692" spans="1:19" s="165" customFormat="1" ht="12">
      <c r="A692" s="234"/>
      <c r="B692" s="234"/>
      <c r="C692" s="234"/>
      <c r="D692" s="235"/>
      <c r="E692" s="236"/>
      <c r="F692" s="236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</row>
    <row r="693" spans="1:19" s="165" customFormat="1" ht="12">
      <c r="A693" s="234"/>
      <c r="B693" s="234"/>
      <c r="C693" s="234"/>
      <c r="D693" s="235"/>
      <c r="E693" s="236"/>
      <c r="F693" s="236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</row>
    <row r="694" spans="1:19" s="165" customFormat="1" ht="12">
      <c r="A694" s="234"/>
      <c r="B694" s="234"/>
      <c r="C694" s="234"/>
      <c r="D694" s="235"/>
      <c r="E694" s="236"/>
      <c r="F694" s="236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</row>
    <row r="695" spans="1:19" s="165" customFormat="1" ht="12">
      <c r="A695" s="234"/>
      <c r="B695" s="234"/>
      <c r="C695" s="234"/>
      <c r="D695" s="235"/>
      <c r="E695" s="236"/>
      <c r="F695" s="236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</row>
    <row r="696" spans="1:19" s="165" customFormat="1" ht="12">
      <c r="A696" s="234"/>
      <c r="B696" s="234"/>
      <c r="C696" s="234"/>
      <c r="D696" s="235"/>
      <c r="E696" s="236"/>
      <c r="F696" s="236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</row>
    <row r="697" spans="1:19" s="165" customFormat="1" ht="12">
      <c r="A697" s="234"/>
      <c r="B697" s="234"/>
      <c r="C697" s="234"/>
      <c r="D697" s="235"/>
      <c r="E697" s="236"/>
      <c r="F697" s="236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</row>
    <row r="698" spans="1:19" s="165" customFormat="1" ht="12">
      <c r="A698" s="234"/>
      <c r="B698" s="234"/>
      <c r="C698" s="234"/>
      <c r="D698" s="235"/>
      <c r="E698" s="236"/>
      <c r="F698" s="236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</row>
    <row r="699" spans="1:19" s="165" customFormat="1" ht="12">
      <c r="A699" s="234"/>
      <c r="B699" s="234"/>
      <c r="C699" s="234"/>
      <c r="D699" s="235"/>
      <c r="E699" s="236"/>
      <c r="F699" s="236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</row>
    <row r="700" spans="1:19" s="165" customFormat="1" ht="12">
      <c r="A700" s="234"/>
      <c r="B700" s="234"/>
      <c r="C700" s="234"/>
      <c r="D700" s="235"/>
      <c r="E700" s="236"/>
      <c r="F700" s="236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</row>
    <row r="701" spans="1:19" s="165" customFormat="1" ht="12">
      <c r="A701" s="234"/>
      <c r="B701" s="234"/>
      <c r="C701" s="234"/>
      <c r="D701" s="235"/>
      <c r="E701" s="236"/>
      <c r="F701" s="236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</row>
    <row r="702" spans="1:19" s="165" customFormat="1" ht="12">
      <c r="A702" s="234"/>
      <c r="B702" s="234"/>
      <c r="C702" s="234"/>
      <c r="D702" s="235"/>
      <c r="E702" s="236"/>
      <c r="F702" s="236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</row>
    <row r="703" spans="1:19" s="165" customFormat="1" ht="12">
      <c r="A703" s="234"/>
      <c r="B703" s="234"/>
      <c r="C703" s="234"/>
      <c r="D703" s="235"/>
      <c r="E703" s="236"/>
      <c r="F703" s="236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</row>
    <row r="704" spans="1:19" s="165" customFormat="1" ht="12">
      <c r="A704" s="234"/>
      <c r="B704" s="234"/>
      <c r="C704" s="234"/>
      <c r="D704" s="235"/>
      <c r="E704" s="236"/>
      <c r="F704" s="236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</row>
    <row r="705" spans="1:19" s="165" customFormat="1" ht="12">
      <c r="A705" s="234"/>
      <c r="B705" s="234"/>
      <c r="C705" s="234"/>
      <c r="D705" s="235"/>
      <c r="E705" s="236"/>
      <c r="F705" s="236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</row>
    <row r="706" spans="1:19" s="165" customFormat="1" ht="12">
      <c r="A706" s="234"/>
      <c r="B706" s="234"/>
      <c r="C706" s="234"/>
      <c r="D706" s="235"/>
      <c r="E706" s="236"/>
      <c r="F706" s="236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</row>
    <row r="707" spans="1:19" s="165" customFormat="1" ht="12">
      <c r="A707" s="234"/>
      <c r="B707" s="234"/>
      <c r="C707" s="234"/>
      <c r="D707" s="235"/>
      <c r="E707" s="236"/>
      <c r="F707" s="236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</row>
    <row r="708" spans="1:19" s="165" customFormat="1" ht="12">
      <c r="A708" s="234"/>
      <c r="B708" s="234"/>
      <c r="C708" s="234"/>
      <c r="D708" s="235"/>
      <c r="E708" s="236"/>
      <c r="F708" s="236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</row>
    <row r="709" spans="1:19" s="165" customFormat="1" ht="12">
      <c r="A709" s="234"/>
      <c r="B709" s="234"/>
      <c r="C709" s="234"/>
      <c r="D709" s="235"/>
      <c r="E709" s="236"/>
      <c r="F709" s="236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</row>
    <row r="710" spans="1:19" s="165" customFormat="1" ht="12">
      <c r="A710" s="234"/>
      <c r="B710" s="234"/>
      <c r="C710" s="234"/>
      <c r="D710" s="235"/>
      <c r="E710" s="236"/>
      <c r="F710" s="236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</row>
    <row r="711" spans="1:19" s="165" customFormat="1" ht="12">
      <c r="A711" s="234"/>
      <c r="B711" s="234"/>
      <c r="C711" s="234"/>
      <c r="D711" s="235"/>
      <c r="E711" s="236"/>
      <c r="F711" s="236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</row>
    <row r="712" spans="1:19" s="165" customFormat="1" ht="12">
      <c r="A712" s="234"/>
      <c r="B712" s="234"/>
      <c r="C712" s="234"/>
      <c r="D712" s="235"/>
      <c r="E712" s="236"/>
      <c r="F712" s="236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</row>
    <row r="713" spans="1:19" s="165" customFormat="1" ht="12">
      <c r="A713" s="234"/>
      <c r="B713" s="234"/>
      <c r="C713" s="234"/>
      <c r="D713" s="235"/>
      <c r="E713" s="236"/>
      <c r="F713" s="236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</row>
    <row r="714" spans="1:19" s="165" customFormat="1" ht="12">
      <c r="A714" s="234"/>
      <c r="B714" s="234"/>
      <c r="C714" s="234"/>
      <c r="D714" s="235"/>
      <c r="E714" s="236"/>
      <c r="F714" s="236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</row>
    <row r="715" spans="1:19" s="165" customFormat="1" ht="12">
      <c r="A715" s="234"/>
      <c r="B715" s="234"/>
      <c r="C715" s="234"/>
      <c r="D715" s="235"/>
      <c r="E715" s="236"/>
      <c r="F715" s="236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</row>
    <row r="716" spans="1:19" s="165" customFormat="1" ht="12">
      <c r="A716" s="234"/>
      <c r="B716" s="234"/>
      <c r="C716" s="234"/>
      <c r="D716" s="235"/>
      <c r="E716" s="236"/>
      <c r="F716" s="236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</row>
    <row r="717" spans="1:19" s="165" customFormat="1" ht="12">
      <c r="A717" s="234"/>
      <c r="B717" s="234"/>
      <c r="C717" s="234"/>
      <c r="D717" s="235"/>
      <c r="E717" s="236"/>
      <c r="F717" s="236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</row>
    <row r="718" spans="1:19" s="165" customFormat="1" ht="12">
      <c r="A718" s="234"/>
      <c r="B718" s="234"/>
      <c r="C718" s="234"/>
      <c r="D718" s="235"/>
      <c r="E718" s="236"/>
      <c r="F718" s="236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</row>
    <row r="719" spans="1:19" s="165" customFormat="1" ht="12">
      <c r="A719" s="234"/>
      <c r="B719" s="234"/>
      <c r="C719" s="234"/>
      <c r="D719" s="235"/>
      <c r="E719" s="236"/>
      <c r="F719" s="236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</row>
    <row r="720" spans="1:19" s="165" customFormat="1" ht="12">
      <c r="A720" s="234"/>
      <c r="B720" s="234"/>
      <c r="C720" s="234"/>
      <c r="D720" s="235"/>
      <c r="E720" s="236"/>
      <c r="F720" s="236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</row>
    <row r="721" spans="1:19" s="165" customFormat="1" ht="12">
      <c r="A721" s="234"/>
      <c r="B721" s="234"/>
      <c r="C721" s="234"/>
      <c r="D721" s="235"/>
      <c r="E721" s="236"/>
      <c r="F721" s="236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</row>
    <row r="722" spans="1:19" s="165" customFormat="1" ht="12">
      <c r="A722" s="234"/>
      <c r="B722" s="234"/>
      <c r="C722" s="234"/>
      <c r="D722" s="235"/>
      <c r="E722" s="236"/>
      <c r="F722" s="236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</row>
    <row r="723" spans="1:19" s="165" customFormat="1" ht="12">
      <c r="A723" s="234"/>
      <c r="B723" s="234"/>
      <c r="C723" s="234"/>
      <c r="D723" s="235"/>
      <c r="E723" s="236"/>
      <c r="F723" s="236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</row>
    <row r="724" spans="1:19" s="165" customFormat="1" ht="12">
      <c r="A724" s="234"/>
      <c r="B724" s="234"/>
      <c r="C724" s="234"/>
      <c r="D724" s="235"/>
      <c r="E724" s="236"/>
      <c r="F724" s="236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</row>
    <row r="725" spans="1:19" s="165" customFormat="1" ht="12">
      <c r="A725" s="234"/>
      <c r="B725" s="234"/>
      <c r="C725" s="234"/>
      <c r="D725" s="235"/>
      <c r="E725" s="236"/>
      <c r="F725" s="236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</row>
    <row r="726" spans="1:19" s="165" customFormat="1" ht="12">
      <c r="A726" s="234"/>
      <c r="B726" s="234"/>
      <c r="C726" s="234"/>
      <c r="D726" s="235"/>
      <c r="E726" s="236"/>
      <c r="F726" s="236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</row>
    <row r="727" spans="1:19" s="165" customFormat="1" ht="12">
      <c r="A727" s="234"/>
      <c r="B727" s="234"/>
      <c r="C727" s="234"/>
      <c r="D727" s="235"/>
      <c r="E727" s="236"/>
      <c r="F727" s="236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</row>
    <row r="728" spans="1:19" s="165" customFormat="1" ht="12">
      <c r="A728" s="234"/>
      <c r="B728" s="234"/>
      <c r="C728" s="234"/>
      <c r="D728" s="235"/>
      <c r="E728" s="236"/>
      <c r="F728" s="236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</row>
    <row r="729" spans="1:19" s="165" customFormat="1" ht="12">
      <c r="A729" s="234"/>
      <c r="B729" s="234"/>
      <c r="C729" s="234"/>
      <c r="D729" s="235"/>
      <c r="E729" s="236"/>
      <c r="F729" s="236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</row>
    <row r="730" spans="1:19" s="165" customFormat="1" ht="12">
      <c r="A730" s="234"/>
      <c r="B730" s="234"/>
      <c r="C730" s="234"/>
      <c r="D730" s="235"/>
      <c r="E730" s="236"/>
      <c r="F730" s="236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</row>
    <row r="731" spans="1:19" s="165" customFormat="1" ht="12">
      <c r="A731" s="234"/>
      <c r="B731" s="234"/>
      <c r="C731" s="234"/>
      <c r="D731" s="235"/>
      <c r="E731" s="236"/>
      <c r="F731" s="236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</row>
    <row r="732" spans="1:19" s="165" customFormat="1" ht="12">
      <c r="A732" s="234"/>
      <c r="B732" s="234"/>
      <c r="C732" s="234"/>
      <c r="D732" s="235"/>
      <c r="E732" s="236"/>
      <c r="F732" s="236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</row>
    <row r="733" spans="1:19" s="165" customFormat="1" ht="12">
      <c r="A733" s="234"/>
      <c r="B733" s="234"/>
      <c r="C733" s="234"/>
      <c r="D733" s="235"/>
      <c r="E733" s="236"/>
      <c r="F733" s="236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</row>
    <row r="734" spans="1:19" s="165" customFormat="1" ht="12">
      <c r="A734" s="234"/>
      <c r="B734" s="234"/>
      <c r="C734" s="234"/>
      <c r="D734" s="235"/>
      <c r="E734" s="236"/>
      <c r="F734" s="236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</row>
    <row r="735" spans="1:19" s="165" customFormat="1" ht="12">
      <c r="A735" s="234"/>
      <c r="B735" s="234"/>
      <c r="C735" s="234"/>
      <c r="D735" s="235"/>
      <c r="E735" s="236"/>
      <c r="F735" s="236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</row>
    <row r="736" spans="1:19" s="165" customFormat="1" ht="12">
      <c r="A736" s="234"/>
      <c r="B736" s="234"/>
      <c r="C736" s="234"/>
      <c r="D736" s="235"/>
      <c r="E736" s="236"/>
      <c r="F736" s="236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</row>
    <row r="737" spans="1:19" s="165" customFormat="1" ht="12">
      <c r="A737" s="234"/>
      <c r="B737" s="234"/>
      <c r="C737" s="234"/>
      <c r="D737" s="235"/>
      <c r="E737" s="236"/>
      <c r="F737" s="236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</row>
    <row r="738" spans="1:19" s="165" customFormat="1" ht="12">
      <c r="A738" s="234"/>
      <c r="B738" s="234"/>
      <c r="C738" s="234"/>
      <c r="D738" s="235"/>
      <c r="E738" s="236"/>
      <c r="F738" s="236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</row>
    <row r="739" spans="1:19" s="165" customFormat="1" ht="12">
      <c r="A739" s="234"/>
      <c r="B739" s="234"/>
      <c r="C739" s="234"/>
      <c r="D739" s="235"/>
      <c r="E739" s="236"/>
      <c r="F739" s="236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</row>
    <row r="740" spans="1:19" s="165" customFormat="1" ht="12">
      <c r="A740" s="234"/>
      <c r="B740" s="234"/>
      <c r="C740" s="234"/>
      <c r="D740" s="235"/>
      <c r="E740" s="236"/>
      <c r="F740" s="236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</row>
    <row r="741" spans="1:19" s="165" customFormat="1" ht="12">
      <c r="A741" s="234"/>
      <c r="B741" s="234"/>
      <c r="C741" s="234"/>
      <c r="D741" s="235"/>
      <c r="E741" s="236"/>
      <c r="F741" s="236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</row>
    <row r="742" spans="1:19" s="165" customFormat="1" ht="12">
      <c r="A742" s="234"/>
      <c r="B742" s="234"/>
      <c r="C742" s="234"/>
      <c r="D742" s="235"/>
      <c r="E742" s="236"/>
      <c r="F742" s="236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</row>
    <row r="743" spans="1:19" s="165" customFormat="1" ht="12">
      <c r="A743" s="234"/>
      <c r="B743" s="234"/>
      <c r="C743" s="234"/>
      <c r="D743" s="235"/>
      <c r="E743" s="236"/>
      <c r="F743" s="236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</row>
    <row r="744" spans="1:19" s="165" customFormat="1" ht="12">
      <c r="A744" s="234"/>
      <c r="B744" s="234"/>
      <c r="C744" s="234"/>
      <c r="D744" s="235"/>
      <c r="E744" s="236"/>
      <c r="F744" s="236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</row>
    <row r="745" spans="1:19" s="165" customFormat="1" ht="12">
      <c r="A745" s="234"/>
      <c r="B745" s="234"/>
      <c r="C745" s="234"/>
      <c r="D745" s="235"/>
      <c r="E745" s="236"/>
      <c r="F745" s="236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</row>
    <row r="746" spans="1:19" s="165" customFormat="1" ht="12">
      <c r="A746" s="234"/>
      <c r="B746" s="234"/>
      <c r="C746" s="234"/>
      <c r="D746" s="235"/>
      <c r="E746" s="236"/>
      <c r="F746" s="236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</row>
    <row r="747" spans="1:19" s="165" customFormat="1" ht="12">
      <c r="A747" s="234"/>
      <c r="B747" s="234"/>
      <c r="C747" s="234"/>
      <c r="D747" s="235"/>
      <c r="E747" s="236"/>
      <c r="F747" s="236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</row>
    <row r="748" spans="1:19" s="165" customFormat="1" ht="12">
      <c r="A748" s="234"/>
      <c r="B748" s="234"/>
      <c r="C748" s="234"/>
      <c r="D748" s="235"/>
      <c r="E748" s="236"/>
      <c r="F748" s="236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</row>
    <row r="749" spans="1:19" s="165" customFormat="1" ht="12">
      <c r="A749" s="234"/>
      <c r="B749" s="234"/>
      <c r="C749" s="234"/>
      <c r="D749" s="235"/>
      <c r="E749" s="236"/>
      <c r="F749" s="236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</row>
    <row r="750" spans="1:19" s="165" customFormat="1" ht="12">
      <c r="A750" s="234"/>
      <c r="B750" s="234"/>
      <c r="C750" s="234"/>
      <c r="D750" s="235"/>
      <c r="E750" s="236"/>
      <c r="F750" s="236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</row>
    <row r="751" spans="1:19" s="165" customFormat="1" ht="12">
      <c r="A751" s="234"/>
      <c r="B751" s="234"/>
      <c r="C751" s="234"/>
      <c r="D751" s="235"/>
      <c r="E751" s="236"/>
      <c r="F751" s="236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</row>
    <row r="752" spans="1:19" s="165" customFormat="1" ht="12">
      <c r="A752" s="234"/>
      <c r="B752" s="234"/>
      <c r="C752" s="234"/>
      <c r="D752" s="235"/>
      <c r="E752" s="236"/>
      <c r="F752" s="236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</row>
    <row r="753" spans="1:19" s="165" customFormat="1" ht="12">
      <c r="A753" s="234"/>
      <c r="B753" s="234"/>
      <c r="C753" s="234"/>
      <c r="D753" s="235"/>
      <c r="E753" s="236"/>
      <c r="F753" s="236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</row>
    <row r="754" spans="1:19" s="165" customFormat="1" ht="12">
      <c r="A754" s="234"/>
      <c r="B754" s="234"/>
      <c r="C754" s="234"/>
      <c r="D754" s="235"/>
      <c r="E754" s="236"/>
      <c r="F754" s="236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</row>
    <row r="755" spans="1:19" s="165" customFormat="1" ht="12">
      <c r="A755" s="234"/>
      <c r="B755" s="234"/>
      <c r="C755" s="234"/>
      <c r="D755" s="235"/>
      <c r="E755" s="236"/>
      <c r="F755" s="236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</row>
    <row r="756" spans="1:19" s="165" customFormat="1" ht="12">
      <c r="A756" s="234"/>
      <c r="B756" s="234"/>
      <c r="C756" s="234"/>
      <c r="D756" s="235"/>
      <c r="E756" s="236"/>
      <c r="F756" s="236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</row>
    <row r="757" spans="1:19" s="165" customFormat="1" ht="12">
      <c r="A757" s="234"/>
      <c r="B757" s="234"/>
      <c r="C757" s="234"/>
      <c r="D757" s="235"/>
      <c r="E757" s="236"/>
      <c r="F757" s="236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</row>
    <row r="758" spans="1:19" s="165" customFormat="1" ht="12">
      <c r="A758" s="234"/>
      <c r="B758" s="234"/>
      <c r="C758" s="234"/>
      <c r="D758" s="235"/>
      <c r="E758" s="236"/>
      <c r="F758" s="236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</row>
    <row r="759" spans="1:19" s="165" customFormat="1" ht="12">
      <c r="A759" s="234"/>
      <c r="B759" s="234"/>
      <c r="C759" s="234"/>
      <c r="D759" s="235"/>
      <c r="E759" s="236"/>
      <c r="F759" s="236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</row>
    <row r="760" spans="1:19" s="165" customFormat="1" ht="12">
      <c r="A760" s="234"/>
      <c r="B760" s="234"/>
      <c r="C760" s="234"/>
      <c r="D760" s="235"/>
      <c r="E760" s="236"/>
      <c r="F760" s="236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</row>
    <row r="761" spans="1:19" s="165" customFormat="1" ht="12">
      <c r="A761" s="234"/>
      <c r="B761" s="234"/>
      <c r="C761" s="234"/>
      <c r="D761" s="235"/>
      <c r="E761" s="236"/>
      <c r="F761" s="236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</row>
    <row r="762" spans="1:19" s="165" customFormat="1" ht="12">
      <c r="A762" s="234"/>
      <c r="B762" s="234"/>
      <c r="C762" s="234"/>
      <c r="D762" s="235"/>
      <c r="E762" s="236"/>
      <c r="F762" s="236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</row>
    <row r="763" spans="1:19" s="165" customFormat="1" ht="12">
      <c r="A763" s="234"/>
      <c r="B763" s="234"/>
      <c r="C763" s="234"/>
      <c r="D763" s="235"/>
      <c r="E763" s="236"/>
      <c r="F763" s="236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</row>
    <row r="764" spans="1:19" s="165" customFormat="1" ht="12">
      <c r="A764" s="234"/>
      <c r="B764" s="234"/>
      <c r="C764" s="234"/>
      <c r="D764" s="235"/>
      <c r="E764" s="236"/>
      <c r="F764" s="236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</row>
    <row r="765" spans="1:19" s="165" customFormat="1" ht="12">
      <c r="A765" s="234"/>
      <c r="B765" s="234"/>
      <c r="C765" s="234"/>
      <c r="D765" s="235"/>
      <c r="E765" s="236"/>
      <c r="F765" s="236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</row>
    <row r="766" spans="1:19" s="165" customFormat="1" ht="12">
      <c r="A766" s="234"/>
      <c r="B766" s="234"/>
      <c r="C766" s="234"/>
      <c r="D766" s="235"/>
      <c r="E766" s="236"/>
      <c r="F766" s="236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</row>
    <row r="767" spans="1:19" s="165" customFormat="1" ht="12">
      <c r="A767" s="234"/>
      <c r="B767" s="234"/>
      <c r="C767" s="234"/>
      <c r="D767" s="235"/>
      <c r="E767" s="236"/>
      <c r="F767" s="236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</row>
    <row r="768" spans="1:19" s="165" customFormat="1" ht="12">
      <c r="A768" s="234"/>
      <c r="B768" s="234"/>
      <c r="C768" s="234"/>
      <c r="D768" s="235"/>
      <c r="E768" s="236"/>
      <c r="F768" s="236"/>
      <c r="G768" s="237"/>
      <c r="H768" s="237"/>
      <c r="I768" s="237"/>
      <c r="J768" s="237"/>
      <c r="K768" s="237"/>
      <c r="L768" s="237"/>
      <c r="M768" s="237"/>
      <c r="N768" s="237"/>
      <c r="O768" s="237"/>
      <c r="P768" s="237"/>
      <c r="Q768" s="237"/>
      <c r="R768" s="237"/>
      <c r="S768" s="237"/>
    </row>
    <row r="769" spans="1:19" s="165" customFormat="1" ht="12">
      <c r="A769" s="234"/>
      <c r="B769" s="234"/>
      <c r="C769" s="234"/>
      <c r="D769" s="235"/>
      <c r="E769" s="236"/>
      <c r="F769" s="236"/>
      <c r="G769" s="237"/>
      <c r="H769" s="237"/>
      <c r="I769" s="237"/>
      <c r="J769" s="237"/>
      <c r="K769" s="237"/>
      <c r="L769" s="237"/>
      <c r="M769" s="237"/>
      <c r="N769" s="237"/>
      <c r="O769" s="237"/>
      <c r="P769" s="237"/>
      <c r="Q769" s="237"/>
      <c r="R769" s="237"/>
      <c r="S769" s="237"/>
    </row>
    <row r="770" spans="1:19" s="165" customFormat="1" ht="12">
      <c r="A770" s="234"/>
      <c r="B770" s="234"/>
      <c r="C770" s="234"/>
      <c r="D770" s="235"/>
      <c r="E770" s="236"/>
      <c r="F770" s="236"/>
      <c r="G770" s="237"/>
      <c r="H770" s="237"/>
      <c r="I770" s="237"/>
      <c r="J770" s="237"/>
      <c r="K770" s="237"/>
      <c r="L770" s="237"/>
      <c r="M770" s="237"/>
      <c r="N770" s="237"/>
      <c r="O770" s="237"/>
      <c r="P770" s="237"/>
      <c r="Q770" s="237"/>
      <c r="R770" s="237"/>
      <c r="S770" s="237"/>
    </row>
    <row r="771" spans="1:19" s="165" customFormat="1" ht="12">
      <c r="A771" s="234"/>
      <c r="B771" s="234"/>
      <c r="C771" s="234"/>
      <c r="D771" s="235"/>
      <c r="E771" s="236"/>
      <c r="F771" s="236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  <c r="R771" s="237"/>
      <c r="S771" s="237"/>
    </row>
    <row r="772" spans="1:19" s="165" customFormat="1" ht="12">
      <c r="A772" s="234"/>
      <c r="B772" s="234"/>
      <c r="C772" s="234"/>
      <c r="D772" s="235"/>
      <c r="E772" s="236"/>
      <c r="F772" s="236"/>
      <c r="G772" s="237"/>
      <c r="H772" s="237"/>
      <c r="I772" s="237"/>
      <c r="J772" s="237"/>
      <c r="K772" s="237"/>
      <c r="L772" s="237"/>
      <c r="M772" s="237"/>
      <c r="N772" s="237"/>
      <c r="O772" s="237"/>
      <c r="P772" s="237"/>
      <c r="Q772" s="237"/>
      <c r="R772" s="237"/>
      <c r="S772" s="237"/>
    </row>
    <row r="773" spans="1:19" s="165" customFormat="1" ht="12">
      <c r="A773" s="234"/>
      <c r="B773" s="234"/>
      <c r="C773" s="234"/>
      <c r="D773" s="235"/>
      <c r="E773" s="236"/>
      <c r="F773" s="236"/>
      <c r="G773" s="237"/>
      <c r="H773" s="237"/>
      <c r="I773" s="237"/>
      <c r="J773" s="237"/>
      <c r="K773" s="237"/>
      <c r="L773" s="237"/>
      <c r="M773" s="237"/>
      <c r="N773" s="237"/>
      <c r="O773" s="237"/>
      <c r="P773" s="237"/>
      <c r="Q773" s="237"/>
      <c r="R773" s="237"/>
      <c r="S773" s="237"/>
    </row>
    <row r="774" spans="1:19" s="165" customFormat="1" ht="12">
      <c r="A774" s="234"/>
      <c r="B774" s="234"/>
      <c r="C774" s="234"/>
      <c r="D774" s="235"/>
      <c r="E774" s="236"/>
      <c r="F774" s="236"/>
      <c r="G774" s="237"/>
      <c r="H774" s="237"/>
      <c r="I774" s="237"/>
      <c r="J774" s="237"/>
      <c r="K774" s="237"/>
      <c r="L774" s="237"/>
      <c r="M774" s="237"/>
      <c r="N774" s="237"/>
      <c r="O774" s="237"/>
      <c r="P774" s="237"/>
      <c r="Q774" s="237"/>
      <c r="R774" s="237"/>
      <c r="S774" s="237"/>
    </row>
    <row r="775" spans="1:19" s="165" customFormat="1" ht="12">
      <c r="A775" s="234"/>
      <c r="B775" s="234"/>
      <c r="C775" s="234"/>
      <c r="D775" s="235"/>
      <c r="E775" s="236"/>
      <c r="F775" s="236"/>
      <c r="G775" s="237"/>
      <c r="H775" s="237"/>
      <c r="I775" s="237"/>
      <c r="J775" s="237"/>
      <c r="K775" s="237"/>
      <c r="L775" s="237"/>
      <c r="M775" s="237"/>
      <c r="N775" s="237"/>
      <c r="O775" s="237"/>
      <c r="P775" s="237"/>
      <c r="Q775" s="237"/>
      <c r="R775" s="237"/>
      <c r="S775" s="237"/>
    </row>
    <row r="776" spans="1:19" s="165" customFormat="1" ht="12">
      <c r="A776" s="234"/>
      <c r="B776" s="234"/>
      <c r="C776" s="234"/>
      <c r="D776" s="235"/>
      <c r="E776" s="236"/>
      <c r="F776" s="236"/>
      <c r="G776" s="237"/>
      <c r="H776" s="237"/>
      <c r="I776" s="237"/>
      <c r="J776" s="237"/>
      <c r="K776" s="237"/>
      <c r="L776" s="237"/>
      <c r="M776" s="237"/>
      <c r="N776" s="237"/>
      <c r="O776" s="237"/>
      <c r="P776" s="237"/>
      <c r="Q776" s="237"/>
      <c r="R776" s="237"/>
      <c r="S776" s="237"/>
    </row>
    <row r="777" spans="1:19" s="165" customFormat="1" ht="12">
      <c r="A777" s="234"/>
      <c r="B777" s="234"/>
      <c r="C777" s="234"/>
      <c r="D777" s="235"/>
      <c r="E777" s="236"/>
      <c r="F777" s="236"/>
      <c r="G777" s="237"/>
      <c r="H777" s="237"/>
      <c r="I777" s="237"/>
      <c r="J777" s="237"/>
      <c r="K777" s="237"/>
      <c r="L777" s="237"/>
      <c r="M777" s="237"/>
      <c r="N777" s="237"/>
      <c r="O777" s="237"/>
      <c r="P777" s="237"/>
      <c r="Q777" s="237"/>
      <c r="R777" s="237"/>
      <c r="S777" s="237"/>
    </row>
    <row r="778" spans="1:19" s="165" customFormat="1" ht="12">
      <c r="A778" s="234"/>
      <c r="B778" s="234"/>
      <c r="C778" s="234"/>
      <c r="D778" s="235"/>
      <c r="E778" s="236"/>
      <c r="F778" s="236"/>
      <c r="G778" s="237"/>
      <c r="H778" s="237"/>
      <c r="I778" s="237"/>
      <c r="J778" s="237"/>
      <c r="K778" s="237"/>
      <c r="L778" s="237"/>
      <c r="M778" s="237"/>
      <c r="N778" s="237"/>
      <c r="O778" s="237"/>
      <c r="P778" s="237"/>
      <c r="Q778" s="237"/>
      <c r="R778" s="237"/>
      <c r="S778" s="237"/>
    </row>
    <row r="779" spans="1:19" s="165" customFormat="1" ht="12">
      <c r="A779" s="234"/>
      <c r="B779" s="234"/>
      <c r="C779" s="234"/>
      <c r="D779" s="235"/>
      <c r="E779" s="236"/>
      <c r="F779" s="236"/>
      <c r="G779" s="237"/>
      <c r="H779" s="237"/>
      <c r="I779" s="237"/>
      <c r="J779" s="237"/>
      <c r="K779" s="237"/>
      <c r="L779" s="237"/>
      <c r="M779" s="237"/>
      <c r="N779" s="237"/>
      <c r="O779" s="237"/>
      <c r="P779" s="237"/>
      <c r="Q779" s="237"/>
      <c r="R779" s="237"/>
      <c r="S779" s="237"/>
    </row>
    <row r="780" spans="1:19" s="165" customFormat="1" ht="12">
      <c r="A780" s="234"/>
      <c r="B780" s="234"/>
      <c r="C780" s="234"/>
      <c r="D780" s="235"/>
      <c r="E780" s="236"/>
      <c r="F780" s="236"/>
      <c r="G780" s="237"/>
      <c r="H780" s="237"/>
      <c r="I780" s="237"/>
      <c r="J780" s="237"/>
      <c r="K780" s="237"/>
      <c r="L780" s="237"/>
      <c r="M780" s="237"/>
      <c r="N780" s="237"/>
      <c r="O780" s="237"/>
      <c r="P780" s="237"/>
      <c r="Q780" s="237"/>
      <c r="R780" s="237"/>
      <c r="S780" s="237"/>
    </row>
    <row r="781" spans="1:19" s="165" customFormat="1" ht="12">
      <c r="A781" s="234"/>
      <c r="B781" s="234"/>
      <c r="C781" s="234"/>
      <c r="D781" s="235"/>
      <c r="E781" s="236"/>
      <c r="F781" s="236"/>
      <c r="G781" s="237"/>
      <c r="H781" s="237"/>
      <c r="I781" s="237"/>
      <c r="J781" s="237"/>
      <c r="K781" s="237"/>
      <c r="L781" s="237"/>
      <c r="M781" s="237"/>
      <c r="N781" s="237"/>
      <c r="O781" s="237"/>
      <c r="P781" s="237"/>
      <c r="Q781" s="237"/>
      <c r="R781" s="237"/>
      <c r="S781" s="237"/>
    </row>
    <row r="782" spans="1:19" s="165" customFormat="1" ht="12">
      <c r="A782" s="234"/>
      <c r="B782" s="234"/>
      <c r="C782" s="234"/>
      <c r="D782" s="235"/>
      <c r="E782" s="236"/>
      <c r="F782" s="236"/>
      <c r="G782" s="237"/>
      <c r="H782" s="237"/>
      <c r="I782" s="237"/>
      <c r="J782" s="237"/>
      <c r="K782" s="237"/>
      <c r="L782" s="237"/>
      <c r="M782" s="237"/>
      <c r="N782" s="237"/>
      <c r="O782" s="237"/>
      <c r="P782" s="237"/>
      <c r="Q782" s="237"/>
      <c r="R782" s="237"/>
      <c r="S782" s="237"/>
    </row>
    <row r="783" spans="1:19" s="165" customFormat="1" ht="12">
      <c r="A783" s="234"/>
      <c r="B783" s="234"/>
      <c r="C783" s="234"/>
      <c r="D783" s="235"/>
      <c r="E783" s="236"/>
      <c r="F783" s="236"/>
      <c r="G783" s="237"/>
      <c r="H783" s="237"/>
      <c r="I783" s="237"/>
      <c r="J783" s="237"/>
      <c r="K783" s="237"/>
      <c r="L783" s="237"/>
      <c r="M783" s="237"/>
      <c r="N783" s="237"/>
      <c r="O783" s="237"/>
      <c r="P783" s="237"/>
      <c r="Q783" s="237"/>
      <c r="R783" s="237"/>
      <c r="S783" s="237"/>
    </row>
    <row r="784" spans="1:19" s="165" customFormat="1" ht="12">
      <c r="A784" s="234"/>
      <c r="B784" s="234"/>
      <c r="C784" s="234"/>
      <c r="D784" s="235"/>
      <c r="E784" s="236"/>
      <c r="F784" s="236"/>
      <c r="G784" s="237"/>
      <c r="H784" s="237"/>
      <c r="I784" s="237"/>
      <c r="J784" s="237"/>
      <c r="K784" s="237"/>
      <c r="L784" s="237"/>
      <c r="M784" s="237"/>
      <c r="N784" s="237"/>
      <c r="O784" s="237"/>
      <c r="P784" s="237"/>
      <c r="Q784" s="237"/>
      <c r="R784" s="237"/>
      <c r="S784" s="237"/>
    </row>
    <row r="785" spans="1:19" s="165" customFormat="1" ht="12">
      <c r="A785" s="234"/>
      <c r="B785" s="234"/>
      <c r="C785" s="234"/>
      <c r="D785" s="235"/>
      <c r="E785" s="236"/>
      <c r="F785" s="236"/>
      <c r="G785" s="237"/>
      <c r="H785" s="237"/>
      <c r="I785" s="237"/>
      <c r="J785" s="237"/>
      <c r="K785" s="237"/>
      <c r="L785" s="237"/>
      <c r="M785" s="237"/>
      <c r="N785" s="237"/>
      <c r="O785" s="237"/>
      <c r="P785" s="237"/>
      <c r="Q785" s="237"/>
      <c r="R785" s="237"/>
      <c r="S785" s="237"/>
    </row>
    <row r="786" spans="1:19" s="165" customFormat="1" ht="12">
      <c r="A786" s="234"/>
      <c r="B786" s="234"/>
      <c r="C786" s="234"/>
      <c r="D786" s="235"/>
      <c r="E786" s="236"/>
      <c r="F786" s="236"/>
      <c r="G786" s="237"/>
      <c r="H786" s="237"/>
      <c r="I786" s="237"/>
      <c r="J786" s="237"/>
      <c r="K786" s="237"/>
      <c r="L786" s="237"/>
      <c r="M786" s="237"/>
      <c r="N786" s="237"/>
      <c r="O786" s="237"/>
      <c r="P786" s="237"/>
      <c r="Q786" s="237"/>
      <c r="R786" s="237"/>
      <c r="S786" s="237"/>
    </row>
    <row r="787" spans="1:19" s="165" customFormat="1" ht="12">
      <c r="A787" s="234"/>
      <c r="B787" s="234"/>
      <c r="C787" s="234"/>
      <c r="D787" s="235"/>
      <c r="E787" s="236"/>
      <c r="F787" s="236"/>
      <c r="G787" s="237"/>
      <c r="H787" s="237"/>
      <c r="I787" s="237"/>
      <c r="J787" s="237"/>
      <c r="K787" s="237"/>
      <c r="L787" s="237"/>
      <c r="M787" s="237"/>
      <c r="N787" s="237"/>
      <c r="O787" s="237"/>
      <c r="P787" s="237"/>
      <c r="Q787" s="237"/>
      <c r="R787" s="237"/>
      <c r="S787" s="237"/>
    </row>
    <row r="788" spans="1:19" s="165" customFormat="1" ht="12">
      <c r="A788" s="234"/>
      <c r="B788" s="234"/>
      <c r="C788" s="234"/>
      <c r="D788" s="235"/>
      <c r="E788" s="236"/>
      <c r="F788" s="236"/>
      <c r="G788" s="237"/>
      <c r="H788" s="237"/>
      <c r="I788" s="237"/>
      <c r="J788" s="237"/>
      <c r="K788" s="237"/>
      <c r="L788" s="237"/>
      <c r="M788" s="237"/>
      <c r="N788" s="237"/>
      <c r="O788" s="237"/>
      <c r="P788" s="237"/>
      <c r="Q788" s="237"/>
      <c r="R788" s="237"/>
      <c r="S788" s="237"/>
    </row>
    <row r="789" spans="1:19" s="165" customFormat="1" ht="12">
      <c r="A789" s="234"/>
      <c r="B789" s="234"/>
      <c r="C789" s="234"/>
      <c r="D789" s="235"/>
      <c r="E789" s="236"/>
      <c r="F789" s="236"/>
      <c r="G789" s="237"/>
      <c r="H789" s="237"/>
      <c r="I789" s="237"/>
      <c r="J789" s="237"/>
      <c r="K789" s="237"/>
      <c r="L789" s="237"/>
      <c r="M789" s="237"/>
      <c r="N789" s="237"/>
      <c r="O789" s="237"/>
      <c r="P789" s="237"/>
      <c r="Q789" s="237"/>
      <c r="R789" s="237"/>
      <c r="S789" s="237"/>
    </row>
    <row r="790" spans="1:19" s="165" customFormat="1" ht="12">
      <c r="A790" s="234"/>
      <c r="B790" s="234"/>
      <c r="C790" s="234"/>
      <c r="D790" s="235"/>
      <c r="E790" s="236"/>
      <c r="F790" s="236"/>
      <c r="G790" s="237"/>
      <c r="H790" s="237"/>
      <c r="I790" s="237"/>
      <c r="J790" s="237"/>
      <c r="K790" s="237"/>
      <c r="L790" s="237"/>
      <c r="M790" s="237"/>
      <c r="N790" s="237"/>
      <c r="O790" s="237"/>
      <c r="P790" s="237"/>
      <c r="Q790" s="237"/>
      <c r="R790" s="237"/>
      <c r="S790" s="237"/>
    </row>
    <row r="791" spans="1:19" s="165" customFormat="1" ht="12">
      <c r="A791" s="234"/>
      <c r="B791" s="234"/>
      <c r="C791" s="234"/>
      <c r="D791" s="235"/>
      <c r="E791" s="236"/>
      <c r="F791" s="236"/>
      <c r="G791" s="237"/>
      <c r="H791" s="237"/>
      <c r="I791" s="237"/>
      <c r="J791" s="237"/>
      <c r="K791" s="237"/>
      <c r="L791" s="237"/>
      <c r="M791" s="237"/>
      <c r="N791" s="237"/>
      <c r="O791" s="237"/>
      <c r="P791" s="237"/>
      <c r="Q791" s="237"/>
      <c r="R791" s="237"/>
      <c r="S791" s="237"/>
    </row>
    <row r="792" spans="1:19" s="165" customFormat="1" ht="12">
      <c r="A792" s="234"/>
      <c r="B792" s="234"/>
      <c r="C792" s="234"/>
      <c r="D792" s="235"/>
      <c r="E792" s="236"/>
      <c r="F792" s="236"/>
      <c r="G792" s="237"/>
      <c r="H792" s="237"/>
      <c r="I792" s="237"/>
      <c r="J792" s="237"/>
      <c r="K792" s="237"/>
      <c r="L792" s="237"/>
      <c r="M792" s="237"/>
      <c r="N792" s="237"/>
      <c r="O792" s="237"/>
      <c r="P792" s="237"/>
      <c r="Q792" s="237"/>
      <c r="R792" s="237"/>
      <c r="S792" s="237"/>
    </row>
  </sheetData>
  <sheetProtection/>
  <mergeCells count="32">
    <mergeCell ref="A46:S46"/>
    <mergeCell ref="B48:D48"/>
    <mergeCell ref="E48:G48"/>
    <mergeCell ref="H48:J48"/>
    <mergeCell ref="K48:M48"/>
    <mergeCell ref="N48:P48"/>
    <mergeCell ref="A1:S1"/>
    <mergeCell ref="A3:A4"/>
    <mergeCell ref="B3:D3"/>
    <mergeCell ref="E3:G3"/>
    <mergeCell ref="H3:J3"/>
    <mergeCell ref="Q48:S48"/>
    <mergeCell ref="A48:A49"/>
    <mergeCell ref="K3:M3"/>
    <mergeCell ref="N3:P3"/>
    <mergeCell ref="Q3:S3"/>
    <mergeCell ref="A91:S91"/>
    <mergeCell ref="A93:A94"/>
    <mergeCell ref="B93:D93"/>
    <mergeCell ref="E93:G93"/>
    <mergeCell ref="H93:J93"/>
    <mergeCell ref="K93:M93"/>
    <mergeCell ref="N93:P93"/>
    <mergeCell ref="Q93:S93"/>
    <mergeCell ref="A136:S136"/>
    <mergeCell ref="A138:A139"/>
    <mergeCell ref="B138:D138"/>
    <mergeCell ref="E138:G138"/>
    <mergeCell ref="H138:J138"/>
    <mergeCell ref="K138:M138"/>
    <mergeCell ref="N138:P138"/>
    <mergeCell ref="Q138:S138"/>
  </mergeCells>
  <printOptions horizontalCentered="1"/>
  <pageMargins left="0.25" right="0.25" top="0.5" bottom="0.25" header="0.5" footer="0.5"/>
  <pageSetup horizontalDpi="600" verticalDpi="600" orientation="landscape" scale="78" r:id="rId1"/>
  <rowBreaks count="3" manualBreakCount="3">
    <brk id="44" max="18" man="1"/>
    <brk id="89" max="18" man="1"/>
    <brk id="1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Paul Oshiro</cp:lastModifiedBy>
  <cp:lastPrinted>2014-07-11T00:05:24Z</cp:lastPrinted>
  <dcterms:created xsi:type="dcterms:W3CDTF">2014-03-19T19:23:31Z</dcterms:created>
  <dcterms:modified xsi:type="dcterms:W3CDTF">2014-07-11T00:05:41Z</dcterms:modified>
  <cp:category/>
  <cp:version/>
  <cp:contentType/>
  <cp:contentStatus/>
</cp:coreProperties>
</file>