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  <sheet name="ESRI_MAPINFO_SHEET" sheetId="10" state="veryHidden" r:id="rId10"/>
  </sheets>
  <definedNames>
    <definedName name="_xlnm.Print_Area" localSheetId="4">'Canada'!#REF!</definedName>
    <definedName name="_xlnm.Print_Area" localSheetId="7">'Cruise'!$A$1:$G$56</definedName>
    <definedName name="_xlnm.Print_Area" localSheetId="5">'Glance'!$A$1:$G$59</definedName>
    <definedName name="_xlnm.Print_Area" localSheetId="0">'HL'!$A$1:$G$328</definedName>
    <definedName name="_xlnm.Print_Area" localSheetId="6">'Island'!$A$1:$G$64</definedName>
    <definedName name="_xlnm.Print_Area" localSheetId="3">'Japan'!$A$1:$G$107</definedName>
    <definedName name="_xlnm.Print_Area" localSheetId="8">'Seats'!$A$1:$S$165</definedName>
    <definedName name="_xlnm.Print_Area" localSheetId="2">'US East'!$A$1:$G$107</definedName>
    <definedName name="_xlnm.Print_Area" localSheetId="1">'US West'!$A$1:$G$107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<sst xmlns="http://schemas.openxmlformats.org/spreadsheetml/2006/main" count="1344" uniqueCount="290">
  <si>
    <t>TABLE 1.  TOTAL VISITORS BY AIR</t>
  </si>
  <si>
    <t>YEAR-TO-DATE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</si>
  <si>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</si>
  <si>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</si>
  <si>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</si>
  <si>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</si>
  <si>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</si>
  <si>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</si>
  <si>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</si>
  <si>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</si>
  <si>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</si>
  <si>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</si>
  <si>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</si>
  <si>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</si>
  <si>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</si>
  <si>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</si>
  <si>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</si>
  <si>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</si>
  <si>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</si>
  <si>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</si>
  <si>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</si>
  <si>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</si>
  <si>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</si>
  <si>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</si>
  <si>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</si>
  <si>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</si>
  <si>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</si>
  <si>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</si>
  <si>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>Any Neighbor Island</t>
  </si>
  <si>
    <t xml:space="preserve">   NI only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</si>
  <si>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</si>
  <si>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</si>
  <si>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</si>
  <si>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</si>
  <si>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</si>
  <si>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</si>
  <si>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</si>
  <si>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</si>
  <si>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</si>
  <si>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</si>
  <si>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</si>
  <si>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</si>
  <si>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</si>
  <si>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</si>
  <si>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</si>
  <si>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</si>
  <si>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</si>
  <si>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</si>
  <si>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</si>
  <si>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</si>
  <si>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</si>
  <si>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</si>
  <si>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</si>
  <si>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</si>
  <si>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</si>
  <si>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</si>
  <si>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</si>
  <si>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</si>
  <si>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</si>
  <si>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</si>
  <si>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</si>
  <si>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</si>
  <si>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</si>
  <si>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</si>
  <si>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</si>
  <si>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</si>
  <si>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</si>
  <si>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</si>
  <si>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</si>
  <si>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</si>
  <si>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</si>
  <si>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</si>
  <si>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</si>
  <si>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</si>
  <si>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</si>
  <si>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</si>
  <si>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</si>
  <si>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</si>
  <si>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</si>
  <si>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</si>
  <si>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</si>
  <si>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</si>
  <si>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</si>
  <si>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</si>
  <si>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</si>
  <si>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</si>
  <si>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</si>
  <si>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</si>
  <si>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TABLE 3.  INTERNATIONAL VISITORS BY AIR (CONT.)</t>
  </si>
  <si>
    <t>TABLE 4.  TOTAL US WEST VISITORS BY AIR</t>
  </si>
  <si>
    <t>2015P</t>
  </si>
  <si>
    <t>TABLE 4.  TOTAL US WEST VISITORS BY AIR (CONT.)</t>
  </si>
  <si>
    <t>CATEGORY AND MMA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</si>
  <si>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</si>
  <si>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</si>
  <si>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</si>
  <si>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</si>
  <si>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</si>
  <si>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</si>
  <si>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</si>
  <si>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</si>
  <si>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</si>
  <si>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</si>
  <si>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</si>
  <si>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</si>
  <si>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</si>
  <si>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</si>
  <si>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</si>
  <si>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</si>
  <si>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</si>
  <si>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</si>
  <si>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</si>
  <si>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</si>
  <si>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</si>
  <si>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</si>
  <si>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</si>
  <si>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</si>
  <si>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</si>
  <si>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</si>
  <si>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</si>
  <si>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</si>
  <si>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</si>
  <si>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</si>
  <si>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</si>
  <si>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</si>
  <si>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</si>
  <si>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</si>
  <si>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</si>
  <si>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</si>
  <si>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</si>
  <si>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</si>
  <si>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</si>
  <si>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</si>
  <si>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</si>
  <si>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</si>
  <si>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</si>
  <si>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</si>
  <si>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</si>
  <si>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</si>
  <si>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</si>
  <si>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Kaua‘i</t>
  </si>
  <si>
    <t xml:space="preserve">  Hawai‘i Island</t>
  </si>
  <si>
    <t>ISLAND</t>
  </si>
  <si>
    <t xml:space="preserve">  Moloka'i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</si>
  <si>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</si>
  <si>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</si>
  <si>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</si>
  <si>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</si>
  <si>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</si>
  <si>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</si>
  <si>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</si>
  <si>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</si>
  <si>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</si>
  <si>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</si>
  <si>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</si>
  <si>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</si>
  <si>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</si>
  <si>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</si>
  <si>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</si>
  <si>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</si>
  <si>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</si>
  <si>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</si>
  <si>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</si>
  <si>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</si>
  <si>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</si>
  <si>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</si>
  <si>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</si>
  <si>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</si>
  <si>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</si>
  <si>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</si>
  <si>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</si>
  <si>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</si>
  <si>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</si>
  <si>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</si>
  <si>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</si>
  <si>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</si>
  <si>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</si>
  <si>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</si>
  <si>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</si>
  <si>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</si>
  <si>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</si>
  <si>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</si>
  <si>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</si>
  <si>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</si>
  <si>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</si>
  <si>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</si>
  <si>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</si>
  <si>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</si>
  <si>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HONOLULU</t>
  </si>
  <si>
    <t>KAHULUI</t>
  </si>
  <si>
    <t>KONA</t>
  </si>
  <si>
    <t>HILO</t>
  </si>
  <si>
    <t>%Chge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</si>
  <si>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</si>
  <si>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</si>
  <si>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</si>
  <si>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</si>
  <si>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</si>
  <si>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</si>
  <si>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</si>
  <si>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</si>
  <si>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</si>
  <si>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</si>
  <si>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Other</t>
  </si>
  <si>
    <t>STATEWIDE</t>
  </si>
  <si>
    <t xml:space="preserve">  Lāna'i</t>
  </si>
  <si>
    <t xml:space="preserve">   O'ahu &amp; NI</t>
  </si>
  <si>
    <t xml:space="preserve">   Hawai'i Island one day or less</t>
  </si>
  <si>
    <t>LĪHU‘E</t>
  </si>
  <si>
    <t xml:space="preserve">      Lāna‘i *</t>
  </si>
  <si>
    <t xml:space="preserve">      Lāna‘i only *</t>
  </si>
  <si>
    <t xml:space="preserve">      Lāna‘i one day or less*</t>
  </si>
  <si>
    <t>*  Sample sizes for Moloka'i and Lāna'i are relatively small.</t>
  </si>
  <si>
    <t xml:space="preserve">    Lāna‘i</t>
  </si>
  <si>
    <t>ACCOMMODATIONS (continued)</t>
  </si>
  <si>
    <t>Rental House</t>
  </si>
  <si>
    <t>Hostel</t>
  </si>
  <si>
    <t>Camp Site, Beach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</si>
  <si>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</si>
  <si>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</si>
  <si>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</si>
  <si>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</si>
  <si>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</si>
  <si>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</si>
  <si>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NA</t>
  </si>
  <si>
    <t>2016P</t>
  </si>
  <si>
    <t>YTD 2016P</t>
  </si>
  <si>
    <t>YTD 2015P</t>
  </si>
  <si>
    <t>2016 Arrivals at a Glance by Month</t>
  </si>
  <si>
    <t>Monthly Island Highlights 2016</t>
  </si>
  <si>
    <t>na</t>
  </si>
  <si>
    <t>TOTAL</t>
  </si>
  <si>
    <t>SCHEDULES</t>
  </si>
  <si>
    <t>CHARTERS</t>
  </si>
  <si>
    <t>US TOTAL</t>
  </si>
  <si>
    <t>US WEST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</si>
  <si>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</si>
  <si>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</si>
  <si>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</si>
  <si>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</si>
  <si>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</si>
  <si>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</si>
  <si>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</si>
  <si>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</si>
  <si>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</si>
  <si>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</si>
  <si>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</si>
  <si>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</si>
  <si>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</si>
  <si>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</si>
  <si>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</si>
  <si>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</si>
  <si>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</si>
  <si>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</si>
  <si>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</si>
  <si>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</si>
  <si>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</si>
  <si>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</si>
  <si>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</si>
  <si>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</si>
  <si>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</si>
  <si>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</si>
  <si>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</si>
  <si>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</si>
  <si>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</si>
  <si>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</si>
  <si>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</si>
  <si>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</si>
  <si>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</si>
  <si>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</si>
  <si>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</si>
  <si>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</si>
  <si>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</si>
  <si>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</si>
  <si>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</si>
  <si>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</si>
  <si>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</si>
  <si>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</si>
  <si>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</si>
  <si>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</si>
  <si>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</si>
  <si>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</si>
  <si>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</si>
  <si>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</si>
  <si>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MARCH</t>
  </si>
  <si>
    <t>MARCH YTD</t>
  </si>
  <si>
    <t xml:space="preserve">March 2016 Island Highlights </t>
  </si>
  <si>
    <t>March 2016 Arrivals at a Glance</t>
  </si>
  <si>
    <t>* Notes:  Air seats for January and February 2016 have been adjusted for Jin air seat capacity.</t>
  </si>
  <si>
    <t>Seoul 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</si>
</sst>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#,##0.0"/>
    <numFmt numFmtId="176" formatCode="&quot;$&quot;#,##0.00"/>
    <numFmt numFmtId="177" formatCode="_(* #,##0_);_(* \(#,##0\);_(* &quot;-&quot;??_);_(@_)"/>
  </numFmts>
  <fonts count="64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9"/>
      <name val="MS Sans Serif"/>
      <family val="2"/>
    </font>
    <font>
      <sz val="9"/>
      <color indexed="10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color indexed="9"/>
      <name val="Arial"/>
      <family val="2"/>
    </font>
    <font>
      <sz val="8"/>
      <color indexed="9"/>
      <name val="Courier"/>
      <family val="3"/>
    </font>
    <font>
      <b/>
      <sz val="8"/>
      <name val="Courier"/>
      <family val="0"/>
    </font>
    <font>
      <b/>
      <i/>
      <sz val="8"/>
      <name val="Arial"/>
      <family val="2"/>
    </font>
    <font>
      <b/>
      <sz val="8"/>
      <color indexed="17"/>
      <name val="Arial"/>
      <family val="2"/>
    </font>
    <font>
      <b/>
      <sz val="13"/>
      <name val="Arial"/>
      <family val="2"/>
    </font>
    <font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3"/>
      <color indexed="8"/>
      <name val="Calibri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3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"/>
      <family val="2"/>
    </font>
    <font>
      <sz val="13"/>
      <color theme="1"/>
      <name val="Calibri"/>
      <family val="2"/>
    </font>
    <font>
      <b/>
      <sz val="13"/>
      <color rgb="FF000000"/>
      <name val="Arial"/>
      <family val="2"/>
    </font>
    <font>
      <b/>
      <sz val="13"/>
      <color theme="1"/>
      <name val="Calibri"/>
      <family val="2"/>
    </font>
    <font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37" fontId="3" fillId="33" borderId="12" xfId="0" applyNumberFormat="1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>
      <alignment/>
    </xf>
    <xf numFmtId="37" fontId="3" fillId="33" borderId="13" xfId="0" applyNumberFormat="1" applyFont="1" applyFill="1" applyBorder="1" applyAlignment="1" applyProtection="1">
      <alignment horizontal="right"/>
      <protection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37" fontId="3" fillId="33" borderId="14" xfId="0" applyNumberFormat="1" applyFont="1" applyFill="1" applyBorder="1" applyAlignment="1" applyProtection="1">
      <alignment horizontal="left"/>
      <protection/>
    </xf>
    <xf numFmtId="37" fontId="3" fillId="33" borderId="15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right"/>
      <protection/>
    </xf>
    <xf numFmtId="39" fontId="3" fillId="33" borderId="12" xfId="0" applyNumberFormat="1" applyFont="1" applyFill="1" applyBorder="1" applyAlignment="1" applyProtection="1">
      <alignment horizontal="right"/>
      <protection/>
    </xf>
    <xf numFmtId="2" fontId="3" fillId="33" borderId="12" xfId="0" applyNumberFormat="1" applyFont="1" applyFill="1" applyBorder="1" applyAlignment="1">
      <alignment/>
    </xf>
    <xf numFmtId="2" fontId="3" fillId="33" borderId="14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>
      <alignment horizontal="right"/>
    </xf>
    <xf numFmtId="39" fontId="3" fillId="33" borderId="12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>
      <alignment/>
    </xf>
    <xf numFmtId="37" fontId="2" fillId="33" borderId="16" xfId="0" applyNumberFormat="1" applyFont="1" applyFill="1" applyBorder="1" applyAlignment="1" applyProtection="1">
      <alignment horizontal="centerContinuous"/>
      <protection/>
    </xf>
    <xf numFmtId="37" fontId="2" fillId="33" borderId="10" xfId="0" applyNumberFormat="1" applyFont="1" applyFill="1" applyBorder="1" applyAlignment="1" applyProtection="1">
      <alignment horizontal="centerContinuous"/>
      <protection/>
    </xf>
    <xf numFmtId="37" fontId="2" fillId="33" borderId="17" xfId="0" applyNumberFormat="1" applyFont="1" applyFill="1" applyBorder="1" applyAlignment="1" applyProtection="1">
      <alignment horizontal="centerContinuous"/>
      <protection/>
    </xf>
    <xf numFmtId="37" fontId="2" fillId="33" borderId="18" xfId="0" applyNumberFormat="1" applyFont="1" applyFill="1" applyBorder="1" applyAlignment="1" applyProtection="1">
      <alignment horizontal="centerContinuous"/>
      <protection/>
    </xf>
    <xf numFmtId="0" fontId="2" fillId="33" borderId="0" xfId="0" applyFont="1" applyFill="1" applyAlignment="1">
      <alignment/>
    </xf>
    <xf numFmtId="37" fontId="2" fillId="33" borderId="15" xfId="0" applyNumberFormat="1" applyFont="1" applyFill="1" applyBorder="1" applyAlignment="1" applyProtection="1">
      <alignment horizontal="centerContinuous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37" fontId="2" fillId="33" borderId="12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37" fontId="2" fillId="33" borderId="13" xfId="0" applyNumberFormat="1" applyFont="1" applyFill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>
      <alignment horizontal="right"/>
    </xf>
    <xf numFmtId="37" fontId="2" fillId="33" borderId="14" xfId="0" applyNumberFormat="1" applyFont="1" applyFill="1" applyBorder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right"/>
      <protection/>
    </xf>
    <xf numFmtId="166" fontId="2" fillId="33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center"/>
      <protection/>
    </xf>
    <xf numFmtId="37" fontId="2" fillId="33" borderId="12" xfId="0" applyNumberFormat="1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>
      <alignment horizontal="right"/>
    </xf>
    <xf numFmtId="164" fontId="2" fillId="33" borderId="19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 applyProtection="1">
      <alignment horizontal="right"/>
      <protection/>
    </xf>
    <xf numFmtId="2" fontId="2" fillId="33" borderId="12" xfId="0" applyNumberFormat="1" applyFont="1" applyFill="1" applyBorder="1" applyAlignment="1">
      <alignment/>
    </xf>
    <xf numFmtId="2" fontId="2" fillId="33" borderId="14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right"/>
    </xf>
    <xf numFmtId="166" fontId="2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3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3" fillId="33" borderId="14" xfId="0" applyFont="1" applyFill="1" applyBorder="1" applyAlignment="1" quotePrefix="1">
      <alignment/>
    </xf>
    <xf numFmtId="43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37" fontId="3" fillId="33" borderId="20" xfId="0" applyNumberFormat="1" applyFont="1" applyFill="1" applyBorder="1" applyAlignment="1" applyProtection="1">
      <alignment horizontal="centerContinuous"/>
      <protection/>
    </xf>
    <xf numFmtId="37" fontId="3" fillId="33" borderId="14" xfId="0" applyNumberFormat="1" applyFont="1" applyFill="1" applyBorder="1" applyAlignment="1" applyProtection="1">
      <alignment horizontal="centerContinuous"/>
      <protection/>
    </xf>
    <xf numFmtId="37" fontId="3" fillId="33" borderId="21" xfId="0" applyNumberFormat="1" applyFont="1" applyFill="1" applyBorder="1" applyAlignment="1" applyProtection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0" borderId="0" xfId="58" applyFont="1" applyAlignment="1">
      <alignment horizontal="centerContinuous"/>
      <protection/>
    </xf>
    <xf numFmtId="0" fontId="11" fillId="0" borderId="0" xfId="58" applyFont="1" applyBorder="1">
      <alignment/>
      <protection/>
    </xf>
    <xf numFmtId="37" fontId="12" fillId="0" borderId="0" xfId="62" applyFont="1">
      <alignment/>
      <protection/>
    </xf>
    <xf numFmtId="0" fontId="10" fillId="0" borderId="0" xfId="58" applyFont="1" applyAlignment="1">
      <alignment horizontal="left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centerContinuous"/>
      <protection/>
    </xf>
    <xf numFmtId="0" fontId="11" fillId="33" borderId="11" xfId="58" applyFont="1" applyFill="1" applyBorder="1" applyAlignment="1">
      <alignment horizontal="center" vertical="center"/>
      <protection/>
    </xf>
    <xf numFmtId="167" fontId="11" fillId="0" borderId="11" xfId="58" applyNumberFormat="1" applyFont="1" applyFill="1" applyBorder="1" applyAlignment="1" quotePrefix="1">
      <alignment horizontal="center" vertical="center"/>
      <protection/>
    </xf>
    <xf numFmtId="167" fontId="11" fillId="33" borderId="11" xfId="58" applyNumberFormat="1" applyFont="1" applyFill="1" applyBorder="1" applyAlignment="1">
      <alignment horizontal="center" vertical="center"/>
      <protection/>
    </xf>
    <xf numFmtId="0" fontId="13" fillId="34" borderId="13" xfId="58" applyFont="1" applyFill="1" applyBorder="1">
      <alignment/>
      <protection/>
    </xf>
    <xf numFmtId="168" fontId="13" fillId="34" borderId="13" xfId="58" applyNumberFormat="1" applyFont="1" applyFill="1" applyBorder="1" applyAlignment="1">
      <alignment/>
      <protection/>
    </xf>
    <xf numFmtId="166" fontId="13" fillId="0" borderId="0" xfId="69" applyNumberFormat="1" applyFont="1" applyBorder="1" applyAlignment="1">
      <alignment/>
    </xf>
    <xf numFmtId="168" fontId="13" fillId="0" borderId="0" xfId="58" applyNumberFormat="1" applyFont="1" applyBorder="1">
      <alignment/>
      <protection/>
    </xf>
    <xf numFmtId="0" fontId="13" fillId="0" borderId="0" xfId="58" applyFont="1" applyBorder="1">
      <alignment/>
      <protection/>
    </xf>
    <xf numFmtId="37" fontId="14" fillId="0" borderId="0" xfId="62" applyFont="1">
      <alignment/>
      <protection/>
    </xf>
    <xf numFmtId="0" fontId="11" fillId="0" borderId="13" xfId="58" applyFont="1" applyBorder="1" applyAlignment="1">
      <alignment horizontal="left"/>
      <protection/>
    </xf>
    <xf numFmtId="168" fontId="11" fillId="0" borderId="13" xfId="58" applyNumberFormat="1" applyFont="1" applyFill="1" applyBorder="1" applyAlignment="1">
      <alignment/>
      <protection/>
    </xf>
    <xf numFmtId="168" fontId="11" fillId="0" borderId="19" xfId="58" applyNumberFormat="1" applyFont="1" applyBorder="1" applyAlignment="1">
      <alignment horizontal="right"/>
      <protection/>
    </xf>
    <xf numFmtId="166" fontId="11" fillId="0" borderId="0" xfId="69" applyNumberFormat="1" applyFont="1" applyBorder="1" applyAlignment="1">
      <alignment/>
    </xf>
    <xf numFmtId="168" fontId="11" fillId="0" borderId="0" xfId="58" applyNumberFormat="1" applyFont="1" applyBorder="1">
      <alignment/>
      <protection/>
    </xf>
    <xf numFmtId="0" fontId="10" fillId="0" borderId="13" xfId="58" applyFont="1" applyBorder="1">
      <alignment/>
      <protection/>
    </xf>
    <xf numFmtId="168" fontId="11" fillId="0" borderId="13" xfId="58" applyNumberFormat="1" applyFont="1" applyBorder="1">
      <alignment/>
      <protection/>
    </xf>
    <xf numFmtId="170" fontId="13" fillId="34" borderId="13" xfId="58" applyNumberFormat="1" applyFont="1" applyFill="1" applyBorder="1" applyAlignment="1">
      <alignment/>
      <protection/>
    </xf>
    <xf numFmtId="170" fontId="11" fillId="0" borderId="13" xfId="58" applyNumberFormat="1" applyFont="1" applyFill="1" applyBorder="1" applyAlignment="1">
      <alignment/>
      <protection/>
    </xf>
    <xf numFmtId="37" fontId="12" fillId="33" borderId="0" xfId="62" applyFont="1" applyFill="1">
      <alignment/>
      <protection/>
    </xf>
    <xf numFmtId="170" fontId="11" fillId="0" borderId="13" xfId="58" applyNumberFormat="1" applyFont="1" applyBorder="1">
      <alignment/>
      <protection/>
    </xf>
    <xf numFmtId="171" fontId="11" fillId="0" borderId="0" xfId="69" applyNumberFormat="1" applyFont="1" applyBorder="1" applyAlignment="1">
      <alignment/>
    </xf>
    <xf numFmtId="171" fontId="11" fillId="0" borderId="0" xfId="58" applyNumberFormat="1" applyFont="1" applyBorder="1">
      <alignment/>
      <protection/>
    </xf>
    <xf numFmtId="171" fontId="12" fillId="0" borderId="0" xfId="62" applyNumberFormat="1" applyFont="1">
      <alignment/>
      <protection/>
    </xf>
    <xf numFmtId="171" fontId="11" fillId="0" borderId="0" xfId="58" applyNumberFormat="1" applyFont="1">
      <alignment/>
      <protection/>
    </xf>
    <xf numFmtId="172" fontId="13" fillId="34" borderId="13" xfId="58" applyNumberFormat="1" applyFont="1" applyFill="1" applyBorder="1" applyAlignment="1">
      <alignment/>
      <protection/>
    </xf>
    <xf numFmtId="171" fontId="13" fillId="0" borderId="0" xfId="69" applyNumberFormat="1" applyFont="1" applyBorder="1" applyAlignment="1">
      <alignment/>
    </xf>
    <xf numFmtId="171" fontId="13" fillId="0" borderId="0" xfId="58" applyNumberFormat="1" applyFont="1">
      <alignment/>
      <protection/>
    </xf>
    <xf numFmtId="171" fontId="13" fillId="0" borderId="0" xfId="58" applyNumberFormat="1" applyFont="1" applyBorder="1">
      <alignment/>
      <protection/>
    </xf>
    <xf numFmtId="171" fontId="14" fillId="0" borderId="0" xfId="62" applyNumberFormat="1" applyFont="1">
      <alignment/>
      <protection/>
    </xf>
    <xf numFmtId="2" fontId="13" fillId="0" borderId="0" xfId="58" applyNumberFormat="1" applyFont="1">
      <alignment/>
      <protection/>
    </xf>
    <xf numFmtId="2" fontId="11" fillId="0" borderId="0" xfId="58" applyNumberFormat="1" applyFont="1">
      <alignment/>
      <protection/>
    </xf>
    <xf numFmtId="166" fontId="12" fillId="0" borderId="0" xfId="62" applyNumberFormat="1" applyFont="1">
      <alignment/>
      <protection/>
    </xf>
    <xf numFmtId="165" fontId="12" fillId="0" borderId="0" xfId="62" applyNumberFormat="1" applyFont="1">
      <alignment/>
      <protection/>
    </xf>
    <xf numFmtId="173" fontId="12" fillId="0" borderId="0" xfId="62" applyNumberFormat="1" applyFont="1">
      <alignment/>
      <protection/>
    </xf>
    <xf numFmtId="0" fontId="13" fillId="0" borderId="0" xfId="58" applyFont="1">
      <alignment/>
      <protection/>
    </xf>
    <xf numFmtId="0" fontId="11" fillId="0" borderId="15" xfId="58" applyFont="1" applyBorder="1" applyAlignment="1">
      <alignment horizontal="left"/>
      <protection/>
    </xf>
    <xf numFmtId="0" fontId="10" fillId="0" borderId="0" xfId="58" applyFont="1">
      <alignment/>
      <protection/>
    </xf>
    <xf numFmtId="1" fontId="11" fillId="0" borderId="0" xfId="58" applyNumberFormat="1" applyFont="1">
      <alignment/>
      <protection/>
    </xf>
    <xf numFmtId="0" fontId="10" fillId="0" borderId="0" xfId="65" applyFont="1" applyBorder="1" applyAlignment="1">
      <alignment horizontal="centerContinuous"/>
      <protection/>
    </xf>
    <xf numFmtId="0" fontId="10" fillId="0" borderId="11" xfId="57" applyFont="1" applyFill="1" applyBorder="1" applyAlignment="1">
      <alignment horizontal="left"/>
      <protection/>
    </xf>
    <xf numFmtId="0" fontId="10" fillId="0" borderId="18" xfId="57" applyFont="1" applyBorder="1" applyAlignment="1">
      <alignment horizontal="center"/>
      <protection/>
    </xf>
    <xf numFmtId="0" fontId="11" fillId="0" borderId="13" xfId="57" applyFont="1" applyFill="1" applyBorder="1" applyAlignment="1">
      <alignment horizontal="left"/>
      <protection/>
    </xf>
    <xf numFmtId="174" fontId="11" fillId="0" borderId="13" xfId="57" applyNumberFormat="1" applyFont="1" applyBorder="1" applyAlignment="1">
      <alignment/>
      <protection/>
    </xf>
    <xf numFmtId="39" fontId="15" fillId="0" borderId="0" xfId="62" applyNumberFormat="1" applyFont="1">
      <alignment/>
      <protection/>
    </xf>
    <xf numFmtId="0" fontId="11" fillId="0" borderId="13" xfId="57" applyFont="1" applyBorder="1">
      <alignment/>
      <protection/>
    </xf>
    <xf numFmtId="0" fontId="11" fillId="0" borderId="13" xfId="57" applyFont="1" applyBorder="1" applyAlignment="1">
      <alignment wrapText="1"/>
      <protection/>
    </xf>
    <xf numFmtId="0" fontId="11" fillId="0" borderId="15" xfId="57" applyFont="1" applyBorder="1">
      <alignment/>
      <protection/>
    </xf>
    <xf numFmtId="174" fontId="11" fillId="0" borderId="15" xfId="57" applyNumberFormat="1" applyFont="1" applyBorder="1">
      <alignment/>
      <protection/>
    </xf>
    <xf numFmtId="3" fontId="11" fillId="0" borderId="16" xfId="57" applyNumberFormat="1" applyFont="1" applyBorder="1" applyAlignment="1">
      <alignment horizontal="right"/>
      <protection/>
    </xf>
    <xf numFmtId="3" fontId="11" fillId="0" borderId="13" xfId="57" applyNumberFormat="1" applyFont="1" applyBorder="1" applyAlignment="1">
      <alignment horizontal="right"/>
      <protection/>
    </xf>
    <xf numFmtId="3" fontId="11" fillId="0" borderId="15" xfId="57" applyNumberFormat="1" applyFont="1" applyBorder="1">
      <alignment/>
      <protection/>
    </xf>
    <xf numFmtId="0" fontId="11" fillId="0" borderId="16" xfId="57" applyFont="1" applyBorder="1">
      <alignment/>
      <protection/>
    </xf>
    <xf numFmtId="3" fontId="11" fillId="0" borderId="13" xfId="57" applyNumberFormat="1" applyFont="1" applyBorder="1" applyAlignment="1">
      <alignment horizontal="right" wrapText="1"/>
      <protection/>
    </xf>
    <xf numFmtId="4" fontId="11" fillId="0" borderId="16" xfId="57" applyNumberFormat="1" applyFont="1" applyBorder="1" applyAlignment="1">
      <alignment horizontal="right"/>
      <protection/>
    </xf>
    <xf numFmtId="4" fontId="11" fillId="0" borderId="13" xfId="57" applyNumberFormat="1" applyFont="1" applyBorder="1" applyAlignment="1">
      <alignment horizontal="right"/>
      <protection/>
    </xf>
    <xf numFmtId="0" fontId="11" fillId="0" borderId="16" xfId="57" applyFont="1" applyFill="1" applyBorder="1" applyAlignment="1">
      <alignment horizontal="left"/>
      <protection/>
    </xf>
    <xf numFmtId="174" fontId="11" fillId="0" borderId="13" xfId="57" applyNumberFormat="1" applyFont="1" applyBorder="1">
      <alignment/>
      <protection/>
    </xf>
    <xf numFmtId="174" fontId="11" fillId="0" borderId="16" xfId="57" applyNumberFormat="1" applyFont="1" applyBorder="1" applyAlignment="1">
      <alignment/>
      <protection/>
    </xf>
    <xf numFmtId="0" fontId="11" fillId="0" borderId="15" xfId="58" applyFont="1" applyBorder="1">
      <alignment/>
      <protection/>
    </xf>
    <xf numFmtId="174" fontId="11" fillId="0" borderId="15" xfId="57" applyNumberFormat="1" applyFont="1" applyBorder="1" applyAlignment="1">
      <alignment/>
      <protection/>
    </xf>
    <xf numFmtId="0" fontId="10" fillId="0" borderId="11" xfId="57" applyFont="1" applyBorder="1">
      <alignment/>
      <protection/>
    </xf>
    <xf numFmtId="174" fontId="10" fillId="0" borderId="11" xfId="57" applyNumberFormat="1" applyFont="1" applyBorder="1" applyAlignment="1">
      <alignment horizontal="center"/>
      <protection/>
    </xf>
    <xf numFmtId="3" fontId="11" fillId="0" borderId="16" xfId="57" applyNumberFormat="1" applyFont="1" applyBorder="1" applyAlignment="1">
      <alignment/>
      <protection/>
    </xf>
    <xf numFmtId="3" fontId="11" fillId="0" borderId="13" xfId="57" applyNumberFormat="1" applyFont="1" applyBorder="1" applyAlignment="1">
      <alignment/>
      <protection/>
    </xf>
    <xf numFmtId="0" fontId="11" fillId="0" borderId="15" xfId="57" applyFont="1" applyBorder="1" applyAlignment="1">
      <alignment wrapText="1"/>
      <protection/>
    </xf>
    <xf numFmtId="0" fontId="10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wrapText="1"/>
      <protection/>
    </xf>
    <xf numFmtId="174" fontId="11" fillId="0" borderId="0" xfId="57" applyNumberFormat="1" applyFont="1" applyBorder="1" applyAlignment="1">
      <alignment wrapText="1"/>
      <protection/>
    </xf>
    <xf numFmtId="0" fontId="11" fillId="0" borderId="0" xfId="57" applyFont="1" applyBorder="1">
      <alignment/>
      <protection/>
    </xf>
    <xf numFmtId="168" fontId="13" fillId="0" borderId="0" xfId="58" applyNumberFormat="1" applyFont="1">
      <alignment/>
      <protection/>
    </xf>
    <xf numFmtId="168" fontId="11" fillId="0" borderId="0" xfId="58" applyNumberFormat="1" applyFont="1">
      <alignment/>
      <protection/>
    </xf>
    <xf numFmtId="168" fontId="11" fillId="33" borderId="0" xfId="58" applyNumberFormat="1" applyFont="1" applyFill="1">
      <alignment/>
      <protection/>
    </xf>
    <xf numFmtId="0" fontId="10" fillId="0" borderId="0" xfId="58" applyFont="1" applyBorder="1">
      <alignment/>
      <protection/>
    </xf>
    <xf numFmtId="174" fontId="11" fillId="0" borderId="0" xfId="58" applyNumberFormat="1" applyFont="1">
      <alignment/>
      <protection/>
    </xf>
    <xf numFmtId="0" fontId="10" fillId="0" borderId="11" xfId="57" applyFont="1" applyBorder="1" applyAlignment="1">
      <alignment horizontal="center"/>
      <protection/>
    </xf>
    <xf numFmtId="0" fontId="11" fillId="0" borderId="12" xfId="57" applyFont="1" applyBorder="1" applyAlignment="1">
      <alignment wrapText="1"/>
      <protection/>
    </xf>
    <xf numFmtId="176" fontId="11" fillId="0" borderId="13" xfId="57" applyNumberFormat="1" applyFont="1" applyBorder="1" applyAlignment="1">
      <alignment/>
      <protection/>
    </xf>
    <xf numFmtId="0" fontId="11" fillId="0" borderId="12" xfId="57" applyFont="1" applyFill="1" applyBorder="1" applyAlignment="1">
      <alignment horizontal="left"/>
      <protection/>
    </xf>
    <xf numFmtId="0" fontId="11" fillId="0" borderId="12" xfId="57" applyFont="1" applyBorder="1">
      <alignment/>
      <protection/>
    </xf>
    <xf numFmtId="3" fontId="11" fillId="0" borderId="13" xfId="57" applyNumberFormat="1" applyFont="1" applyBorder="1" applyAlignment="1">
      <alignment wrapText="1"/>
      <protection/>
    </xf>
    <xf numFmtId="0" fontId="11" fillId="0" borderId="14" xfId="57" applyFont="1" applyBorder="1">
      <alignment/>
      <protection/>
    </xf>
    <xf numFmtId="4" fontId="11" fillId="0" borderId="15" xfId="57" applyNumberFormat="1" applyFont="1" applyBorder="1">
      <alignment/>
      <protection/>
    </xf>
    <xf numFmtId="0" fontId="5" fillId="0" borderId="10" xfId="57" applyFont="1" applyBorder="1" applyAlignment="1">
      <alignment horizontal="center"/>
      <protection/>
    </xf>
    <xf numFmtId="0" fontId="5" fillId="35" borderId="10" xfId="57" applyFont="1" applyFill="1" applyBorder="1" applyAlignment="1">
      <alignment horizontal="center"/>
      <protection/>
    </xf>
    <xf numFmtId="0" fontId="5" fillId="35" borderId="12" xfId="57" applyFont="1" applyFill="1" applyBorder="1" applyAlignment="1">
      <alignment horizontal="center" vertical="center"/>
      <protection/>
    </xf>
    <xf numFmtId="0" fontId="5" fillId="35" borderId="12" xfId="57" applyFont="1" applyFill="1" applyBorder="1" applyAlignment="1">
      <alignment horizontal="center"/>
      <protection/>
    </xf>
    <xf numFmtId="0" fontId="5" fillId="35" borderId="20" xfId="57" applyFont="1" applyFill="1" applyBorder="1" applyAlignment="1">
      <alignment horizontal="center"/>
      <protection/>
    </xf>
    <xf numFmtId="37" fontId="3" fillId="33" borderId="12" xfId="0" applyNumberFormat="1" applyFont="1" applyFill="1" applyBorder="1" applyAlignment="1" applyProtection="1">
      <alignment horizontal="left" indent="1"/>
      <protection/>
    </xf>
    <xf numFmtId="0" fontId="3" fillId="35" borderId="12" xfId="0" applyFont="1" applyFill="1" applyBorder="1" applyAlignment="1">
      <alignment/>
    </xf>
    <xf numFmtId="37" fontId="3" fillId="35" borderId="12" xfId="0" applyNumberFormat="1" applyFont="1" applyFill="1" applyBorder="1" applyAlignment="1" applyProtection="1">
      <alignment horizontal="right"/>
      <protection/>
    </xf>
    <xf numFmtId="37" fontId="3" fillId="35" borderId="13" xfId="0" applyNumberFormat="1" applyFont="1" applyFill="1" applyBorder="1" applyAlignment="1" applyProtection="1">
      <alignment horizontal="right"/>
      <protection/>
    </xf>
    <xf numFmtId="0" fontId="3" fillId="35" borderId="13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right"/>
    </xf>
    <xf numFmtId="37" fontId="3" fillId="35" borderId="12" xfId="0" applyNumberFormat="1" applyFont="1" applyFill="1" applyBorder="1" applyAlignment="1" applyProtection="1">
      <alignment horizontal="left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164" fontId="3" fillId="33" borderId="0" xfId="42" applyNumberFormat="1" applyFont="1" applyFill="1" applyBorder="1" applyAlignment="1">
      <alignment/>
    </xf>
    <xf numFmtId="164" fontId="3" fillId="33" borderId="22" xfId="42" applyNumberFormat="1" applyFont="1" applyFill="1" applyBorder="1" applyAlignment="1" applyProtection="1">
      <alignment horizontal="centerContinuous"/>
      <protection/>
    </xf>
    <xf numFmtId="164" fontId="3" fillId="33" borderId="18" xfId="42" applyNumberFormat="1" applyFont="1" applyFill="1" applyBorder="1" applyAlignment="1" applyProtection="1">
      <alignment horizontal="center"/>
      <protection/>
    </xf>
    <xf numFmtId="164" fontId="3" fillId="33" borderId="16" xfId="42" applyNumberFormat="1" applyFont="1" applyFill="1" applyBorder="1" applyAlignment="1">
      <alignment horizontal="right"/>
    </xf>
    <xf numFmtId="164" fontId="3" fillId="33" borderId="13" xfId="42" applyNumberFormat="1" applyFont="1" applyFill="1" applyBorder="1" applyAlignment="1" applyProtection="1">
      <alignment horizontal="right"/>
      <protection/>
    </xf>
    <xf numFmtId="164" fontId="3" fillId="33" borderId="15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164" fontId="3" fillId="35" borderId="13" xfId="42" applyNumberFormat="1" applyFont="1" applyFill="1" applyBorder="1" applyAlignment="1">
      <alignment horizontal="right"/>
    </xf>
    <xf numFmtId="164" fontId="3" fillId="33" borderId="12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3" xfId="42" applyNumberFormat="1" applyFont="1" applyFill="1" applyBorder="1" applyAlignment="1">
      <alignment horizontal="right"/>
    </xf>
    <xf numFmtId="164" fontId="3" fillId="33" borderId="0" xfId="42" applyNumberFormat="1" applyFont="1" applyFill="1" applyAlignment="1">
      <alignment/>
    </xf>
    <xf numFmtId="165" fontId="3" fillId="33" borderId="15" xfId="0" applyNumberFormat="1" applyFont="1" applyFill="1" applyBorder="1" applyAlignment="1" applyProtection="1">
      <alignment horizontal="right"/>
      <protection/>
    </xf>
    <xf numFmtId="39" fontId="3" fillId="33" borderId="15" xfId="0" applyNumberFormat="1" applyFont="1" applyFill="1" applyBorder="1" applyAlignment="1" applyProtection="1">
      <alignment horizontal="right"/>
      <protection/>
    </xf>
    <xf numFmtId="164" fontId="3" fillId="35" borderId="16" xfId="42" applyNumberFormat="1" applyFont="1" applyFill="1" applyBorder="1" applyAlignment="1">
      <alignment horizontal="right"/>
    </xf>
    <xf numFmtId="4" fontId="11" fillId="0" borderId="13" xfId="57" applyNumberFormat="1" applyFont="1" applyBorder="1" applyAlignment="1">
      <alignment horizontal="right" wrapText="1"/>
      <protection/>
    </xf>
    <xf numFmtId="175" fontId="11" fillId="0" borderId="15" xfId="57" applyNumberFormat="1" applyFont="1" applyBorder="1" applyAlignment="1">
      <alignment/>
      <protection/>
    </xf>
    <xf numFmtId="37" fontId="11" fillId="0" borderId="0" xfId="62" applyFont="1">
      <alignment/>
      <protection/>
    </xf>
    <xf numFmtId="37" fontId="13" fillId="0" borderId="0" xfId="62" applyFont="1">
      <alignment/>
      <protection/>
    </xf>
    <xf numFmtId="39" fontId="10" fillId="0" borderId="0" xfId="62" applyNumberFormat="1" applyFont="1">
      <alignment/>
      <protection/>
    </xf>
    <xf numFmtId="0" fontId="11" fillId="0" borderId="0" xfId="0" applyFont="1" applyAlignment="1">
      <alignment/>
    </xf>
    <xf numFmtId="165" fontId="16" fillId="0" borderId="0" xfId="62" applyNumberFormat="1" applyFont="1">
      <alignment/>
      <protection/>
    </xf>
    <xf numFmtId="37" fontId="11" fillId="33" borderId="0" xfId="62" applyFont="1" applyFill="1">
      <alignment/>
      <protection/>
    </xf>
    <xf numFmtId="172" fontId="11" fillId="0" borderId="13" xfId="58" applyNumberFormat="1" applyFont="1" applyFill="1" applyBorder="1" applyAlignment="1">
      <alignment/>
      <protection/>
    </xf>
    <xf numFmtId="168" fontId="11" fillId="0" borderId="15" xfId="58" applyNumberFormat="1" applyFont="1" applyFill="1" applyBorder="1" applyAlignment="1">
      <alignment/>
      <protection/>
    </xf>
    <xf numFmtId="174" fontId="11" fillId="0" borderId="13" xfId="57" applyNumberFormat="1" applyFont="1" applyFill="1" applyBorder="1" applyAlignment="1">
      <alignment/>
      <protection/>
    </xf>
    <xf numFmtId="168" fontId="13" fillId="34" borderId="13" xfId="0" applyNumberFormat="1" applyFont="1" applyFill="1" applyBorder="1" applyAlignment="1">
      <alignment/>
    </xf>
    <xf numFmtId="168" fontId="13" fillId="34" borderId="19" xfId="0" applyNumberFormat="1" applyFont="1" applyFill="1" applyBorder="1" applyAlignment="1">
      <alignment horizontal="right"/>
    </xf>
    <xf numFmtId="168" fontId="11" fillId="0" borderId="13" xfId="0" applyNumberFormat="1" applyFont="1" applyBorder="1" applyAlignment="1">
      <alignment/>
    </xf>
    <xf numFmtId="168" fontId="11" fillId="0" borderId="19" xfId="0" applyNumberFormat="1" applyFont="1" applyFill="1" applyBorder="1" applyAlignment="1">
      <alignment horizontal="right"/>
    </xf>
    <xf numFmtId="168" fontId="11" fillId="0" borderId="13" xfId="0" applyNumberFormat="1" applyFont="1" applyFill="1" applyBorder="1" applyAlignment="1">
      <alignment/>
    </xf>
    <xf numFmtId="168" fontId="11" fillId="0" borderId="19" xfId="0" applyNumberFormat="1" applyFont="1" applyBorder="1" applyAlignment="1">
      <alignment horizontal="right"/>
    </xf>
    <xf numFmtId="168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70" fontId="13" fillId="34" borderId="13" xfId="0" applyNumberFormat="1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172" fontId="13" fillId="34" borderId="13" xfId="0" applyNumberFormat="1" applyFont="1" applyFill="1" applyBorder="1" applyAlignment="1">
      <alignment/>
    </xf>
    <xf numFmtId="172" fontId="11" fillId="0" borderId="13" xfId="0" applyNumberFormat="1" applyFont="1" applyBorder="1" applyAlignment="1">
      <alignment/>
    </xf>
    <xf numFmtId="168" fontId="11" fillId="0" borderId="15" xfId="0" applyNumberFormat="1" applyFont="1" applyBorder="1" applyAlignment="1">
      <alignment/>
    </xf>
    <xf numFmtId="168" fontId="11" fillId="0" borderId="23" xfId="0" applyNumberFormat="1" applyFont="1" applyBorder="1" applyAlignment="1">
      <alignment horizontal="right"/>
    </xf>
    <xf numFmtId="170" fontId="11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0" fontId="11" fillId="0" borderId="13" xfId="58" applyFont="1" applyFill="1" applyBorder="1" applyAlignment="1">
      <alignment horizontal="left"/>
      <protection/>
    </xf>
    <xf numFmtId="3" fontId="11" fillId="0" borderId="13" xfId="57" applyNumberFormat="1" applyFont="1" applyFill="1" applyBorder="1" applyAlignment="1">
      <alignment/>
      <protection/>
    </xf>
    <xf numFmtId="164" fontId="3" fillId="33" borderId="11" xfId="42" applyNumberFormat="1" applyFont="1" applyFill="1" applyBorder="1" applyAlignment="1" applyProtection="1">
      <alignment horizontal="center"/>
      <protection/>
    </xf>
    <xf numFmtId="165" fontId="3" fillId="33" borderId="12" xfId="0" applyNumberFormat="1" applyFont="1" applyFill="1" applyBorder="1" applyAlignment="1" applyProtection="1">
      <alignment horizontal="right"/>
      <protection/>
    </xf>
    <xf numFmtId="1" fontId="5" fillId="35" borderId="10" xfId="57" applyNumberFormat="1" applyFont="1" applyFill="1" applyBorder="1" applyAlignment="1">
      <alignment horizontal="center"/>
      <protection/>
    </xf>
    <xf numFmtId="1" fontId="5" fillId="0" borderId="10" xfId="57" applyNumberFormat="1" applyFont="1" applyBorder="1" applyAlignment="1">
      <alignment horizontal="center"/>
      <protection/>
    </xf>
    <xf numFmtId="1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Continuous" wrapText="1"/>
    </xf>
    <xf numFmtId="0" fontId="3" fillId="33" borderId="17" xfId="0" applyFont="1" applyFill="1" applyBorder="1" applyAlignment="1">
      <alignment horizontal="centerContinuous" wrapText="1"/>
    </xf>
    <xf numFmtId="0" fontId="3" fillId="33" borderId="18" xfId="0" applyFont="1" applyFill="1" applyBorder="1" applyAlignment="1">
      <alignment horizontal="centerContinuous" wrapText="1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Alignment="1">
      <alignment horizontal="centerContinuous"/>
    </xf>
    <xf numFmtId="3" fontId="11" fillId="0" borderId="16" xfId="57" applyNumberFormat="1" applyFont="1" applyFill="1" applyBorder="1" applyAlignment="1">
      <alignment horizontal="right"/>
      <protection/>
    </xf>
    <xf numFmtId="3" fontId="11" fillId="0" borderId="13" xfId="57" applyNumberFormat="1" applyFont="1" applyFill="1" applyBorder="1" applyAlignment="1">
      <alignment horizontal="right"/>
      <protection/>
    </xf>
    <xf numFmtId="3" fontId="11" fillId="0" borderId="13" xfId="57" applyNumberFormat="1" applyFont="1" applyFill="1" applyBorder="1" applyAlignment="1">
      <alignment horizontal="right" wrapText="1"/>
      <protection/>
    </xf>
    <xf numFmtId="3" fontId="11" fillId="0" borderId="13" xfId="57" applyNumberFormat="1" applyFont="1" applyFill="1" applyBorder="1" applyAlignment="1">
      <alignment wrapText="1"/>
      <protection/>
    </xf>
    <xf numFmtId="3" fontId="11" fillId="0" borderId="15" xfId="57" applyNumberFormat="1" applyFont="1" applyFill="1" applyBorder="1">
      <alignment/>
      <protection/>
    </xf>
    <xf numFmtId="168" fontId="59" fillId="0" borderId="0" xfId="58" applyNumberFormat="1" applyFont="1" applyBorder="1">
      <alignment/>
      <protection/>
    </xf>
    <xf numFmtId="177" fontId="3" fillId="35" borderId="16" xfId="44" applyNumberFormat="1" applyFont="1" applyFill="1" applyBorder="1" applyAlignment="1">
      <alignment/>
    </xf>
    <xf numFmtId="177" fontId="2" fillId="35" borderId="16" xfId="45" applyNumberFormat="1" applyFont="1" applyFill="1" applyBorder="1" applyAlignment="1">
      <alignment horizontal="right"/>
    </xf>
    <xf numFmtId="164" fontId="3" fillId="35" borderId="16" xfId="71" applyNumberFormat="1" applyFont="1" applyFill="1" applyBorder="1" applyAlignment="1">
      <alignment/>
    </xf>
    <xf numFmtId="177" fontId="3" fillId="35" borderId="13" xfId="44" applyNumberFormat="1" applyFont="1" applyFill="1" applyBorder="1" applyAlignment="1">
      <alignment/>
    </xf>
    <xf numFmtId="177" fontId="2" fillId="35" borderId="13" xfId="45" applyNumberFormat="1" applyFont="1" applyFill="1" applyBorder="1" applyAlignment="1">
      <alignment horizontal="right"/>
    </xf>
    <xf numFmtId="164" fontId="3" fillId="35" borderId="13" xfId="71" applyNumberFormat="1" applyFont="1" applyFill="1" applyBorder="1" applyAlignment="1">
      <alignment/>
    </xf>
    <xf numFmtId="37" fontId="2" fillId="35" borderId="13" xfId="44" applyNumberFormat="1" applyFont="1" applyFill="1" applyBorder="1" applyAlignment="1">
      <alignment horizontal="right"/>
    </xf>
    <xf numFmtId="37" fontId="2" fillId="35" borderId="13" xfId="45" applyNumberFormat="1" applyFont="1" applyFill="1" applyBorder="1" applyAlignment="1">
      <alignment horizontal="right"/>
    </xf>
    <xf numFmtId="164" fontId="3" fillId="35" borderId="13" xfId="71" applyNumberFormat="1" applyFont="1" applyFill="1" applyBorder="1" applyAlignment="1">
      <alignment horizontal="right"/>
    </xf>
    <xf numFmtId="177" fontId="2" fillId="35" borderId="13" xfId="44" applyNumberFormat="1" applyFont="1" applyFill="1" applyBorder="1" applyAlignment="1">
      <alignment horizontal="right"/>
    </xf>
    <xf numFmtId="0" fontId="3" fillId="35" borderId="13" xfId="0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169" fontId="3" fillId="35" borderId="13" xfId="44" applyNumberFormat="1" applyFont="1" applyFill="1" applyBorder="1" applyAlignment="1">
      <alignment/>
    </xf>
    <xf numFmtId="43" fontId="2" fillId="35" borderId="13" xfId="45" applyNumberFormat="1" applyFont="1" applyFill="1" applyBorder="1" applyAlignment="1">
      <alignment horizontal="right"/>
    </xf>
    <xf numFmtId="2" fontId="3" fillId="35" borderId="1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1" fontId="3" fillId="35" borderId="13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164" fontId="3" fillId="35" borderId="13" xfId="0" applyNumberFormat="1" applyFont="1" applyFill="1" applyBorder="1" applyAlignment="1">
      <alignment/>
    </xf>
    <xf numFmtId="37" fontId="3" fillId="35" borderId="13" xfId="44" applyNumberFormat="1" applyFont="1" applyFill="1" applyBorder="1" applyAlignment="1">
      <alignment/>
    </xf>
    <xf numFmtId="0" fontId="8" fillId="35" borderId="13" xfId="0" applyFont="1" applyFill="1" applyBorder="1" applyAlignment="1">
      <alignment/>
    </xf>
    <xf numFmtId="166" fontId="3" fillId="35" borderId="13" xfId="0" applyNumberFormat="1" applyFont="1" applyFill="1" applyBorder="1" applyAlignment="1">
      <alignment/>
    </xf>
    <xf numFmtId="166" fontId="3" fillId="35" borderId="13" xfId="70" applyNumberFormat="1" applyFont="1" applyFill="1" applyBorder="1" applyAlignment="1">
      <alignment/>
    </xf>
    <xf numFmtId="1" fontId="8" fillId="35" borderId="13" xfId="0" applyNumberFormat="1" applyFont="1" applyFill="1" applyBorder="1" applyAlignment="1">
      <alignment/>
    </xf>
    <xf numFmtId="177" fontId="3" fillId="35" borderId="13" xfId="44" applyNumberFormat="1" applyFont="1" applyFill="1" applyBorder="1" applyAlignment="1">
      <alignment horizontal="right"/>
    </xf>
    <xf numFmtId="166" fontId="3" fillId="35" borderId="13" xfId="71" applyNumberFormat="1" applyFont="1" applyFill="1" applyBorder="1" applyAlignment="1">
      <alignment horizontal="right"/>
    </xf>
    <xf numFmtId="166" fontId="3" fillId="35" borderId="13" xfId="70" applyNumberFormat="1" applyFont="1" applyFill="1" applyBorder="1" applyAlignment="1">
      <alignment horizontal="right"/>
    </xf>
    <xf numFmtId="169" fontId="2" fillId="35" borderId="13" xfId="45" applyNumberFormat="1" applyFont="1" applyFill="1" applyBorder="1" applyAlignment="1">
      <alignment horizontal="right"/>
    </xf>
    <xf numFmtId="165" fontId="2" fillId="35" borderId="13" xfId="45" applyNumberFormat="1" applyFont="1" applyFill="1" applyBorder="1" applyAlignment="1">
      <alignment horizontal="right"/>
    </xf>
    <xf numFmtId="169" fontId="3" fillId="35" borderId="15" xfId="44" applyNumberFormat="1" applyFont="1" applyFill="1" applyBorder="1" applyAlignment="1">
      <alignment/>
    </xf>
    <xf numFmtId="169" fontId="2" fillId="35" borderId="15" xfId="45" applyNumberFormat="1" applyFont="1" applyFill="1" applyBorder="1" applyAlignment="1">
      <alignment horizontal="right"/>
    </xf>
    <xf numFmtId="164" fontId="3" fillId="35" borderId="15" xfId="71" applyNumberFormat="1" applyFont="1" applyFill="1" applyBorder="1" applyAlignment="1">
      <alignment/>
    </xf>
    <xf numFmtId="164" fontId="3" fillId="35" borderId="15" xfId="71" applyNumberFormat="1" applyFont="1" applyFill="1" applyBorder="1" applyAlignment="1">
      <alignment horizontal="right"/>
    </xf>
    <xf numFmtId="174" fontId="11" fillId="0" borderId="13" xfId="57" applyNumberFormat="1" applyFont="1" applyBorder="1" applyAlignment="1">
      <alignment horizontal="right"/>
      <protection/>
    </xf>
    <xf numFmtId="174" fontId="11" fillId="0" borderId="16" xfId="57" applyNumberFormat="1" applyFont="1" applyBorder="1" applyAlignment="1">
      <alignment horizontal="right"/>
      <protection/>
    </xf>
    <xf numFmtId="174" fontId="11" fillId="0" borderId="15" xfId="57" applyNumberFormat="1" applyFont="1" applyBorder="1" applyAlignment="1">
      <alignment horizontal="right"/>
      <protection/>
    </xf>
    <xf numFmtId="176" fontId="11" fillId="0" borderId="13" xfId="57" applyNumberFormat="1" applyFont="1" applyBorder="1" applyAlignment="1">
      <alignment horizontal="right"/>
      <protection/>
    </xf>
    <xf numFmtId="3" fontId="11" fillId="0" borderId="15" xfId="57" applyNumberFormat="1" applyFont="1" applyBorder="1" applyAlignment="1">
      <alignment horizontal="right"/>
      <protection/>
    </xf>
    <xf numFmtId="4" fontId="11" fillId="0" borderId="15" xfId="57" applyNumberFormat="1" applyFont="1" applyBorder="1" applyAlignment="1">
      <alignment horizontal="right"/>
      <protection/>
    </xf>
    <xf numFmtId="0" fontId="60" fillId="35" borderId="0" xfId="61" applyFont="1" applyFill="1">
      <alignment/>
      <protection/>
    </xf>
    <xf numFmtId="1" fontId="18" fillId="35" borderId="24" xfId="60" applyNumberFormat="1" applyFont="1" applyFill="1" applyBorder="1" applyAlignment="1">
      <alignment horizontal="center"/>
      <protection/>
    </xf>
    <xf numFmtId="1" fontId="18" fillId="35" borderId="25" xfId="60" applyNumberFormat="1" applyFont="1" applyFill="1" applyBorder="1" applyAlignment="1">
      <alignment horizontal="center"/>
      <protection/>
    </xf>
    <xf numFmtId="1" fontId="18" fillId="35" borderId="26" xfId="60" applyNumberFormat="1" applyFont="1" applyFill="1" applyBorder="1" applyAlignment="1">
      <alignment horizontal="center"/>
      <protection/>
    </xf>
    <xf numFmtId="0" fontId="18" fillId="35" borderId="27" xfId="57" applyFont="1" applyFill="1" applyBorder="1" applyAlignment="1">
      <alignment horizontal="left" vertical="center" wrapText="1"/>
      <protection/>
    </xf>
    <xf numFmtId="3" fontId="61" fillId="35" borderId="28" xfId="63" applyNumberFormat="1" applyFont="1" applyFill="1" applyBorder="1" applyAlignment="1">
      <alignment horizontal="right" vertical="center" wrapText="1"/>
      <protection/>
    </xf>
    <xf numFmtId="3" fontId="61" fillId="35" borderId="29" xfId="63" applyNumberFormat="1" applyFont="1" applyFill="1" applyBorder="1" applyAlignment="1">
      <alignment horizontal="right" vertical="center" wrapText="1"/>
      <protection/>
    </xf>
    <xf numFmtId="164" fontId="18" fillId="35" borderId="30" xfId="57" applyNumberFormat="1" applyFont="1" applyFill="1" applyBorder="1" applyAlignment="1">
      <alignment horizontal="right" vertical="center" wrapText="1"/>
      <protection/>
    </xf>
    <xf numFmtId="0" fontId="62" fillId="35" borderId="0" xfId="61" applyFont="1" applyFill="1">
      <alignment/>
      <protection/>
    </xf>
    <xf numFmtId="0" fontId="18" fillId="35" borderId="27" xfId="57" applyFont="1" applyFill="1" applyBorder="1" applyAlignment="1">
      <alignment vertical="center" wrapText="1"/>
      <protection/>
    </xf>
    <xf numFmtId="164" fontId="61" fillId="35" borderId="30" xfId="63" applyNumberFormat="1" applyFont="1" applyFill="1" applyBorder="1" applyAlignment="1">
      <alignment horizontal="right" vertical="center" wrapText="1"/>
      <protection/>
    </xf>
    <xf numFmtId="0" fontId="22" fillId="35" borderId="27" xfId="57" applyFont="1" applyFill="1" applyBorder="1" applyAlignment="1">
      <alignment vertical="center" wrapText="1"/>
      <protection/>
    </xf>
    <xf numFmtId="3" fontId="63" fillId="35" borderId="28" xfId="63" applyNumberFormat="1" applyFont="1" applyFill="1" applyBorder="1" applyAlignment="1">
      <alignment horizontal="right" vertical="center" wrapText="1"/>
      <protection/>
    </xf>
    <xf numFmtId="3" fontId="63" fillId="35" borderId="29" xfId="63" applyNumberFormat="1" applyFont="1" applyFill="1" applyBorder="1" applyAlignment="1">
      <alignment horizontal="right" vertical="center" wrapText="1"/>
      <protection/>
    </xf>
    <xf numFmtId="164" fontId="63" fillId="35" borderId="30" xfId="63" applyNumberFormat="1" applyFont="1" applyFill="1" applyBorder="1" applyAlignment="1">
      <alignment horizontal="right" vertical="center" wrapText="1"/>
      <protection/>
    </xf>
    <xf numFmtId="0" fontId="22" fillId="35" borderId="31" xfId="57" applyFont="1" applyFill="1" applyBorder="1" applyAlignment="1">
      <alignment vertical="center" wrapText="1"/>
      <protection/>
    </xf>
    <xf numFmtId="3" fontId="63" fillId="35" borderId="32" xfId="63" applyNumberFormat="1" applyFont="1" applyFill="1" applyBorder="1" applyAlignment="1">
      <alignment horizontal="right" vertical="center" wrapText="1"/>
      <protection/>
    </xf>
    <xf numFmtId="3" fontId="63" fillId="35" borderId="33" xfId="63" applyNumberFormat="1" applyFont="1" applyFill="1" applyBorder="1" applyAlignment="1">
      <alignment horizontal="right" vertical="center" wrapText="1"/>
      <protection/>
    </xf>
    <xf numFmtId="164" fontId="63" fillId="35" borderId="34" xfId="63" applyNumberFormat="1" applyFont="1" applyFill="1" applyBorder="1" applyAlignment="1">
      <alignment horizontal="right" vertical="center" wrapText="1"/>
      <protection/>
    </xf>
    <xf numFmtId="49" fontId="22" fillId="35" borderId="0" xfId="60" applyNumberFormat="1" applyFont="1" applyFill="1" applyBorder="1" applyAlignment="1">
      <alignment horizontal="left"/>
      <protection/>
    </xf>
    <xf numFmtId="3" fontId="22" fillId="35" borderId="0" xfId="57" applyNumberFormat="1" applyFont="1" applyFill="1" applyBorder="1" applyAlignment="1">
      <alignment horizontal="right" vertical="center" wrapText="1"/>
      <protection/>
    </xf>
    <xf numFmtId="0" fontId="22" fillId="35" borderId="0" xfId="57" applyFont="1" applyFill="1" applyBorder="1" applyAlignment="1">
      <alignment horizontal="right" vertical="center" wrapText="1"/>
      <protection/>
    </xf>
    <xf numFmtId="0" fontId="22" fillId="35" borderId="0" xfId="57" applyFont="1" applyFill="1" applyBorder="1">
      <alignment/>
      <protection/>
    </xf>
    <xf numFmtId="0" fontId="24" fillId="35" borderId="0" xfId="57" applyFont="1" applyFill="1" applyBorder="1">
      <alignment/>
      <protection/>
    </xf>
    <xf numFmtId="3" fontId="18" fillId="35" borderId="28" xfId="57" applyNumberFormat="1" applyFont="1" applyFill="1" applyBorder="1" applyAlignment="1">
      <alignment horizontal="right" vertical="center" wrapText="1"/>
      <protection/>
    </xf>
    <xf numFmtId="3" fontId="18" fillId="35" borderId="29" xfId="57" applyNumberFormat="1" applyFont="1" applyFill="1" applyBorder="1" applyAlignment="1">
      <alignment horizontal="right" vertical="center" wrapText="1"/>
      <protection/>
    </xf>
    <xf numFmtId="3" fontId="62" fillId="35" borderId="0" xfId="61" applyNumberFormat="1" applyFont="1" applyFill="1">
      <alignment/>
      <protection/>
    </xf>
    <xf numFmtId="3" fontId="22" fillId="35" borderId="28" xfId="57" applyNumberFormat="1" applyFont="1" applyFill="1" applyBorder="1" applyAlignment="1">
      <alignment horizontal="right" vertical="center" wrapText="1"/>
      <protection/>
    </xf>
    <xf numFmtId="3" fontId="22" fillId="35" borderId="29" xfId="57" applyNumberFormat="1" applyFont="1" applyFill="1" applyBorder="1" applyAlignment="1">
      <alignment horizontal="right" vertical="center" wrapText="1"/>
      <protection/>
    </xf>
    <xf numFmtId="164" fontId="22" fillId="35" borderId="30" xfId="57" applyNumberFormat="1" applyFont="1" applyFill="1" applyBorder="1" applyAlignment="1">
      <alignment horizontal="right" vertical="center" wrapText="1"/>
      <protection/>
    </xf>
    <xf numFmtId="0" fontId="22" fillId="35" borderId="28" xfId="57" applyFont="1" applyFill="1" applyBorder="1" applyAlignment="1">
      <alignment horizontal="right" vertical="center" wrapText="1"/>
      <protection/>
    </xf>
    <xf numFmtId="0" fontId="22" fillId="35" borderId="29" xfId="57" applyFont="1" applyFill="1" applyBorder="1" applyAlignment="1">
      <alignment horizontal="right" vertical="center" wrapText="1"/>
      <protection/>
    </xf>
    <xf numFmtId="3" fontId="22" fillId="35" borderId="32" xfId="57" applyNumberFormat="1" applyFont="1" applyFill="1" applyBorder="1" applyAlignment="1">
      <alignment horizontal="right" vertical="center" wrapText="1"/>
      <protection/>
    </xf>
    <xf numFmtId="3" fontId="22" fillId="35" borderId="33" xfId="57" applyNumberFormat="1" applyFont="1" applyFill="1" applyBorder="1" applyAlignment="1">
      <alignment horizontal="right" vertical="center" wrapText="1"/>
      <protection/>
    </xf>
    <xf numFmtId="164" fontId="22" fillId="35" borderId="34" xfId="57" applyNumberFormat="1" applyFont="1" applyFill="1" applyBorder="1" applyAlignment="1">
      <alignment horizontal="right" vertical="center" wrapText="1"/>
      <protection/>
    </xf>
    <xf numFmtId="0" fontId="60" fillId="35" borderId="0" xfId="61" applyFont="1" applyFill="1" applyBorder="1">
      <alignment/>
      <protection/>
    </xf>
    <xf numFmtId="1" fontId="18" fillId="35" borderId="35" xfId="57" applyNumberFormat="1" applyFont="1" applyFill="1" applyBorder="1" applyAlignment="1">
      <alignment horizontal="right"/>
      <protection/>
    </xf>
    <xf numFmtId="1" fontId="18" fillId="35" borderId="25" xfId="57" applyNumberFormat="1" applyFont="1" applyFill="1" applyBorder="1" applyAlignment="1">
      <alignment horizontal="right"/>
      <protection/>
    </xf>
    <xf numFmtId="1" fontId="18" fillId="35" borderId="26" xfId="57" applyNumberFormat="1" applyFont="1" applyFill="1" applyBorder="1" applyAlignment="1">
      <alignment horizontal="right"/>
      <protection/>
    </xf>
    <xf numFmtId="0" fontId="61" fillId="35" borderId="27" xfId="63" applyFont="1" applyFill="1" applyBorder="1" applyAlignment="1">
      <alignment horizontal="left" vertical="center" wrapText="1"/>
      <protection/>
    </xf>
    <xf numFmtId="0" fontId="61" fillId="35" borderId="27" xfId="63" applyFont="1" applyFill="1" applyBorder="1" applyAlignment="1">
      <alignment vertical="center" wrapText="1"/>
      <protection/>
    </xf>
    <xf numFmtId="0" fontId="63" fillId="35" borderId="27" xfId="63" applyFont="1" applyFill="1" applyBorder="1" applyAlignment="1">
      <alignment vertical="center" wrapText="1"/>
      <protection/>
    </xf>
    <xf numFmtId="0" fontId="63" fillId="35" borderId="31" xfId="63" applyFont="1" applyFill="1" applyBorder="1" applyAlignment="1">
      <alignment vertical="center" wrapText="1"/>
      <protection/>
    </xf>
    <xf numFmtId="49" fontId="22" fillId="35" borderId="0" xfId="57" applyNumberFormat="1" applyFont="1" applyFill="1" applyBorder="1" applyAlignment="1">
      <alignment horizontal="left"/>
      <protection/>
    </xf>
    <xf numFmtId="3" fontId="22" fillId="35" borderId="0" xfId="57" applyNumberFormat="1" applyFont="1" applyFill="1" applyBorder="1">
      <alignment/>
      <protection/>
    </xf>
    <xf numFmtId="164" fontId="22" fillId="35" borderId="0" xfId="57" applyNumberFormat="1" applyFont="1" applyFill="1" applyBorder="1" applyAlignment="1">
      <alignment horizontal="right"/>
      <protection/>
    </xf>
    <xf numFmtId="0" fontId="63" fillId="35" borderId="28" xfId="63" applyFont="1" applyFill="1" applyBorder="1" applyAlignment="1">
      <alignment horizontal="right" vertical="center" wrapText="1"/>
      <protection/>
    </xf>
    <xf numFmtId="0" fontId="63" fillId="35" borderId="29" xfId="63" applyFont="1" applyFill="1" applyBorder="1" applyAlignment="1">
      <alignment horizontal="right" vertical="center" wrapText="1"/>
      <protection/>
    </xf>
    <xf numFmtId="49" fontId="22" fillId="35" borderId="0" xfId="57" applyNumberFormat="1" applyFont="1" applyFill="1" applyBorder="1">
      <alignment/>
      <protection/>
    </xf>
    <xf numFmtId="49" fontId="22" fillId="35" borderId="0" xfId="57" applyNumberFormat="1" applyFont="1" applyFill="1" applyBorder="1" applyAlignment="1">
      <alignment horizontal="right"/>
      <protection/>
    </xf>
    <xf numFmtId="3" fontId="22" fillId="35" borderId="0" xfId="57" applyNumberFormat="1" applyFont="1" applyFill="1" applyBorder="1" applyAlignment="1">
      <alignment horizontal="right"/>
      <protection/>
    </xf>
    <xf numFmtId="0" fontId="22" fillId="35" borderId="0" xfId="57" applyFont="1" applyFill="1" applyBorder="1" applyAlignment="1">
      <alignment horizontal="right"/>
      <protection/>
    </xf>
    <xf numFmtId="0" fontId="22" fillId="35" borderId="0" xfId="57" applyFont="1" applyFill="1" applyAlignment="1">
      <alignment/>
      <protection/>
    </xf>
    <xf numFmtId="3" fontId="22" fillId="35" borderId="0" xfId="57" applyNumberFormat="1" applyFont="1" applyFill="1">
      <alignment/>
      <protection/>
    </xf>
    <xf numFmtId="0" fontId="22" fillId="35" borderId="0" xfId="57" applyFont="1" applyFill="1">
      <alignment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center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0" fontId="10" fillId="0" borderId="0" xfId="58" applyFont="1" applyAlignment="1">
      <alignment horizontal="center"/>
      <protection/>
    </xf>
    <xf numFmtId="0" fontId="5" fillId="35" borderId="16" xfId="57" applyFont="1" applyFill="1" applyBorder="1" applyAlignment="1">
      <alignment horizontal="center" vertical="center"/>
      <protection/>
    </xf>
    <xf numFmtId="0" fontId="5" fillId="35" borderId="13" xfId="57" applyFont="1" applyFill="1" applyBorder="1" applyAlignment="1">
      <alignment horizontal="center" vertical="center"/>
      <protection/>
    </xf>
    <xf numFmtId="0" fontId="5" fillId="35" borderId="15" xfId="57" applyFont="1" applyFill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37" fontId="3" fillId="33" borderId="10" xfId="0" applyNumberFormat="1" applyFont="1" applyFill="1" applyBorder="1" applyAlignment="1">
      <alignment horizontal="center" wrapText="1"/>
    </xf>
    <xf numFmtId="37" fontId="3" fillId="33" borderId="17" xfId="0" applyNumberFormat="1" applyFont="1" applyFill="1" applyBorder="1" applyAlignment="1">
      <alignment horizontal="center" wrapText="1"/>
    </xf>
    <xf numFmtId="37" fontId="3" fillId="33" borderId="18" xfId="0" applyNumberFormat="1" applyFont="1" applyFill="1" applyBorder="1" applyAlignment="1">
      <alignment horizontal="center" wrapText="1"/>
    </xf>
    <xf numFmtId="49" fontId="18" fillId="35" borderId="0" xfId="57" applyNumberFormat="1" applyFont="1" applyFill="1" applyBorder="1" applyAlignment="1">
      <alignment horizontal="center"/>
      <protection/>
    </xf>
    <xf numFmtId="49" fontId="18" fillId="35" borderId="36" xfId="60" applyNumberFormat="1" applyFont="1" applyFill="1" applyBorder="1" applyAlignment="1">
      <alignment horizontal="center" vertical="center"/>
      <protection/>
    </xf>
    <xf numFmtId="49" fontId="18" fillId="35" borderId="37" xfId="60" applyNumberFormat="1" applyFont="1" applyFill="1" applyBorder="1" applyAlignment="1">
      <alignment horizontal="center" vertical="center"/>
      <protection/>
    </xf>
    <xf numFmtId="1" fontId="18" fillId="35" borderId="38" xfId="60" applyNumberFormat="1" applyFont="1" applyFill="1" applyBorder="1" applyAlignment="1">
      <alignment horizontal="center"/>
      <protection/>
    </xf>
    <xf numFmtId="1" fontId="18" fillId="35" borderId="39" xfId="60" applyNumberFormat="1" applyFont="1" applyFill="1" applyBorder="1" applyAlignment="1">
      <alignment horizontal="center"/>
      <protection/>
    </xf>
    <xf numFmtId="1" fontId="18" fillId="35" borderId="40" xfId="60" applyNumberFormat="1" applyFont="1" applyFill="1" applyBorder="1" applyAlignment="1">
      <alignment horizontal="center"/>
      <protection/>
    </xf>
    <xf numFmtId="49" fontId="18" fillId="35" borderId="41" xfId="64" applyNumberFormat="1" applyFont="1" applyFill="1" applyBorder="1" applyAlignment="1">
      <alignment horizontal="center"/>
      <protection/>
    </xf>
    <xf numFmtId="49" fontId="18" fillId="35" borderId="0" xfId="64" applyNumberFormat="1" applyFont="1" applyFill="1" applyBorder="1" applyAlignment="1">
      <alignment horizontal="center"/>
      <protection/>
    </xf>
    <xf numFmtId="49" fontId="18" fillId="35" borderId="42" xfId="57" applyNumberFormat="1" applyFont="1" applyFill="1" applyBorder="1" applyAlignment="1">
      <alignment horizontal="center" vertical="center"/>
      <protection/>
    </xf>
    <xf numFmtId="49" fontId="18" fillId="35" borderId="43" xfId="57" applyNumberFormat="1" applyFont="1" applyFill="1" applyBorder="1" applyAlignment="1">
      <alignment horizontal="center" vertical="center"/>
      <protection/>
    </xf>
    <xf numFmtId="1" fontId="18" fillId="35" borderId="39" xfId="57" applyNumberFormat="1" applyFont="1" applyFill="1" applyBorder="1" applyAlignment="1">
      <alignment horizontal="center"/>
      <protection/>
    </xf>
    <xf numFmtId="1" fontId="18" fillId="35" borderId="40" xfId="57" applyNumberFormat="1" applyFont="1" applyFill="1" applyBorder="1" applyAlignment="1">
      <alignment horizontal="center"/>
      <protection/>
    </xf>
    <xf numFmtId="1" fontId="18" fillId="35" borderId="38" xfId="57" applyNumberFormat="1" applyFont="1" applyFill="1" applyBorder="1" applyAlignment="1">
      <alignment horizontal="center"/>
      <protection/>
    </xf>
    <xf numFmtId="49" fontId="22" fillId="35" borderId="0" xfId="57" applyNumberFormat="1" applyFont="1" applyFill="1" applyBorder="1" applyAlignment="1">
      <alignment horizontal="lef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2" xfId="59"/>
    <cellStyle name="Normal 2 2 2" xfId="60"/>
    <cellStyle name="Normal 3" xfId="61"/>
    <cellStyle name="Normal 3 2" xfId="62"/>
    <cellStyle name="Normal 4" xfId="63"/>
    <cellStyle name="Normal 7 2" xfId="64"/>
    <cellStyle name="Normal_MMA arrival and LOS 2005" xfId="65"/>
    <cellStyle name="Note" xfId="66"/>
    <cellStyle name="Output" xfId="67"/>
    <cellStyle name="Percent" xfId="68"/>
    <cellStyle name="Percent 2" xfId="69"/>
    <cellStyle name="Percent 3" xfId="70"/>
    <cellStyle name="Percent 4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28575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8.8515625" defaultRowHeight="13.5" customHeight="1"/>
  <cols>
    <col min="1" max="1" width="38.140625" style="2" customWidth="1"/>
    <col min="2" max="3" width="11.8515625" style="2" customWidth="1"/>
    <col min="4" max="4" width="11.8515625" style="183" customWidth="1"/>
    <col min="5" max="6" width="11.8515625" style="2" customWidth="1"/>
    <col min="7" max="7" width="11.8515625" style="183" customWidth="1"/>
    <col min="8" max="16384" width="8.8515625" style="2" customWidth="1"/>
  </cols>
  <sheetData>
    <row r="1" spans="1:7" s="1" customFormat="1" ht="13.5" customHeight="1">
      <c r="A1" s="23" t="s">
        <v>0</v>
      </c>
      <c r="B1" s="23"/>
      <c r="C1" s="23"/>
      <c r="D1" s="168"/>
      <c r="E1" s="23"/>
      <c r="F1" s="23"/>
      <c r="G1" s="168"/>
    </row>
    <row r="2" spans="4:7" s="1" customFormat="1" ht="13.5" customHeight="1">
      <c r="D2" s="169"/>
      <c r="G2" s="169"/>
    </row>
    <row r="3" spans="1:7" ht="13.5" customHeight="1">
      <c r="A3" s="64"/>
      <c r="B3" s="330" t="s">
        <v>284</v>
      </c>
      <c r="C3" s="331"/>
      <c r="D3" s="332"/>
      <c r="E3" s="66" t="s">
        <v>1</v>
      </c>
      <c r="F3" s="66"/>
      <c r="G3" s="170"/>
    </row>
    <row r="4" spans="1:7" ht="13.5" customHeight="1">
      <c r="A4" s="65"/>
      <c r="B4" s="3" t="s">
        <v>225</v>
      </c>
      <c r="C4" s="4" t="s">
        <v>90</v>
      </c>
      <c r="D4" s="171" t="s">
        <v>2</v>
      </c>
      <c r="E4" s="3" t="s">
        <v>225</v>
      </c>
      <c r="F4" s="4" t="s">
        <v>90</v>
      </c>
      <c r="G4" s="171" t="s">
        <v>2</v>
      </c>
    </row>
    <row r="5" spans="1:7" ht="13.5" customHeight="1">
      <c r="A5" s="5"/>
      <c r="B5" s="6"/>
      <c r="C5" s="7"/>
      <c r="D5" s="172"/>
      <c r="E5" s="6"/>
      <c r="F5" s="7"/>
      <c r="G5" s="172"/>
    </row>
    <row r="6" spans="1:7" ht="13.5" customHeight="1">
      <c r="A6" s="6" t="s">
        <v>3</v>
      </c>
      <c r="B6" s="8">
        <v>779387.8739653863</v>
      </c>
      <c r="C6" s="8">
        <v>765358.3847674322</v>
      </c>
      <c r="D6" s="173">
        <v>1.8330614566802979</v>
      </c>
      <c r="E6" s="8">
        <v>2173345.5608708295</v>
      </c>
      <c r="F6" s="8">
        <v>2085006.4136033016</v>
      </c>
      <c r="G6" s="173">
        <v>4.236876487731934</v>
      </c>
    </row>
    <row r="7" spans="1:7" ht="13.5" customHeight="1">
      <c r="A7" s="6" t="s">
        <v>4</v>
      </c>
      <c r="B7" s="8">
        <v>526492.8739653942</v>
      </c>
      <c r="C7" s="8">
        <v>517298.38476742135</v>
      </c>
      <c r="D7" s="173">
        <v>1.7774053812026978</v>
      </c>
      <c r="E7" s="8">
        <v>1427863.5608708328</v>
      </c>
      <c r="F7" s="8">
        <v>1369374.413603305</v>
      </c>
      <c r="G7" s="173">
        <v>4.271231174468994</v>
      </c>
    </row>
    <row r="8" spans="1:7" ht="13.5" customHeight="1">
      <c r="A8" s="6" t="s">
        <v>5</v>
      </c>
      <c r="B8" s="8">
        <v>252894.9999999921</v>
      </c>
      <c r="C8" s="8">
        <v>248060.00000001086</v>
      </c>
      <c r="D8" s="173">
        <v>1.9491251707077026</v>
      </c>
      <c r="E8" s="8">
        <v>745481.9999999967</v>
      </c>
      <c r="F8" s="8">
        <v>715631.9999999966</v>
      </c>
      <c r="G8" s="173">
        <v>4.171138286590576</v>
      </c>
    </row>
    <row r="9" spans="1:7" ht="13.5" customHeight="1">
      <c r="A9" s="6" t="s">
        <v>6</v>
      </c>
      <c r="B9" s="8">
        <v>6909818.283713808</v>
      </c>
      <c r="C9" s="8">
        <v>6833658.486863303</v>
      </c>
      <c r="D9" s="173">
        <v>1.1144806146621704</v>
      </c>
      <c r="E9" s="8">
        <v>20605821.981605</v>
      </c>
      <c r="F9" s="8">
        <v>20100772.84172592</v>
      </c>
      <c r="G9" s="173">
        <v>2.5125856399536133</v>
      </c>
    </row>
    <row r="10" spans="1:7" ht="13.5" customHeight="1">
      <c r="A10" s="6" t="s">
        <v>7</v>
      </c>
      <c r="B10" s="8">
        <v>222897.363990768</v>
      </c>
      <c r="C10" s="8">
        <v>220440.59635042914</v>
      </c>
      <c r="D10" s="173">
        <v>1.1144806146621704</v>
      </c>
      <c r="E10" s="8">
        <v>226437.60419346154</v>
      </c>
      <c r="F10" s="8">
        <v>223341.92046362133</v>
      </c>
      <c r="G10" s="173">
        <v>1.3860737085342407</v>
      </c>
    </row>
    <row r="11" spans="1:7" ht="13.5" customHeight="1">
      <c r="A11" s="6" t="s">
        <v>8</v>
      </c>
      <c r="B11" s="8">
        <v>1058805</v>
      </c>
      <c r="C11" s="8">
        <v>1051532</v>
      </c>
      <c r="D11" s="173">
        <v>0.6916574835777283</v>
      </c>
      <c r="E11" s="8">
        <v>3041198</v>
      </c>
      <c r="F11" s="8">
        <v>2944353</v>
      </c>
      <c r="G11" s="173">
        <v>3.289177656173706</v>
      </c>
    </row>
    <row r="12" spans="1:7" ht="13.5" customHeight="1">
      <c r="A12" s="6" t="s">
        <v>9</v>
      </c>
      <c r="B12" s="9">
        <v>86.0999984741211</v>
      </c>
      <c r="C12" s="9">
        <v>85.69999694824219</v>
      </c>
      <c r="D12" s="173">
        <v>0.4667462408542633</v>
      </c>
      <c r="E12" s="9">
        <v>83.9000015258789</v>
      </c>
      <c r="F12" s="9">
        <v>83.69999694824219</v>
      </c>
      <c r="G12" s="173">
        <v>0.238954097032547</v>
      </c>
    </row>
    <row r="13" spans="1:7" ht="13.5" customHeight="1">
      <c r="A13" s="5"/>
      <c r="B13" s="9"/>
      <c r="C13" s="9"/>
      <c r="D13" s="173"/>
      <c r="E13" s="9"/>
      <c r="F13" s="9"/>
      <c r="G13" s="173"/>
    </row>
    <row r="14" spans="1:7" ht="13.5" customHeight="1">
      <c r="A14" s="6" t="s">
        <v>10</v>
      </c>
      <c r="B14" s="8"/>
      <c r="C14" s="8"/>
      <c r="D14" s="173"/>
      <c r="E14" s="8"/>
      <c r="F14" s="8"/>
      <c r="G14" s="173"/>
    </row>
    <row r="15" spans="1:7" ht="13.5" customHeight="1">
      <c r="A15" s="6" t="s">
        <v>11</v>
      </c>
      <c r="B15" s="8">
        <v>454104.1810773877</v>
      </c>
      <c r="C15" s="8">
        <v>457883.3819867319</v>
      </c>
      <c r="D15" s="173">
        <v>-0.8253632187843323</v>
      </c>
      <c r="E15" s="8">
        <v>1299482.5548396185</v>
      </c>
      <c r="F15" s="8">
        <v>1255420.8919268888</v>
      </c>
      <c r="G15" s="173">
        <v>3.5097124576568604</v>
      </c>
    </row>
    <row r="16" spans="1:7" ht="13.5" customHeight="1">
      <c r="A16" s="6" t="s">
        <v>12</v>
      </c>
      <c r="B16" s="8">
        <v>357085.8497133212</v>
      </c>
      <c r="C16" s="8">
        <v>354994.86268329294</v>
      </c>
      <c r="D16" s="173">
        <v>0.5890189409255981</v>
      </c>
      <c r="E16" s="8">
        <v>998799.2288118812</v>
      </c>
      <c r="F16" s="8">
        <v>945054.1936190594</v>
      </c>
      <c r="G16" s="173">
        <v>5.686979293823242</v>
      </c>
    </row>
    <row r="17" spans="1:7" ht="13.5" customHeight="1">
      <c r="A17" s="6" t="s">
        <v>13</v>
      </c>
      <c r="B17" s="8">
        <v>15241.997231453857</v>
      </c>
      <c r="C17" s="8">
        <v>19460.07951773033</v>
      </c>
      <c r="D17" s="173">
        <v>-21.675565719604492</v>
      </c>
      <c r="E17" s="8">
        <v>47660.608559487795</v>
      </c>
      <c r="F17" s="8">
        <v>53731.869282839674</v>
      </c>
      <c r="G17" s="173">
        <v>-11.299180030822754</v>
      </c>
    </row>
    <row r="18" spans="1:7" ht="13.5" customHeight="1">
      <c r="A18" s="5"/>
      <c r="B18" s="8"/>
      <c r="C18" s="8"/>
      <c r="D18" s="173"/>
      <c r="E18" s="8"/>
      <c r="F18" s="8"/>
      <c r="G18" s="173"/>
    </row>
    <row r="19" spans="1:7" ht="13.5" customHeight="1">
      <c r="A19" s="6" t="s">
        <v>14</v>
      </c>
      <c r="B19" s="8">
        <v>97208.8974755555</v>
      </c>
      <c r="C19" s="8">
        <v>100764.37217584116</v>
      </c>
      <c r="D19" s="173">
        <v>-3.528503894805908</v>
      </c>
      <c r="E19" s="8">
        <v>280380.8989204758</v>
      </c>
      <c r="F19" s="8">
        <v>284797.7684592061</v>
      </c>
      <c r="G19" s="173">
        <v>-1.5508792400360107</v>
      </c>
    </row>
    <row r="20" spans="1:7" ht="13.5" customHeight="1">
      <c r="A20" s="6" t="s">
        <v>15</v>
      </c>
      <c r="B20" s="8">
        <v>59675.70182041964</v>
      </c>
      <c r="C20" s="8">
        <v>56022.15919961798</v>
      </c>
      <c r="D20" s="173">
        <v>6.521602630615234</v>
      </c>
      <c r="E20" s="8">
        <v>159862.46924587915</v>
      </c>
      <c r="F20" s="8">
        <v>153568.46907806722</v>
      </c>
      <c r="G20" s="173">
        <v>4.0984978675842285</v>
      </c>
    </row>
    <row r="21" spans="1:7" ht="13.5" customHeight="1">
      <c r="A21" s="6" t="s">
        <v>16</v>
      </c>
      <c r="B21" s="8">
        <v>6354.213778706575</v>
      </c>
      <c r="C21" s="8">
        <v>11624.974192282327</v>
      </c>
      <c r="D21" s="173">
        <v>-45.33997344970703</v>
      </c>
      <c r="E21" s="8">
        <v>22549.348059458094</v>
      </c>
      <c r="F21" s="8">
        <v>30127.93664454178</v>
      </c>
      <c r="G21" s="173">
        <v>-25.154687881469727</v>
      </c>
    </row>
    <row r="22" spans="1:7" ht="13.5" customHeight="1">
      <c r="A22" s="5"/>
      <c r="B22" s="8"/>
      <c r="C22" s="8"/>
      <c r="D22" s="173"/>
      <c r="E22" s="8"/>
      <c r="F22" s="8"/>
      <c r="G22" s="173"/>
    </row>
    <row r="23" spans="1:7" ht="13.5" customHeight="1">
      <c r="A23" s="6" t="s">
        <v>17</v>
      </c>
      <c r="B23" s="8">
        <v>238462.53200664485</v>
      </c>
      <c r="C23" s="8">
        <v>234867.79911894552</v>
      </c>
      <c r="D23" s="173">
        <v>1.5305346250534058</v>
      </c>
      <c r="E23" s="8">
        <v>663870.9160213347</v>
      </c>
      <c r="F23" s="8">
        <v>650604.9543821958</v>
      </c>
      <c r="G23" s="173">
        <v>2.0390193462371826</v>
      </c>
    </row>
    <row r="24" spans="1:7" ht="13.5" customHeight="1">
      <c r="A24" s="6" t="s">
        <v>18</v>
      </c>
      <c r="B24" s="8">
        <v>232674.83071929705</v>
      </c>
      <c r="C24" s="8">
        <v>230260.48992887206</v>
      </c>
      <c r="D24" s="173">
        <v>1.0485258102416992</v>
      </c>
      <c r="E24" s="8">
        <v>651513.1014870992</v>
      </c>
      <c r="F24" s="8">
        <v>638834.3523797806</v>
      </c>
      <c r="G24" s="173">
        <v>1.9846693277359009</v>
      </c>
    </row>
    <row r="25" spans="1:7" ht="13.5" customHeight="1">
      <c r="A25" s="6" t="s">
        <v>19</v>
      </c>
      <c r="B25" s="8">
        <v>166438.42987240895</v>
      </c>
      <c r="C25" s="8">
        <v>154022.71174241003</v>
      </c>
      <c r="D25" s="173">
        <v>8.060965538024902</v>
      </c>
      <c r="E25" s="8">
        <v>432310.0647151249</v>
      </c>
      <c r="F25" s="8">
        <v>407595.88582852494</v>
      </c>
      <c r="G25" s="173">
        <v>6.0634026527404785</v>
      </c>
    </row>
    <row r="26" spans="1:7" ht="13.5" customHeight="1">
      <c r="A26" s="6" t="s">
        <v>20</v>
      </c>
      <c r="B26" s="8">
        <v>8937.126623863012</v>
      </c>
      <c r="C26" s="8">
        <v>13309.791526452358</v>
      </c>
      <c r="D26" s="173">
        <v>-32.85299301147461</v>
      </c>
      <c r="E26" s="8">
        <v>33732.95293991923</v>
      </c>
      <c r="F26" s="8">
        <v>41944.77581591466</v>
      </c>
      <c r="G26" s="173">
        <v>-19.577701568603516</v>
      </c>
    </row>
    <row r="27" spans="1:7" ht="13.5" customHeight="1">
      <c r="A27" s="5"/>
      <c r="B27" s="8"/>
      <c r="C27" s="8"/>
      <c r="D27" s="173"/>
      <c r="E27" s="8"/>
      <c r="F27" s="8"/>
      <c r="G27" s="173"/>
    </row>
    <row r="28" spans="1:7" ht="13.5" customHeight="1">
      <c r="A28" s="6" t="s">
        <v>21</v>
      </c>
      <c r="B28" s="8">
        <v>6539.786995631361</v>
      </c>
      <c r="C28" s="8">
        <v>7066.009628673213</v>
      </c>
      <c r="D28" s="173">
        <v>-7.447238922119141</v>
      </c>
      <c r="E28" s="8">
        <v>17021.505200957276</v>
      </c>
      <c r="F28" s="8">
        <v>20199.16380150726</v>
      </c>
      <c r="G28" s="173">
        <v>-15.731634140014648</v>
      </c>
    </row>
    <row r="29" spans="1:7" ht="13.5" customHeight="1">
      <c r="A29" s="6" t="s">
        <v>22</v>
      </c>
      <c r="B29" s="8">
        <v>920.7270105937182</v>
      </c>
      <c r="C29" s="8">
        <v>733.9283141976287</v>
      </c>
      <c r="D29" s="173">
        <v>25.4518985748291</v>
      </c>
      <c r="E29" s="8">
        <v>2569.4210562481467</v>
      </c>
      <c r="F29" s="8">
        <v>2301.372084127982</v>
      </c>
      <c r="G29" s="173">
        <v>11.647355079650879</v>
      </c>
    </row>
    <row r="30" spans="1:7" ht="13.5" customHeight="1">
      <c r="A30" s="6" t="s">
        <v>23</v>
      </c>
      <c r="B30" s="8">
        <v>2230.359938926986</v>
      </c>
      <c r="C30" s="8">
        <v>4282.8234080798475</v>
      </c>
      <c r="D30" s="173">
        <v>-47.92314147949219</v>
      </c>
      <c r="E30" s="8">
        <v>6686.334526138115</v>
      </c>
      <c r="F30" s="8">
        <v>11357.816074782815</v>
      </c>
      <c r="G30" s="173">
        <v>-41.130104064941406</v>
      </c>
    </row>
    <row r="31" spans="1:7" ht="13.5" customHeight="1">
      <c r="A31" s="5"/>
      <c r="B31" s="8"/>
      <c r="C31" s="8"/>
      <c r="D31" s="173"/>
      <c r="E31" s="8"/>
      <c r="F31" s="8"/>
      <c r="G31" s="173"/>
    </row>
    <row r="32" spans="1:7" ht="13.5" customHeight="1">
      <c r="A32" s="6" t="s">
        <v>209</v>
      </c>
      <c r="B32" s="8">
        <v>5506.144596971974</v>
      </c>
      <c r="C32" s="8">
        <v>6279.588547772356</v>
      </c>
      <c r="D32" s="173">
        <v>-12.316793441772461</v>
      </c>
      <c r="E32" s="8">
        <v>14002.429664754272</v>
      </c>
      <c r="F32" s="8">
        <v>18191.879324614267</v>
      </c>
      <c r="G32" s="173">
        <v>-23.02923011779785</v>
      </c>
    </row>
    <row r="33" spans="1:7" ht="13.5" customHeight="1">
      <c r="A33" s="6" t="s">
        <v>210</v>
      </c>
      <c r="B33" s="8">
        <v>1005.833910369423</v>
      </c>
      <c r="C33" s="8">
        <v>764.8043445888782</v>
      </c>
      <c r="D33" s="173">
        <v>31.515193939208984</v>
      </c>
      <c r="E33" s="8">
        <v>2220.82419089293</v>
      </c>
      <c r="F33" s="8">
        <v>1806.2108593788678</v>
      </c>
      <c r="G33" s="173">
        <v>22.95486831665039</v>
      </c>
    </row>
    <row r="34" spans="1:7" ht="13.5" customHeight="1">
      <c r="A34" s="6" t="s">
        <v>211</v>
      </c>
      <c r="B34" s="8">
        <v>2699.7471147985034</v>
      </c>
      <c r="C34" s="8">
        <v>4188.960127293254</v>
      </c>
      <c r="D34" s="173">
        <v>-35.550899505615234</v>
      </c>
      <c r="E34" s="8">
        <v>7190.461920234613</v>
      </c>
      <c r="F34" s="8">
        <v>11895.305885919814</v>
      </c>
      <c r="G34" s="173">
        <v>-39.55210494995117</v>
      </c>
    </row>
    <row r="35" spans="1:7" ht="13.5" customHeight="1">
      <c r="A35" s="5"/>
      <c r="B35" s="8"/>
      <c r="C35" s="8"/>
      <c r="D35" s="173"/>
      <c r="E35" s="8"/>
      <c r="F35" s="8"/>
      <c r="G35" s="173"/>
    </row>
    <row r="36" spans="1:7" ht="13.5" customHeight="1">
      <c r="A36" s="6" t="s">
        <v>24</v>
      </c>
      <c r="B36" s="8">
        <v>134602.0530717774</v>
      </c>
      <c r="C36" s="8">
        <v>136125.63485804378</v>
      </c>
      <c r="D36" s="173">
        <v>-1.1192468404769897</v>
      </c>
      <c r="E36" s="8">
        <v>394970.83976590424</v>
      </c>
      <c r="F36" s="8">
        <v>390703.89248191274</v>
      </c>
      <c r="G36" s="173">
        <v>1.0921179056167603</v>
      </c>
    </row>
    <row r="37" spans="1:7" ht="13.5" customHeight="1">
      <c r="A37" s="6" t="s">
        <v>25</v>
      </c>
      <c r="B37" s="8">
        <v>115085.17583309229</v>
      </c>
      <c r="C37" s="8">
        <v>115536.68551420662</v>
      </c>
      <c r="D37" s="173">
        <v>-0.3907933533191681</v>
      </c>
      <c r="E37" s="8">
        <v>338221.4956350199</v>
      </c>
      <c r="F37" s="8">
        <v>331611.91586749954</v>
      </c>
      <c r="G37" s="173">
        <v>1.9931671619415283</v>
      </c>
    </row>
    <row r="38" spans="1:7" ht="13.5" customHeight="1">
      <c r="A38" s="6" t="s">
        <v>26</v>
      </c>
      <c r="B38" s="8">
        <v>43536.69451750553</v>
      </c>
      <c r="C38" s="8">
        <v>48927.40714425466</v>
      </c>
      <c r="D38" s="173">
        <v>-11.017777442932129</v>
      </c>
      <c r="E38" s="8">
        <v>131575.06535196345</v>
      </c>
      <c r="F38" s="8">
        <v>139484.8407190056</v>
      </c>
      <c r="G38" s="173">
        <v>-5.670706272125244</v>
      </c>
    </row>
    <row r="39" spans="1:7" ht="13.5" customHeight="1">
      <c r="A39" s="6" t="s">
        <v>27</v>
      </c>
      <c r="B39" s="8">
        <v>76631.41714537393</v>
      </c>
      <c r="C39" s="8">
        <v>73290.76563971264</v>
      </c>
      <c r="D39" s="173">
        <v>4.558079719543457</v>
      </c>
      <c r="E39" s="8">
        <v>211253.29600115225</v>
      </c>
      <c r="F39" s="8">
        <v>197277.0997467151</v>
      </c>
      <c r="G39" s="173">
        <v>7.084550857543945</v>
      </c>
    </row>
    <row r="40" spans="1:7" ht="13.5" customHeight="1">
      <c r="A40" s="6" t="s">
        <v>207</v>
      </c>
      <c r="B40" s="8">
        <v>9278.56571210366</v>
      </c>
      <c r="C40" s="8">
        <v>11021.10934547913</v>
      </c>
      <c r="D40" s="173">
        <v>-15.81096363067627</v>
      </c>
      <c r="E40" s="8">
        <v>28999.09479039041</v>
      </c>
      <c r="F40" s="8">
        <v>34113.95688968293</v>
      </c>
      <c r="G40" s="173">
        <v>-14.99345874786377</v>
      </c>
    </row>
    <row r="41" spans="1:7" ht="13.5" customHeight="1">
      <c r="A41" s="5"/>
      <c r="B41" s="8"/>
      <c r="C41" s="8"/>
      <c r="D41" s="173"/>
      <c r="E41" s="8"/>
      <c r="F41" s="8"/>
      <c r="G41" s="173"/>
    </row>
    <row r="42" spans="1:7" ht="13.5" customHeight="1">
      <c r="A42" s="6" t="s">
        <v>28</v>
      </c>
      <c r="B42" s="8">
        <v>422302.0242520651</v>
      </c>
      <c r="C42" s="8">
        <v>410363.5220841393</v>
      </c>
      <c r="D42" s="173">
        <v>2.909250259399414</v>
      </c>
      <c r="E42" s="8">
        <v>1174546.3320589482</v>
      </c>
      <c r="F42" s="8">
        <v>1139952.2199842422</v>
      </c>
      <c r="G42" s="173">
        <v>3.034698486328125</v>
      </c>
    </row>
    <row r="43" spans="1:7" ht="13.5" customHeight="1">
      <c r="A43" s="6" t="s">
        <v>29</v>
      </c>
      <c r="B43" s="8">
        <v>325283.6928879986</v>
      </c>
      <c r="C43" s="8">
        <v>307475.00278070034</v>
      </c>
      <c r="D43" s="173">
        <v>5.791914939880371</v>
      </c>
      <c r="E43" s="8">
        <v>873863.0060312108</v>
      </c>
      <c r="F43" s="8">
        <v>829585.5216764126</v>
      </c>
      <c r="G43" s="173">
        <v>5.337301731109619</v>
      </c>
    </row>
    <row r="44" spans="1:7" ht="13.5" customHeight="1">
      <c r="A44" s="6" t="s">
        <v>206</v>
      </c>
      <c r="B44" s="8">
        <v>97018.33136406654</v>
      </c>
      <c r="C44" s="8">
        <v>102888.51930343895</v>
      </c>
      <c r="D44" s="173">
        <v>-5.705386638641357</v>
      </c>
      <c r="E44" s="8">
        <v>300683.3260277376</v>
      </c>
      <c r="F44" s="8">
        <v>310366.69830782956</v>
      </c>
      <c r="G44" s="173">
        <v>-3.1199779510498047</v>
      </c>
    </row>
    <row r="45" spans="1:7" ht="13.5" customHeight="1">
      <c r="A45" s="6" t="s">
        <v>30</v>
      </c>
      <c r="B45" s="8">
        <v>661757.9594724869</v>
      </c>
      <c r="C45" s="8">
        <v>639829.2319238201</v>
      </c>
      <c r="D45" s="173">
        <v>3.4272782802581787</v>
      </c>
      <c r="E45" s="8">
        <v>1807015.3040211783</v>
      </c>
      <c r="F45" s="8">
        <v>1707603.2312158733</v>
      </c>
      <c r="G45" s="173">
        <v>5.8217315673828125</v>
      </c>
    </row>
    <row r="46" spans="1:7" ht="13.5" customHeight="1">
      <c r="A46" s="6" t="s">
        <v>31</v>
      </c>
      <c r="B46" s="8">
        <v>117629.9144928995</v>
      </c>
      <c r="C46" s="8">
        <v>125529.1528436121</v>
      </c>
      <c r="D46" s="173">
        <v>-6.292752265930176</v>
      </c>
      <c r="E46" s="8">
        <v>366330.2568496509</v>
      </c>
      <c r="F46" s="8">
        <v>377403.182387428</v>
      </c>
      <c r="G46" s="173">
        <v>-2.9339778423309326</v>
      </c>
    </row>
    <row r="47" spans="1:7" ht="13.5" customHeight="1">
      <c r="A47" s="6" t="s">
        <v>32</v>
      </c>
      <c r="B47" s="10">
        <v>1.1940600117393563</v>
      </c>
      <c r="C47" s="10">
        <v>1.226065456134093</v>
      </c>
      <c r="D47" s="173">
        <v>-2.6104187965393066</v>
      </c>
      <c r="E47" s="10">
        <v>1.2227099904048564</v>
      </c>
      <c r="F47" s="10">
        <v>1.2509064391157036</v>
      </c>
      <c r="G47" s="173">
        <v>-2.2540812492370605</v>
      </c>
    </row>
    <row r="48" spans="1:7" ht="13.5" customHeight="1">
      <c r="A48" s="5"/>
      <c r="B48" s="10"/>
      <c r="C48" s="10"/>
      <c r="D48" s="173"/>
      <c r="E48" s="10"/>
      <c r="F48" s="10"/>
      <c r="G48" s="173"/>
    </row>
    <row r="49" spans="1:7" ht="13.5" customHeight="1">
      <c r="A49" s="6" t="s">
        <v>33</v>
      </c>
      <c r="B49" s="10"/>
      <c r="C49" s="10"/>
      <c r="D49" s="173"/>
      <c r="E49" s="10"/>
      <c r="F49" s="10"/>
      <c r="G49" s="173"/>
    </row>
    <row r="50" spans="1:7" ht="13.5" customHeight="1">
      <c r="A50" s="6" t="s">
        <v>34</v>
      </c>
      <c r="B50" s="10">
        <v>8.865698985741062</v>
      </c>
      <c r="C50" s="10">
        <v>8.928704020064838</v>
      </c>
      <c r="D50" s="173">
        <v>-0.7056459188461304</v>
      </c>
      <c r="E50" s="10">
        <v>9.48115309069789</v>
      </c>
      <c r="F50" s="10">
        <v>9.640628782041887</v>
      </c>
      <c r="G50" s="173">
        <v>-1.654204249382019</v>
      </c>
    </row>
    <row r="51" spans="1:7" ht="13.5" customHeight="1">
      <c r="A51" s="5"/>
      <c r="B51" s="8"/>
      <c r="C51" s="8"/>
      <c r="D51" s="173"/>
      <c r="E51" s="8"/>
      <c r="F51" s="8"/>
      <c r="G51" s="173"/>
    </row>
    <row r="52" spans="1:7" ht="13.5" customHeight="1">
      <c r="A52" s="6" t="s">
        <v>35</v>
      </c>
      <c r="B52" s="8"/>
      <c r="C52" s="8"/>
      <c r="D52" s="173"/>
      <c r="E52" s="8"/>
      <c r="F52" s="8"/>
      <c r="G52" s="173"/>
    </row>
    <row r="53" spans="1:7" ht="13.5" customHeight="1">
      <c r="A53" s="6" t="s">
        <v>36</v>
      </c>
      <c r="B53" s="8">
        <v>467766.42552014027</v>
      </c>
      <c r="C53" s="8">
        <v>467483.9497952618</v>
      </c>
      <c r="D53" s="173">
        <v>0.06042468920350075</v>
      </c>
      <c r="E53" s="8">
        <v>1324839.6433414912</v>
      </c>
      <c r="F53" s="8">
        <v>1279617.4631576666</v>
      </c>
      <c r="G53" s="173">
        <v>3.53403902053833</v>
      </c>
    </row>
    <row r="54" spans="1:7" ht="13.5" customHeight="1">
      <c r="A54" s="6" t="s">
        <v>37</v>
      </c>
      <c r="B54" s="8">
        <v>414467.62953602464</v>
      </c>
      <c r="C54" s="8">
        <v>409404.1114822847</v>
      </c>
      <c r="D54" s="173">
        <v>1.2368019819259644</v>
      </c>
      <c r="E54" s="8">
        <v>1163253.6590422806</v>
      </c>
      <c r="F54" s="8">
        <v>1114885.758070068</v>
      </c>
      <c r="G54" s="173">
        <v>4.338372707366943</v>
      </c>
    </row>
    <row r="55" spans="1:7" ht="13.5" customHeight="1">
      <c r="A55" s="6" t="s">
        <v>38</v>
      </c>
      <c r="B55" s="8">
        <v>148000.15114683186</v>
      </c>
      <c r="C55" s="8">
        <v>146961.44140806724</v>
      </c>
      <c r="D55" s="173">
        <v>0.7067906856536865</v>
      </c>
      <c r="E55" s="8">
        <v>397830.94757805386</v>
      </c>
      <c r="F55" s="8">
        <v>394680.75229483255</v>
      </c>
      <c r="G55" s="173">
        <v>0.7981628775596619</v>
      </c>
    </row>
    <row r="56" spans="1:7" ht="13.5" customHeight="1">
      <c r="A56" s="6" t="s">
        <v>39</v>
      </c>
      <c r="B56" s="8">
        <v>121074.63999791976</v>
      </c>
      <c r="C56" s="8">
        <v>117798.09484831642</v>
      </c>
      <c r="D56" s="173">
        <v>2.7814924716949463</v>
      </c>
      <c r="E56" s="8">
        <v>315216.4063027039</v>
      </c>
      <c r="F56" s="8">
        <v>309098.1128901051</v>
      </c>
      <c r="G56" s="173">
        <v>1.979401707649231</v>
      </c>
    </row>
    <row r="57" spans="1:7" ht="13.5" customHeight="1">
      <c r="A57" s="6" t="s">
        <v>40</v>
      </c>
      <c r="B57" s="8">
        <v>67856.5956636146</v>
      </c>
      <c r="C57" s="8">
        <v>66044.97524046109</v>
      </c>
      <c r="D57" s="173">
        <v>2.7430102825164795</v>
      </c>
      <c r="E57" s="8">
        <v>182584.76924662964</v>
      </c>
      <c r="F57" s="8">
        <v>178554.92417296284</v>
      </c>
      <c r="G57" s="173">
        <v>2.2569217681884766</v>
      </c>
    </row>
    <row r="58" spans="1:7" ht="13.5" customHeight="1">
      <c r="A58" s="11" t="s">
        <v>41</v>
      </c>
      <c r="B58" s="12">
        <v>52806.941720652496</v>
      </c>
      <c r="C58" s="12">
        <v>49802.35192108343</v>
      </c>
      <c r="D58" s="174">
        <v>6.0330281257629395</v>
      </c>
      <c r="E58" s="12">
        <v>141154.71648088936</v>
      </c>
      <c r="F58" s="12">
        <v>133854.42152836375</v>
      </c>
      <c r="G58" s="174">
        <v>5.453906536102295</v>
      </c>
    </row>
    <row r="59" spans="1:7" ht="13.5" customHeight="1">
      <c r="A59" s="13" t="s">
        <v>212</v>
      </c>
      <c r="B59" s="14"/>
      <c r="C59" s="14"/>
      <c r="D59" s="175"/>
      <c r="E59" s="14"/>
      <c r="F59" s="14"/>
      <c r="G59" s="175"/>
    </row>
    <row r="60" spans="1:7" ht="13.5" customHeight="1">
      <c r="A60" s="2" t="s">
        <v>45</v>
      </c>
      <c r="B60" s="15"/>
      <c r="C60" s="15"/>
      <c r="D60" s="176"/>
      <c r="E60" s="15"/>
      <c r="F60" s="15"/>
      <c r="G60" s="176"/>
    </row>
    <row r="61" spans="2:7" ht="13.5" customHeight="1">
      <c r="B61" s="15"/>
      <c r="C61" s="15"/>
      <c r="D61" s="176"/>
      <c r="E61" s="15"/>
      <c r="F61" s="15"/>
      <c r="G61" s="176"/>
    </row>
    <row r="62" spans="1:7" ht="13.5" customHeight="1">
      <c r="A62" s="23" t="s">
        <v>46</v>
      </c>
      <c r="B62" s="23"/>
      <c r="C62" s="23"/>
      <c r="D62" s="168"/>
      <c r="E62" s="23"/>
      <c r="F62" s="23"/>
      <c r="G62" s="168"/>
    </row>
    <row r="63" spans="1:7" ht="13.5" customHeight="1">
      <c r="A63" s="16"/>
      <c r="B63" s="16"/>
      <c r="C63" s="16"/>
      <c r="D63" s="177"/>
      <c r="E63" s="16"/>
      <c r="F63" s="16"/>
      <c r="G63" s="177"/>
    </row>
    <row r="64" spans="1:7" ht="13.5" customHeight="1">
      <c r="A64" s="64"/>
      <c r="B64" s="64" t="s">
        <v>284</v>
      </c>
      <c r="C64" s="66"/>
      <c r="D64" s="170"/>
      <c r="E64" s="66" t="s">
        <v>1</v>
      </c>
      <c r="F64" s="66"/>
      <c r="G64" s="170"/>
    </row>
    <row r="65" spans="1:7" ht="13.5" customHeight="1">
      <c r="A65" s="65"/>
      <c r="B65" s="3" t="s">
        <v>225</v>
      </c>
      <c r="C65" s="4" t="s">
        <v>90</v>
      </c>
      <c r="D65" s="171" t="s">
        <v>2</v>
      </c>
      <c r="E65" s="3" t="s">
        <v>225</v>
      </c>
      <c r="F65" s="4" t="s">
        <v>90</v>
      </c>
      <c r="G65" s="171" t="s">
        <v>2</v>
      </c>
    </row>
    <row r="66" spans="1:7" s="1" customFormat="1" ht="13.5" customHeight="1">
      <c r="A66" s="162"/>
      <c r="B66" s="163"/>
      <c r="C66" s="164"/>
      <c r="D66" s="178"/>
      <c r="E66" s="163"/>
      <c r="F66" s="164"/>
      <c r="G66" s="186"/>
    </row>
    <row r="67" spans="1:7" s="1" customFormat="1" ht="13.5" customHeight="1">
      <c r="A67" s="167" t="s">
        <v>214</v>
      </c>
      <c r="B67" s="163"/>
      <c r="C67" s="164"/>
      <c r="D67" s="178"/>
      <c r="E67" s="163"/>
      <c r="F67" s="164"/>
      <c r="G67" s="178"/>
    </row>
    <row r="68" spans="1:7" ht="13.5" customHeight="1">
      <c r="A68" s="6" t="s">
        <v>42</v>
      </c>
      <c r="B68" s="17">
        <v>3592.7298452147606</v>
      </c>
      <c r="C68" s="17">
        <v>11179.695173854878</v>
      </c>
      <c r="D68" s="179">
        <v>-67.8637924194336</v>
      </c>
      <c r="E68" s="17">
        <v>18837.328888265874</v>
      </c>
      <c r="F68" s="17">
        <v>32416.029274847184</v>
      </c>
      <c r="G68" s="173">
        <v>-41.88884353637695</v>
      </c>
    </row>
    <row r="69" spans="1:7" ht="13.5" customHeight="1">
      <c r="A69" s="6" t="s">
        <v>43</v>
      </c>
      <c r="B69" s="17">
        <v>72872.8384808991</v>
      </c>
      <c r="C69" s="17">
        <v>70023.88597803332</v>
      </c>
      <c r="D69" s="179">
        <v>4.068543910980225</v>
      </c>
      <c r="E69" s="17">
        <v>204494.29869474133</v>
      </c>
      <c r="F69" s="17">
        <v>192355.42534559546</v>
      </c>
      <c r="G69" s="173">
        <v>6.310647964477539</v>
      </c>
    </row>
    <row r="70" spans="1:7" ht="13.5" customHeight="1">
      <c r="A70" s="6" t="s">
        <v>44</v>
      </c>
      <c r="B70" s="17">
        <v>8645.007767124585</v>
      </c>
      <c r="C70" s="17">
        <v>9475.99162990141</v>
      </c>
      <c r="D70" s="179">
        <v>-8.769360542297363</v>
      </c>
      <c r="E70" s="17">
        <v>27901.860418245673</v>
      </c>
      <c r="F70" s="17">
        <v>28388.100011147704</v>
      </c>
      <c r="G70" s="173">
        <v>-1.7128289937973022</v>
      </c>
    </row>
    <row r="71" spans="1:7" ht="13.5" customHeight="1">
      <c r="A71" s="161" t="s">
        <v>215</v>
      </c>
      <c r="B71" s="17">
        <v>63317.623913147894</v>
      </c>
      <c r="C71" s="17">
        <v>58314.05673130071</v>
      </c>
      <c r="D71" s="179">
        <v>8.580379178390212</v>
      </c>
      <c r="E71" s="17">
        <v>178443.7945229646</v>
      </c>
      <c r="F71" s="17">
        <v>161276.3562566909</v>
      </c>
      <c r="G71" s="173">
        <v>10.644733465424803</v>
      </c>
    </row>
    <row r="72" spans="1:7" ht="13.5" customHeight="1">
      <c r="A72" s="161" t="s">
        <v>216</v>
      </c>
      <c r="B72" s="17">
        <v>5481.579328028787</v>
      </c>
      <c r="C72" s="17">
        <v>6672.569811903674</v>
      </c>
      <c r="D72" s="179">
        <v>-17.84905242580144</v>
      </c>
      <c r="E72" s="17">
        <v>17203.42442453942</v>
      </c>
      <c r="F72" s="17">
        <v>19984.421454382486</v>
      </c>
      <c r="G72" s="173">
        <v>-13.915824564604588</v>
      </c>
    </row>
    <row r="73" spans="1:7" ht="13.5" customHeight="1">
      <c r="A73" s="161" t="s">
        <v>217</v>
      </c>
      <c r="B73" s="17">
        <v>4653.752477140129</v>
      </c>
      <c r="C73" s="17">
        <v>5262.981529536094</v>
      </c>
      <c r="D73" s="179">
        <v>-11.5757398914844</v>
      </c>
      <c r="E73" s="17">
        <v>14523.932820193513</v>
      </c>
      <c r="F73" s="17">
        <v>16751.47651660759</v>
      </c>
      <c r="G73" s="173">
        <v>-13.297596150438832</v>
      </c>
    </row>
    <row r="74" spans="1:7" ht="13.5" customHeight="1">
      <c r="A74" s="161" t="s">
        <v>203</v>
      </c>
      <c r="B74" s="17">
        <v>15323.156208684319</v>
      </c>
      <c r="C74" s="17">
        <v>12134.18817894996</v>
      </c>
      <c r="D74" s="179">
        <v>26.280851942501503</v>
      </c>
      <c r="E74" s="17">
        <v>41172.12189543796</v>
      </c>
      <c r="F74" s="17">
        <v>34434.39963433138</v>
      </c>
      <c r="G74" s="173">
        <v>19.566835294520473</v>
      </c>
    </row>
    <row r="75" spans="1:7" ht="13.5" customHeight="1">
      <c r="A75" s="6"/>
      <c r="B75" s="17"/>
      <c r="C75" s="17"/>
      <c r="D75" s="179"/>
      <c r="E75" s="17"/>
      <c r="F75" s="17"/>
      <c r="G75" s="173"/>
    </row>
    <row r="76" spans="1:7" ht="13.5" customHeight="1">
      <c r="A76" s="6" t="s">
        <v>47</v>
      </c>
      <c r="B76" s="17"/>
      <c r="C76" s="17"/>
      <c r="D76" s="179"/>
      <c r="E76" s="17"/>
      <c r="F76" s="17"/>
      <c r="G76" s="173"/>
    </row>
    <row r="77" spans="1:7" ht="13.5" customHeight="1">
      <c r="A77" s="6" t="s">
        <v>48</v>
      </c>
      <c r="B77" s="17">
        <v>659057.3569272287</v>
      </c>
      <c r="C77" s="17">
        <v>646731.8322371828</v>
      </c>
      <c r="D77" s="179">
        <v>1.905816912651062</v>
      </c>
      <c r="E77" s="17">
        <v>1793878.1530975238</v>
      </c>
      <c r="F77" s="17">
        <v>1737643.0734726237</v>
      </c>
      <c r="G77" s="173">
        <v>3.2362849712371826</v>
      </c>
    </row>
    <row r="78" spans="1:7" ht="13.5" customHeight="1">
      <c r="A78" s="6" t="s">
        <v>49</v>
      </c>
      <c r="B78" s="17">
        <v>42347.34947441815</v>
      </c>
      <c r="C78" s="17">
        <v>49442.481241488305</v>
      </c>
      <c r="D78" s="179">
        <v>-14.350274085998535</v>
      </c>
      <c r="E78" s="17">
        <v>124613.07985130417</v>
      </c>
      <c r="F78" s="17">
        <v>144234.32578143443</v>
      </c>
      <c r="G78" s="173">
        <v>-13.603728294372559</v>
      </c>
    </row>
    <row r="79" spans="1:7" ht="13.5" customHeight="1">
      <c r="A79" s="6" t="s">
        <v>50</v>
      </c>
      <c r="B79" s="17">
        <v>37365.38750718198</v>
      </c>
      <c r="C79" s="17">
        <v>43735.69461547102</v>
      </c>
      <c r="D79" s="179">
        <v>-14.565464973449707</v>
      </c>
      <c r="E79" s="17">
        <v>111303.08615654318</v>
      </c>
      <c r="F79" s="17">
        <v>129751.66209454597</v>
      </c>
      <c r="G79" s="173">
        <v>-14.21837329864502</v>
      </c>
    </row>
    <row r="80" spans="1:7" ht="13.5" customHeight="1">
      <c r="A80" s="6" t="s">
        <v>51</v>
      </c>
      <c r="B80" s="17">
        <v>8219.4242745044</v>
      </c>
      <c r="C80" s="17">
        <v>8883.595245410208</v>
      </c>
      <c r="D80" s="179">
        <v>-7.476376056671143</v>
      </c>
      <c r="E80" s="17">
        <v>22361.61541927682</v>
      </c>
      <c r="F80" s="17">
        <v>26085.527583416253</v>
      </c>
      <c r="G80" s="173">
        <v>-14.275778770446777</v>
      </c>
    </row>
    <row r="81" spans="1:7" ht="13.5" customHeight="1">
      <c r="A81" s="6" t="s">
        <v>52</v>
      </c>
      <c r="B81" s="17">
        <v>620981.1560948723</v>
      </c>
      <c r="C81" s="17">
        <v>604128.1037617925</v>
      </c>
      <c r="D81" s="179">
        <v>2.7896487712860107</v>
      </c>
      <c r="E81" s="17">
        <v>1682066.4434957034</v>
      </c>
      <c r="F81" s="17">
        <v>1611545.4704648103</v>
      </c>
      <c r="G81" s="173">
        <v>4.375984191894531</v>
      </c>
    </row>
    <row r="82" spans="1:7" ht="13.5" customHeight="1">
      <c r="A82" s="5"/>
      <c r="B82" s="17"/>
      <c r="C82" s="17"/>
      <c r="D82" s="179"/>
      <c r="E82" s="17"/>
      <c r="F82" s="17"/>
      <c r="G82" s="173"/>
    </row>
    <row r="83" spans="1:7" ht="13.5" customHeight="1">
      <c r="A83" s="6" t="s">
        <v>53</v>
      </c>
      <c r="B83" s="17">
        <v>38529.93065403175</v>
      </c>
      <c r="C83" s="17">
        <v>43975.15332085903</v>
      </c>
      <c r="D83" s="179">
        <v>-12.382498741149902</v>
      </c>
      <c r="E83" s="17">
        <v>151908.85666336352</v>
      </c>
      <c r="F83" s="17">
        <v>145608.1513489772</v>
      </c>
      <c r="G83" s="173">
        <v>4.327165126800537</v>
      </c>
    </row>
    <row r="84" spans="1:7" ht="13.5" customHeight="1">
      <c r="A84" s="6" t="s">
        <v>54</v>
      </c>
      <c r="B84" s="17">
        <v>18060.45308170564</v>
      </c>
      <c r="C84" s="17">
        <v>21720.60258704273</v>
      </c>
      <c r="D84" s="179">
        <v>-16.851049423217773</v>
      </c>
      <c r="E84" s="17">
        <v>79746.89671786944</v>
      </c>
      <c r="F84" s="17">
        <v>75882.54630423605</v>
      </c>
      <c r="G84" s="173">
        <v>5.092541694641113</v>
      </c>
    </row>
    <row r="85" spans="1:7" ht="13.5" customHeight="1">
      <c r="A85" s="6" t="s">
        <v>55</v>
      </c>
      <c r="B85" s="17">
        <v>7368.225976685781</v>
      </c>
      <c r="C85" s="17">
        <v>9526.783926414968</v>
      </c>
      <c r="D85" s="179">
        <v>-22.65778160095215</v>
      </c>
      <c r="E85" s="17">
        <v>25462.242686675556</v>
      </c>
      <c r="F85" s="17">
        <v>27082.69091359774</v>
      </c>
      <c r="G85" s="173">
        <v>-5.983335494995117</v>
      </c>
    </row>
    <row r="86" spans="1:7" ht="13.5" customHeight="1">
      <c r="A86" s="6" t="s">
        <v>56</v>
      </c>
      <c r="B86" s="17">
        <v>14580.453865075842</v>
      </c>
      <c r="C86" s="17">
        <v>15149.128231665913</v>
      </c>
      <c r="D86" s="179">
        <v>-3.7538421154022217</v>
      </c>
      <c r="E86" s="17">
        <v>50990.30892172336</v>
      </c>
      <c r="F86" s="17">
        <v>48855.29309333961</v>
      </c>
      <c r="G86" s="173">
        <v>4.370080947875977</v>
      </c>
    </row>
    <row r="87" spans="1:7" ht="13.5" customHeight="1">
      <c r="A87" s="5"/>
      <c r="B87" s="17"/>
      <c r="C87" s="17"/>
      <c r="D87" s="179"/>
      <c r="E87" s="17"/>
      <c r="F87" s="17"/>
      <c r="G87" s="173"/>
    </row>
    <row r="88" spans="1:7" ht="13.5" customHeight="1">
      <c r="A88" s="6" t="s">
        <v>57</v>
      </c>
      <c r="B88" s="17">
        <v>21992.839327794125</v>
      </c>
      <c r="C88" s="17">
        <v>27114.911904077362</v>
      </c>
      <c r="D88" s="179">
        <v>-18.890241622924805</v>
      </c>
      <c r="E88" s="17">
        <v>68114.77666820315</v>
      </c>
      <c r="F88" s="17">
        <v>76080.05192662771</v>
      </c>
      <c r="G88" s="173">
        <v>-10.469597816467285</v>
      </c>
    </row>
    <row r="89" spans="1:7" ht="13.5" customHeight="1">
      <c r="A89" s="6" t="s">
        <v>58</v>
      </c>
      <c r="B89" s="17">
        <v>63686.27770081827</v>
      </c>
      <c r="C89" s="17">
        <v>62623.95976035048</v>
      </c>
      <c r="D89" s="179">
        <v>1.696344256401062</v>
      </c>
      <c r="E89" s="17">
        <v>176132.82861595048</v>
      </c>
      <c r="F89" s="17">
        <v>169833.45623326162</v>
      </c>
      <c r="G89" s="173">
        <v>3.7091469764709473</v>
      </c>
    </row>
    <row r="90" spans="1:7" ht="13.5" customHeight="1">
      <c r="A90" s="6" t="s">
        <v>59</v>
      </c>
      <c r="B90" s="17">
        <v>7283.012278227292</v>
      </c>
      <c r="C90" s="17">
        <v>11526.812893539687</v>
      </c>
      <c r="D90" s="179">
        <v>-36.8167724609375</v>
      </c>
      <c r="E90" s="17">
        <v>23463.39608691573</v>
      </c>
      <c r="F90" s="17">
        <v>27595.201417577147</v>
      </c>
      <c r="G90" s="173">
        <v>-14.972912788391113</v>
      </c>
    </row>
    <row r="91" spans="1:7" ht="13.5" customHeight="1">
      <c r="A91" s="6" t="s">
        <v>60</v>
      </c>
      <c r="B91" s="17">
        <v>2215.1928965044053</v>
      </c>
      <c r="C91" s="17">
        <v>3064.483360848469</v>
      </c>
      <c r="D91" s="179">
        <v>-27.713985443115234</v>
      </c>
      <c r="E91" s="17">
        <v>8077.824314003202</v>
      </c>
      <c r="F91" s="17">
        <v>8904.894626295847</v>
      </c>
      <c r="G91" s="173">
        <v>-9.287817001342773</v>
      </c>
    </row>
    <row r="92" spans="1:7" ht="13.5" customHeight="1">
      <c r="A92" s="6" t="s">
        <v>61</v>
      </c>
      <c r="B92" s="17">
        <v>4315.021292734829</v>
      </c>
      <c r="C92" s="17">
        <v>5859.514570533804</v>
      </c>
      <c r="D92" s="179">
        <v>-26.35872459411621</v>
      </c>
      <c r="E92" s="17">
        <v>22308.31521443965</v>
      </c>
      <c r="F92" s="17">
        <v>17238.537999945824</v>
      </c>
      <c r="G92" s="173">
        <v>29.40955352783203</v>
      </c>
    </row>
    <row r="93" spans="1:7" ht="13.5" customHeight="1">
      <c r="A93" s="5"/>
      <c r="B93" s="17"/>
      <c r="C93" s="17"/>
      <c r="D93" s="179"/>
      <c r="E93" s="17"/>
      <c r="F93" s="17"/>
      <c r="G93" s="173"/>
    </row>
    <row r="94" spans="1:7" ht="13.5" customHeight="1">
      <c r="A94" s="6" t="s">
        <v>62</v>
      </c>
      <c r="B94" s="17"/>
      <c r="C94" s="17"/>
      <c r="D94" s="179"/>
      <c r="E94" s="17"/>
      <c r="F94" s="17"/>
      <c r="G94" s="173"/>
    </row>
    <row r="95" spans="1:7" ht="13.5" customHeight="1">
      <c r="A95" s="6" t="s">
        <v>63</v>
      </c>
      <c r="B95" s="219">
        <v>32.05887547479915</v>
      </c>
      <c r="C95" s="219">
        <v>33.44412647899151</v>
      </c>
      <c r="D95" s="179">
        <v>-1.3852510452270508</v>
      </c>
      <c r="E95" s="219">
        <v>32.778741108730884</v>
      </c>
      <c r="F95" s="219">
        <v>32.44598234300584</v>
      </c>
      <c r="G95" s="173">
        <v>0.33275875449180603</v>
      </c>
    </row>
    <row r="96" spans="1:7" ht="13.5" customHeight="1">
      <c r="A96" s="6" t="s">
        <v>64</v>
      </c>
      <c r="B96" s="219">
        <v>67.94112452513637</v>
      </c>
      <c r="C96" s="219">
        <v>66.55587352100943</v>
      </c>
      <c r="D96" s="179">
        <v>1.3852510452270508</v>
      </c>
      <c r="E96" s="219">
        <v>67.22125889125302</v>
      </c>
      <c r="F96" s="219">
        <v>67.55401765698937</v>
      </c>
      <c r="G96" s="173">
        <v>-0.33275875449180603</v>
      </c>
    </row>
    <row r="97" spans="1:7" ht="13.5" customHeight="1">
      <c r="A97" s="6" t="s">
        <v>65</v>
      </c>
      <c r="B97" s="219">
        <v>5.089727772612059</v>
      </c>
      <c r="C97" s="219">
        <v>4.93371256777918</v>
      </c>
      <c r="D97" s="179">
        <v>3.1622273921966553</v>
      </c>
      <c r="E97" s="219">
        <v>5.19664154121564</v>
      </c>
      <c r="F97" s="219">
        <v>5.160689537082894</v>
      </c>
      <c r="G97" s="173">
        <v>0.6966511607170105</v>
      </c>
    </row>
    <row r="98" spans="1:7" ht="13.5" customHeight="1">
      <c r="A98" s="5"/>
      <c r="B98" s="17"/>
      <c r="C98" s="17"/>
      <c r="D98" s="179"/>
      <c r="E98" s="17"/>
      <c r="F98" s="17"/>
      <c r="G98" s="173"/>
    </row>
    <row r="99" spans="1:7" ht="13.5" customHeight="1">
      <c r="A99" s="6" t="s">
        <v>66</v>
      </c>
      <c r="B99" s="17">
        <v>51926.90914157746</v>
      </c>
      <c r="C99" s="17">
        <v>56897.92587152325</v>
      </c>
      <c r="D99" s="179">
        <v>-8.736727714538574</v>
      </c>
      <c r="E99" s="17">
        <v>165701.26643031402</v>
      </c>
      <c r="F99" s="17">
        <v>172486.139730843</v>
      </c>
      <c r="G99" s="173">
        <v>-3.9335758686065674</v>
      </c>
    </row>
    <row r="100" spans="1:7" ht="13.5" customHeight="1">
      <c r="A100" s="6" t="s">
        <v>67</v>
      </c>
      <c r="B100" s="17">
        <v>727460.9648237684</v>
      </c>
      <c r="C100" s="17">
        <v>708460.458895901</v>
      </c>
      <c r="D100" s="179">
        <v>2.681942939758301</v>
      </c>
      <c r="E100" s="17">
        <v>2007644.294440532</v>
      </c>
      <c r="F100" s="17">
        <v>1912520.2738724675</v>
      </c>
      <c r="G100" s="173">
        <v>4.973752498626709</v>
      </c>
    </row>
    <row r="101" spans="1:7" ht="13.5" customHeight="1">
      <c r="A101" s="5"/>
      <c r="B101" s="17"/>
      <c r="C101" s="17"/>
      <c r="D101" s="179"/>
      <c r="E101" s="17"/>
      <c r="F101" s="17"/>
      <c r="G101" s="173"/>
    </row>
    <row r="102" spans="1:7" ht="13.5" customHeight="1">
      <c r="A102" s="6" t="s">
        <v>68</v>
      </c>
      <c r="B102" s="17">
        <v>225121.90257930465</v>
      </c>
      <c r="C102" s="17">
        <v>234535.84350557765</v>
      </c>
      <c r="D102" s="179">
        <v>-4.01386022567749</v>
      </c>
      <c r="E102" s="17">
        <v>625282.9590710151</v>
      </c>
      <c r="F102" s="17">
        <v>639320.5830578536</v>
      </c>
      <c r="G102" s="173">
        <v>-2.195709705352783</v>
      </c>
    </row>
    <row r="103" spans="1:7" ht="13.5" customHeight="1">
      <c r="A103" s="6" t="s">
        <v>69</v>
      </c>
      <c r="B103" s="17">
        <v>554265.9713857595</v>
      </c>
      <c r="C103" s="17">
        <v>530822.5412618048</v>
      </c>
      <c r="D103" s="179">
        <v>4.4164347648620605</v>
      </c>
      <c r="E103" s="17">
        <v>1548062.6017996273</v>
      </c>
      <c r="F103" s="17">
        <v>1445685.8305454473</v>
      </c>
      <c r="G103" s="173">
        <v>7.081536769866943</v>
      </c>
    </row>
    <row r="104" spans="1:7" ht="13.5" customHeight="1">
      <c r="A104" s="5"/>
      <c r="B104" s="17"/>
      <c r="C104" s="17"/>
      <c r="D104" s="179"/>
      <c r="E104" s="17"/>
      <c r="F104" s="17"/>
      <c r="G104" s="173"/>
    </row>
    <row r="105" spans="1:7" ht="13.5" customHeight="1">
      <c r="A105" s="6" t="s">
        <v>70</v>
      </c>
      <c r="B105" s="17">
        <v>543101.4763978947</v>
      </c>
      <c r="C105" s="17">
        <v>519263.9779976084</v>
      </c>
      <c r="D105" s="179">
        <v>4.59063196182251</v>
      </c>
      <c r="E105" s="17">
        <v>1510358.7455739547</v>
      </c>
      <c r="F105" s="17">
        <v>1410945.5305254487</v>
      </c>
      <c r="G105" s="173">
        <v>7.045857906341553</v>
      </c>
    </row>
    <row r="106" spans="1:7" ht="13.5" customHeight="1">
      <c r="A106" s="6"/>
      <c r="B106" s="17"/>
      <c r="C106" s="17"/>
      <c r="D106" s="179"/>
      <c r="E106" s="17"/>
      <c r="F106" s="17"/>
      <c r="G106" s="173"/>
    </row>
    <row r="107" spans="1:7" ht="13.5" customHeight="1">
      <c r="A107" s="19" t="s">
        <v>71</v>
      </c>
      <c r="B107" s="17">
        <v>45.13391857854691</v>
      </c>
      <c r="C107" s="17">
        <v>44.84386737993516</v>
      </c>
      <c r="D107" s="179">
        <v>0.6468023657798767</v>
      </c>
      <c r="E107" s="17">
        <v>46.01270548092585</v>
      </c>
      <c r="F107" s="17">
        <v>45.88029416447838</v>
      </c>
      <c r="G107" s="173">
        <v>0.28860172629356384</v>
      </c>
    </row>
    <row r="108" spans="1:7" ht="13.5" customHeight="1">
      <c r="A108" s="20" t="s">
        <v>72</v>
      </c>
      <c r="B108" s="185">
        <v>2.2733727424142773</v>
      </c>
      <c r="C108" s="185">
        <v>2.23106107453431</v>
      </c>
      <c r="D108" s="174">
        <v>1.8964818716049194</v>
      </c>
      <c r="E108" s="185">
        <v>2.164529222371849</v>
      </c>
      <c r="F108" s="185">
        <v>2.148501028633387</v>
      </c>
      <c r="G108" s="174">
        <v>0.7460175156593323</v>
      </c>
    </row>
    <row r="109" spans="1:7" ht="13.5" customHeight="1">
      <c r="A109" s="2" t="s">
        <v>45</v>
      </c>
      <c r="B109" s="14"/>
      <c r="C109" s="14"/>
      <c r="D109" s="180"/>
      <c r="E109" s="14"/>
      <c r="F109" s="14"/>
      <c r="G109" s="180"/>
    </row>
    <row r="110" spans="1:7" ht="13.5" customHeight="1">
      <c r="A110" s="2" t="s">
        <v>73</v>
      </c>
      <c r="B110" s="15"/>
      <c r="C110" s="15"/>
      <c r="D110" s="181"/>
      <c r="E110" s="15"/>
      <c r="F110" s="15"/>
      <c r="G110" s="181"/>
    </row>
    <row r="111" spans="2:7" ht="13.5" customHeight="1">
      <c r="B111" s="15"/>
      <c r="C111" s="15"/>
      <c r="D111" s="176"/>
      <c r="E111" s="15"/>
      <c r="F111" s="15"/>
      <c r="G111" s="176"/>
    </row>
    <row r="112" spans="1:7" ht="13.5" customHeight="1">
      <c r="A112" s="23" t="s">
        <v>74</v>
      </c>
      <c r="B112" s="23"/>
      <c r="C112" s="23"/>
      <c r="D112" s="168"/>
      <c r="E112" s="23"/>
      <c r="F112" s="23"/>
      <c r="G112" s="168"/>
    </row>
    <row r="113" spans="1:7" ht="13.5" customHeight="1">
      <c r="A113" s="16"/>
      <c r="B113" s="16"/>
      <c r="C113" s="16"/>
      <c r="D113" s="177"/>
      <c r="E113" s="16"/>
      <c r="F113" s="16"/>
      <c r="G113" s="177"/>
    </row>
    <row r="114" spans="1:7" ht="13.5" customHeight="1">
      <c r="A114" s="64"/>
      <c r="B114" s="64" t="s">
        <v>284</v>
      </c>
      <c r="C114" s="66"/>
      <c r="D114" s="170"/>
      <c r="E114" s="66" t="s">
        <v>1</v>
      </c>
      <c r="F114" s="66"/>
      <c r="G114" s="170"/>
    </row>
    <row r="115" spans="1:7" ht="13.5" customHeight="1">
      <c r="A115" s="65"/>
      <c r="B115" s="3" t="s">
        <v>225</v>
      </c>
      <c r="C115" s="4" t="s">
        <v>90</v>
      </c>
      <c r="D115" s="171" t="s">
        <v>2</v>
      </c>
      <c r="E115" s="3" t="s">
        <v>225</v>
      </c>
      <c r="F115" s="4" t="s">
        <v>90</v>
      </c>
      <c r="G115" s="171" t="s">
        <v>2</v>
      </c>
    </row>
    <row r="116" spans="1:7" ht="13.5" customHeight="1">
      <c r="A116" s="5"/>
      <c r="B116" s="17"/>
      <c r="C116" s="8"/>
      <c r="D116" s="182"/>
      <c r="E116" s="17"/>
      <c r="F116" s="8"/>
      <c r="G116" s="172"/>
    </row>
    <row r="117" spans="1:7" ht="13.5" customHeight="1">
      <c r="A117" s="6" t="s">
        <v>75</v>
      </c>
      <c r="B117" s="8">
        <v>526492.8739653942</v>
      </c>
      <c r="C117" s="8">
        <v>517298.38476742135</v>
      </c>
      <c r="D117" s="173">
        <v>1.7774053812026978</v>
      </c>
      <c r="E117" s="8">
        <v>1427863.5608708328</v>
      </c>
      <c r="F117" s="8">
        <v>1369374.413603305</v>
      </c>
      <c r="G117" s="173">
        <v>4.271231174468994</v>
      </c>
    </row>
    <row r="118" spans="1:7" ht="13.5" customHeight="1">
      <c r="A118" s="6" t="s">
        <v>76</v>
      </c>
      <c r="B118" s="8">
        <v>4846865.032234776</v>
      </c>
      <c r="C118" s="8">
        <v>4823232.964764245</v>
      </c>
      <c r="D118" s="173">
        <v>0.48996320366859436</v>
      </c>
      <c r="E118" s="8">
        <v>14433420.433604721</v>
      </c>
      <c r="F118" s="8">
        <v>14203698.442358924</v>
      </c>
      <c r="G118" s="173">
        <v>1.6173392534255981</v>
      </c>
    </row>
    <row r="119" spans="1:7" ht="13.5" customHeight="1">
      <c r="A119" s="6" t="s">
        <v>77</v>
      </c>
      <c r="B119" s="8">
        <v>156350.48491079922</v>
      </c>
      <c r="C119" s="8">
        <v>155588.1601536853</v>
      </c>
      <c r="D119" s="173">
        <v>0.48996320366859436</v>
      </c>
      <c r="E119" s="8">
        <v>158609.01575389804</v>
      </c>
      <c r="F119" s="8">
        <v>157818.87158176582</v>
      </c>
      <c r="G119" s="173">
        <v>0.5006651878356934</v>
      </c>
    </row>
    <row r="120" spans="1:7" ht="13.5" customHeight="1">
      <c r="A120" s="6" t="s">
        <v>78</v>
      </c>
      <c r="B120" s="8">
        <v>719212</v>
      </c>
      <c r="C120" s="8">
        <v>717994</v>
      </c>
      <c r="D120" s="173">
        <v>0.16963930428028107</v>
      </c>
      <c r="E120" s="8">
        <v>2044030</v>
      </c>
      <c r="F120" s="8">
        <v>1966533</v>
      </c>
      <c r="G120" s="173">
        <v>3.94079327583313</v>
      </c>
    </row>
    <row r="121" spans="1:7" ht="13.5" customHeight="1">
      <c r="A121" s="6" t="s">
        <v>79</v>
      </c>
      <c r="B121" s="9">
        <v>88.5999984741211</v>
      </c>
      <c r="C121" s="9">
        <v>88.19999694824219</v>
      </c>
      <c r="D121" s="173">
        <v>0.45351648330688477</v>
      </c>
      <c r="E121" s="9">
        <v>85.0999984741211</v>
      </c>
      <c r="F121" s="9">
        <v>86.0999984741211</v>
      </c>
      <c r="G121" s="173">
        <v>-1.1614402532577515</v>
      </c>
    </row>
    <row r="122" spans="1:7" ht="13.5" customHeight="1">
      <c r="A122" s="5"/>
      <c r="B122" s="17"/>
      <c r="C122" s="17"/>
      <c r="D122" s="179"/>
      <c r="E122" s="17"/>
      <c r="F122" s="17"/>
      <c r="G122" s="173"/>
    </row>
    <row r="123" spans="1:7" ht="13.5" customHeight="1">
      <c r="A123" s="6" t="s">
        <v>10</v>
      </c>
      <c r="B123" s="17"/>
      <c r="C123" s="17"/>
      <c r="D123" s="179"/>
      <c r="E123" s="17"/>
      <c r="F123" s="17"/>
      <c r="G123" s="173"/>
    </row>
    <row r="124" spans="1:7" ht="13.5" customHeight="1">
      <c r="A124" s="6" t="s">
        <v>11</v>
      </c>
      <c r="B124" s="8">
        <v>245981.21532999686</v>
      </c>
      <c r="C124" s="8">
        <v>249541.6998933</v>
      </c>
      <c r="D124" s="173">
        <v>-1.4268094301223755</v>
      </c>
      <c r="E124" s="8">
        <v>681472.7562827581</v>
      </c>
      <c r="F124" s="8">
        <v>653856.6065407065</v>
      </c>
      <c r="G124" s="173">
        <v>4.223578929901123</v>
      </c>
    </row>
    <row r="125" spans="1:7" ht="13.5" customHeight="1">
      <c r="A125" s="6" t="s">
        <v>12</v>
      </c>
      <c r="B125" s="8">
        <v>185075.38927728948</v>
      </c>
      <c r="C125" s="8">
        <v>185948.77489294062</v>
      </c>
      <c r="D125" s="173">
        <v>-0.46969151496887207</v>
      </c>
      <c r="E125" s="8">
        <v>502642.42505606124</v>
      </c>
      <c r="F125" s="8">
        <v>471901.37111535855</v>
      </c>
      <c r="G125" s="173">
        <v>6.514296531677246</v>
      </c>
    </row>
    <row r="126" spans="1:7" ht="13.5" customHeight="1">
      <c r="A126" s="6" t="s">
        <v>13</v>
      </c>
      <c r="B126" s="8">
        <v>13101.782880890294</v>
      </c>
      <c r="C126" s="8">
        <v>16170.840915672334</v>
      </c>
      <c r="D126" s="173">
        <v>-18.97896385192871</v>
      </c>
      <c r="E126" s="8">
        <v>38592.10290600634</v>
      </c>
      <c r="F126" s="8">
        <v>44867.870451275456</v>
      </c>
      <c r="G126" s="173">
        <v>-13.98721981048584</v>
      </c>
    </row>
    <row r="127" spans="1:7" ht="13.5" customHeight="1">
      <c r="A127" s="5"/>
      <c r="B127" s="17"/>
      <c r="C127" s="17"/>
      <c r="D127" s="179"/>
      <c r="E127" s="17"/>
      <c r="F127" s="17"/>
      <c r="G127" s="173"/>
    </row>
    <row r="128" spans="1:7" ht="13.5" customHeight="1">
      <c r="A128" s="6" t="s">
        <v>14</v>
      </c>
      <c r="B128" s="8">
        <v>83034.1977160211</v>
      </c>
      <c r="C128" s="8">
        <v>85935.35141750677</v>
      </c>
      <c r="D128" s="173">
        <v>-3.375972270965576</v>
      </c>
      <c r="E128" s="8">
        <v>237845.2790374264</v>
      </c>
      <c r="F128" s="8">
        <v>239569.09114902857</v>
      </c>
      <c r="G128" s="173">
        <v>-0.7195469737052917</v>
      </c>
    </row>
    <row r="129" spans="1:7" ht="13.5" customHeight="1">
      <c r="A129" s="6" t="s">
        <v>15</v>
      </c>
      <c r="B129" s="8">
        <v>53930.00824452737</v>
      </c>
      <c r="C129" s="8">
        <v>51578.857758396625</v>
      </c>
      <c r="D129" s="173">
        <v>4.558361053466797</v>
      </c>
      <c r="E129" s="8">
        <v>144860.00580369757</v>
      </c>
      <c r="F129" s="8">
        <v>138859.4123479718</v>
      </c>
      <c r="G129" s="173">
        <v>4.321344375610352</v>
      </c>
    </row>
    <row r="130" spans="1:7" ht="13.5" customHeight="1">
      <c r="A130" s="6" t="s">
        <v>16</v>
      </c>
      <c r="B130" s="8">
        <v>3597.533178246115</v>
      </c>
      <c r="C130" s="8">
        <v>6923.443459621555</v>
      </c>
      <c r="D130" s="173">
        <v>-48.03838348388672</v>
      </c>
      <c r="E130" s="8">
        <v>12315.3741900689</v>
      </c>
      <c r="F130" s="8">
        <v>18542.268445743415</v>
      </c>
      <c r="G130" s="173">
        <v>-33.58216094970703</v>
      </c>
    </row>
    <row r="131" spans="1:7" ht="13.5" customHeight="1">
      <c r="A131" s="5"/>
      <c r="B131" s="17"/>
      <c r="C131" s="17"/>
      <c r="D131" s="179"/>
      <c r="E131" s="17"/>
      <c r="F131" s="17"/>
      <c r="G131" s="173"/>
    </row>
    <row r="132" spans="1:7" ht="13.5" customHeight="1">
      <c r="A132" s="6" t="s">
        <v>17</v>
      </c>
      <c r="B132" s="8">
        <v>191975.1449087955</v>
      </c>
      <c r="C132" s="8">
        <v>186744.18004027693</v>
      </c>
      <c r="D132" s="173">
        <v>2.8011393547058105</v>
      </c>
      <c r="E132" s="8">
        <v>515452.4008887834</v>
      </c>
      <c r="F132" s="8">
        <v>504277.819320727</v>
      </c>
      <c r="G132" s="173">
        <v>2.2159574031829834</v>
      </c>
    </row>
    <row r="133" spans="1:7" ht="13.5" customHeight="1">
      <c r="A133" s="6" t="s">
        <v>18</v>
      </c>
      <c r="B133" s="8">
        <v>188463.43609304586</v>
      </c>
      <c r="C133" s="8">
        <v>182962.41683327034</v>
      </c>
      <c r="D133" s="173">
        <v>3.006639003753662</v>
      </c>
      <c r="E133" s="8">
        <v>506214.03469619376</v>
      </c>
      <c r="F133" s="8">
        <v>494127.41249992815</v>
      </c>
      <c r="G133" s="173">
        <v>2.4460537433624268</v>
      </c>
    </row>
    <row r="134" spans="1:7" ht="13.5" customHeight="1">
      <c r="A134" s="6" t="s">
        <v>19</v>
      </c>
      <c r="B134" s="8">
        <v>140127.6048157268</v>
      </c>
      <c r="C134" s="8">
        <v>129852.0408176376</v>
      </c>
      <c r="D134" s="173">
        <v>7.9132866859436035</v>
      </c>
      <c r="E134" s="8">
        <v>358015.0989249764</v>
      </c>
      <c r="F134" s="8">
        <v>339003.176421539</v>
      </c>
      <c r="G134" s="173">
        <v>5.608184337615967</v>
      </c>
    </row>
    <row r="135" spans="1:7" ht="13.5" customHeight="1">
      <c r="A135" s="6" t="s">
        <v>20</v>
      </c>
      <c r="B135" s="8">
        <v>4818.906034337566</v>
      </c>
      <c r="C135" s="8">
        <v>6799.349238579401</v>
      </c>
      <c r="D135" s="173">
        <v>-29.126953125</v>
      </c>
      <c r="E135" s="8">
        <v>15702.14916282164</v>
      </c>
      <c r="F135" s="8">
        <v>18943.51790762144</v>
      </c>
      <c r="G135" s="173">
        <v>-17.110700607299805</v>
      </c>
    </row>
    <row r="136" spans="1:7" ht="13.5" customHeight="1">
      <c r="A136" s="5"/>
      <c r="B136" s="17"/>
      <c r="C136" s="17"/>
      <c r="D136" s="179"/>
      <c r="E136" s="17"/>
      <c r="F136" s="17"/>
      <c r="G136" s="173"/>
    </row>
    <row r="137" spans="1:7" ht="13.5" customHeight="1">
      <c r="A137" s="6" t="s">
        <v>21</v>
      </c>
      <c r="B137" s="8">
        <v>3732.179875060226</v>
      </c>
      <c r="C137" s="8">
        <v>5676.335412755908</v>
      </c>
      <c r="D137" s="173">
        <v>-34.250186920166016</v>
      </c>
      <c r="E137" s="8">
        <v>11836.317131763219</v>
      </c>
      <c r="F137" s="8">
        <v>16827.561634902486</v>
      </c>
      <c r="G137" s="173">
        <v>-29.6611270904541</v>
      </c>
    </row>
    <row r="138" spans="1:7" ht="13.5" customHeight="1">
      <c r="A138" s="6" t="s">
        <v>22</v>
      </c>
      <c r="B138" s="8">
        <v>852.7195534818242</v>
      </c>
      <c r="C138" s="8">
        <v>710.7543144322879</v>
      </c>
      <c r="D138" s="173">
        <v>19.9738826751709</v>
      </c>
      <c r="E138" s="8">
        <v>2323.1975200058346</v>
      </c>
      <c r="F138" s="8">
        <v>2121.137312992102</v>
      </c>
      <c r="G138" s="173">
        <v>9.526031494140625</v>
      </c>
    </row>
    <row r="139" spans="1:7" ht="13.5" customHeight="1">
      <c r="A139" s="6" t="s">
        <v>23</v>
      </c>
      <c r="B139" s="8">
        <v>1270.9233870704625</v>
      </c>
      <c r="C139" s="8">
        <v>3259.3554467245394</v>
      </c>
      <c r="D139" s="173">
        <v>-61.00691223144531</v>
      </c>
      <c r="E139" s="8">
        <v>4048.2142252575272</v>
      </c>
      <c r="F139" s="8">
        <v>9000.968481578824</v>
      </c>
      <c r="G139" s="173">
        <v>-55.024681091308594</v>
      </c>
    </row>
    <row r="140" spans="1:7" ht="13.5" customHeight="1">
      <c r="A140" s="5"/>
      <c r="B140" s="17"/>
      <c r="C140" s="17"/>
      <c r="D140" s="179"/>
      <c r="E140" s="17"/>
      <c r="F140" s="17"/>
      <c r="G140" s="173"/>
    </row>
    <row r="141" spans="1:7" ht="13.5" customHeight="1">
      <c r="A141" s="6" t="s">
        <v>209</v>
      </c>
      <c r="B141" s="8">
        <v>4161.5291040336</v>
      </c>
      <c r="C141" s="8">
        <v>5208.085436910129</v>
      </c>
      <c r="D141" s="173">
        <v>-20.094837188720703</v>
      </c>
      <c r="E141" s="8">
        <v>10978.663593714486</v>
      </c>
      <c r="F141" s="8">
        <v>14699.366211814428</v>
      </c>
      <c r="G141" s="173">
        <v>-25.311992645263672</v>
      </c>
    </row>
    <row r="142" spans="1:7" ht="13.5" customHeight="1">
      <c r="A142" s="6" t="s">
        <v>210</v>
      </c>
      <c r="B142" s="8">
        <v>925.6239348858626</v>
      </c>
      <c r="C142" s="8">
        <v>732.8729504152146</v>
      </c>
      <c r="D142" s="173">
        <v>26.300737380981445</v>
      </c>
      <c r="E142" s="8">
        <v>2049.496777691051</v>
      </c>
      <c r="F142" s="8">
        <v>1700.6170867697128</v>
      </c>
      <c r="G142" s="173">
        <v>20.514888763427734</v>
      </c>
    </row>
    <row r="143" spans="1:7" ht="13.5" customHeight="1">
      <c r="A143" s="6" t="s">
        <v>211</v>
      </c>
      <c r="B143" s="8">
        <v>1787.269644519925</v>
      </c>
      <c r="C143" s="8">
        <v>3268.0271145502666</v>
      </c>
      <c r="D143" s="173">
        <v>-45.31044006347656</v>
      </c>
      <c r="E143" s="8">
        <v>5030.212575749356</v>
      </c>
      <c r="F143" s="8">
        <v>9148.532619084155</v>
      </c>
      <c r="G143" s="173">
        <v>-45.01618194580078</v>
      </c>
    </row>
    <row r="144" spans="1:7" ht="13.5" customHeight="1">
      <c r="A144" s="5"/>
      <c r="B144" s="17"/>
      <c r="C144" s="17"/>
      <c r="D144" s="179"/>
      <c r="E144" s="17"/>
      <c r="F144" s="17"/>
      <c r="G144" s="173"/>
    </row>
    <row r="145" spans="1:7" ht="13.5" customHeight="1">
      <c r="A145" s="6" t="s">
        <v>24</v>
      </c>
      <c r="B145" s="8">
        <v>101638.08331686798</v>
      </c>
      <c r="C145" s="8">
        <v>104863.28532870834</v>
      </c>
      <c r="D145" s="173">
        <v>-3.0756256580352783</v>
      </c>
      <c r="E145" s="8">
        <v>292021.29005538876</v>
      </c>
      <c r="F145" s="8">
        <v>290825.733854982</v>
      </c>
      <c r="G145" s="173">
        <v>0.411090224981308</v>
      </c>
    </row>
    <row r="146" spans="1:7" ht="13.5" customHeight="1">
      <c r="A146" s="6" t="s">
        <v>25</v>
      </c>
      <c r="B146" s="8">
        <v>88251.99673274632</v>
      </c>
      <c r="C146" s="8">
        <v>90571.48538550927</v>
      </c>
      <c r="D146" s="173">
        <v>-2.560947895050049</v>
      </c>
      <c r="E146" s="8">
        <v>254745.2653900704</v>
      </c>
      <c r="F146" s="8">
        <v>252204.72995975183</v>
      </c>
      <c r="G146" s="173">
        <v>1.0073306560516357</v>
      </c>
    </row>
    <row r="147" spans="1:7" ht="13.5" customHeight="1">
      <c r="A147" s="6" t="s">
        <v>26</v>
      </c>
      <c r="B147" s="8">
        <v>30284.1959832133</v>
      </c>
      <c r="C147" s="8">
        <v>34707.12514536921</v>
      </c>
      <c r="D147" s="173">
        <v>-12.743577003479004</v>
      </c>
      <c r="E147" s="8">
        <v>90073.88566419459</v>
      </c>
      <c r="F147" s="8">
        <v>96743.96245372594</v>
      </c>
      <c r="G147" s="173">
        <v>-6.894566535949707</v>
      </c>
    </row>
    <row r="148" spans="1:7" ht="13.5" customHeight="1">
      <c r="A148" s="6" t="s">
        <v>27</v>
      </c>
      <c r="B148" s="8">
        <v>66266.95578054232</v>
      </c>
      <c r="C148" s="8">
        <v>64690.58232922326</v>
      </c>
      <c r="D148" s="173">
        <v>2.4367897510528564</v>
      </c>
      <c r="E148" s="8">
        <v>183198.27595913515</v>
      </c>
      <c r="F148" s="8">
        <v>174447.4248970714</v>
      </c>
      <c r="G148" s="173">
        <v>5.016325950622559</v>
      </c>
    </row>
    <row r="149" spans="1:7" ht="13.5" customHeight="1">
      <c r="A149" s="6" t="s">
        <v>207</v>
      </c>
      <c r="B149" s="8">
        <v>3720.4576920121476</v>
      </c>
      <c r="C149" s="8">
        <v>5773.121046789662</v>
      </c>
      <c r="D149" s="173">
        <v>-35.55552291870117</v>
      </c>
      <c r="E149" s="8">
        <v>10363.351966115379</v>
      </c>
      <c r="F149" s="8">
        <v>13706.135910408384</v>
      </c>
      <c r="G149" s="173">
        <v>-24.388959884643555</v>
      </c>
    </row>
    <row r="150" spans="1:7" ht="13.5" customHeight="1">
      <c r="A150" s="5"/>
      <c r="B150" s="17"/>
      <c r="C150" s="17"/>
      <c r="D150" s="179"/>
      <c r="E150" s="17"/>
      <c r="F150" s="17"/>
      <c r="G150" s="173"/>
    </row>
    <row r="151" spans="1:7" ht="13.5" customHeight="1">
      <c r="A151" s="6" t="s">
        <v>28</v>
      </c>
      <c r="B151" s="8">
        <v>341417.4846881047</v>
      </c>
      <c r="C151" s="8">
        <v>331349.60987448075</v>
      </c>
      <c r="D151" s="173">
        <v>3.038444757461548</v>
      </c>
      <c r="E151" s="8">
        <v>925221.1358147714</v>
      </c>
      <c r="F151" s="8">
        <v>897473.0424879463</v>
      </c>
      <c r="G151" s="173">
        <v>3.0918023586273193</v>
      </c>
    </row>
    <row r="152" spans="1:7" ht="13.5" customHeight="1">
      <c r="A152" s="6" t="s">
        <v>29</v>
      </c>
      <c r="B152" s="8">
        <v>280511.6586353973</v>
      </c>
      <c r="C152" s="8">
        <v>267756.68487412133</v>
      </c>
      <c r="D152" s="173">
        <v>4.763643264770508</v>
      </c>
      <c r="E152" s="8">
        <v>746390.8045880746</v>
      </c>
      <c r="F152" s="8">
        <v>715517.8070625984</v>
      </c>
      <c r="G152" s="173">
        <v>4.31477689743042</v>
      </c>
    </row>
    <row r="153" spans="1:7" ht="13.5" customHeight="1">
      <c r="A153" s="6" t="s">
        <v>206</v>
      </c>
      <c r="B153" s="8">
        <v>60905.82605270739</v>
      </c>
      <c r="C153" s="8">
        <v>63592.92500035939</v>
      </c>
      <c r="D153" s="173">
        <v>-4.225468158721924</v>
      </c>
      <c r="E153" s="8">
        <v>178830.33122669687</v>
      </c>
      <c r="F153" s="8">
        <v>181955.2354253479</v>
      </c>
      <c r="G153" s="173">
        <v>-1.717402696609497</v>
      </c>
    </row>
    <row r="154" spans="1:7" ht="13.5" customHeight="1">
      <c r="A154" s="6" t="s">
        <v>30</v>
      </c>
      <c r="B154" s="8">
        <v>447178.30160645366</v>
      </c>
      <c r="C154" s="8">
        <v>433513.8830630456</v>
      </c>
      <c r="D154" s="173">
        <v>3.1520140171051025</v>
      </c>
      <c r="E154" s="8">
        <v>1193088.5000415673</v>
      </c>
      <c r="F154" s="8">
        <v>1128033.1391817026</v>
      </c>
      <c r="G154" s="173">
        <v>5.767149925231934</v>
      </c>
    </row>
    <row r="155" spans="1:7" ht="13.5" customHeight="1">
      <c r="A155" s="6" t="s">
        <v>31</v>
      </c>
      <c r="B155" s="8">
        <v>79314.57235894055</v>
      </c>
      <c r="C155" s="8">
        <v>83784.50170437573</v>
      </c>
      <c r="D155" s="173">
        <v>-5.335031032562256</v>
      </c>
      <c r="E155" s="8">
        <v>234775.0608292654</v>
      </c>
      <c r="F155" s="8">
        <v>241341.27442160225</v>
      </c>
      <c r="G155" s="173">
        <v>-2.720717191696167</v>
      </c>
    </row>
    <row r="156" spans="1:7" ht="13.5" customHeight="1">
      <c r="A156" s="22" t="s">
        <v>32</v>
      </c>
      <c r="B156" s="10">
        <v>1.1909195213081618</v>
      </c>
      <c r="C156" s="10">
        <v>1.2259600899538545</v>
      </c>
      <c r="D156" s="173">
        <v>-2.8582143783569336</v>
      </c>
      <c r="E156" s="10">
        <v>1.2188617935846895</v>
      </c>
      <c r="F156" s="10">
        <v>1.2486765890360108</v>
      </c>
      <c r="G156" s="173">
        <v>-2.387711524963379</v>
      </c>
    </row>
    <row r="157" spans="1:7" ht="13.5" customHeight="1">
      <c r="A157" s="5"/>
      <c r="B157" s="18"/>
      <c r="C157" s="18"/>
      <c r="D157" s="179"/>
      <c r="E157" s="18"/>
      <c r="F157" s="18"/>
      <c r="G157" s="173"/>
    </row>
    <row r="158" spans="1:7" ht="13.5" customHeight="1">
      <c r="A158" s="6" t="s">
        <v>33</v>
      </c>
      <c r="B158" s="18"/>
      <c r="C158" s="18"/>
      <c r="D158" s="179"/>
      <c r="E158" s="18"/>
      <c r="F158" s="18"/>
      <c r="G158" s="173"/>
    </row>
    <row r="159" spans="1:7" ht="13.5" customHeight="1">
      <c r="A159" s="6" t="s">
        <v>34</v>
      </c>
      <c r="B159" s="10">
        <v>9.205946123695028</v>
      </c>
      <c r="C159" s="10">
        <v>9.323889474220536</v>
      </c>
      <c r="D159" s="173">
        <v>-1.2649587392807007</v>
      </c>
      <c r="E159" s="10">
        <v>10.108403091960685</v>
      </c>
      <c r="F159" s="10">
        <v>10.372399470342087</v>
      </c>
      <c r="G159" s="173">
        <v>-2.5451812744140625</v>
      </c>
    </row>
    <row r="160" spans="1:7" ht="13.5" customHeight="1">
      <c r="A160" s="5"/>
      <c r="B160" s="17"/>
      <c r="C160" s="17"/>
      <c r="D160" s="179"/>
      <c r="E160" s="17"/>
      <c r="F160" s="17"/>
      <c r="G160" s="173"/>
    </row>
    <row r="161" spans="1:7" ht="13.5" customHeight="1">
      <c r="A161" s="6" t="s">
        <v>35</v>
      </c>
      <c r="B161" s="17"/>
      <c r="C161" s="17"/>
      <c r="D161" s="179"/>
      <c r="E161" s="17"/>
      <c r="F161" s="17"/>
      <c r="G161" s="173"/>
    </row>
    <row r="162" spans="1:7" ht="13.5" customHeight="1">
      <c r="A162" s="6" t="s">
        <v>36</v>
      </c>
      <c r="B162" s="8">
        <v>285184.52711626014</v>
      </c>
      <c r="C162" s="8">
        <v>281835.4340462886</v>
      </c>
      <c r="D162" s="173">
        <v>1.1883151531219482</v>
      </c>
      <c r="E162" s="8">
        <v>768823.8016730141</v>
      </c>
      <c r="F162" s="8">
        <v>733881.9860070467</v>
      </c>
      <c r="G162" s="173">
        <v>4.761230945587158</v>
      </c>
    </row>
    <row r="163" spans="1:7" ht="13.5" customHeight="1">
      <c r="A163" s="6" t="s">
        <v>37</v>
      </c>
      <c r="B163" s="8">
        <v>244561.90905640245</v>
      </c>
      <c r="C163" s="8">
        <v>237825.3903143492</v>
      </c>
      <c r="D163" s="173">
        <v>2.832548141479492</v>
      </c>
      <c r="E163" s="8">
        <v>651138.9758093172</v>
      </c>
      <c r="F163" s="8">
        <v>610174.0057225694</v>
      </c>
      <c r="G163" s="173">
        <v>6.713653564453125</v>
      </c>
    </row>
    <row r="164" spans="1:7" ht="13.5" customHeight="1">
      <c r="A164" s="6" t="s">
        <v>38</v>
      </c>
      <c r="B164" s="8">
        <v>101978.63757551723</v>
      </c>
      <c r="C164" s="8">
        <v>102546.28588123411</v>
      </c>
      <c r="D164" s="173">
        <v>-0.5535532832145691</v>
      </c>
      <c r="E164" s="8">
        <v>275250.63730465714</v>
      </c>
      <c r="F164" s="8">
        <v>276244.39221176837</v>
      </c>
      <c r="G164" s="173">
        <v>-0.3597375750541687</v>
      </c>
    </row>
    <row r="165" spans="1:7" ht="13.5" customHeight="1">
      <c r="A165" s="6" t="s">
        <v>39</v>
      </c>
      <c r="B165" s="8">
        <v>82488.90975057882</v>
      </c>
      <c r="C165" s="8">
        <v>81609.52798596713</v>
      </c>
      <c r="D165" s="173">
        <v>1.0775479078292847</v>
      </c>
      <c r="E165" s="8">
        <v>219474.12488696026</v>
      </c>
      <c r="F165" s="8">
        <v>215574.5639897143</v>
      </c>
      <c r="G165" s="173">
        <v>1.808915138244629</v>
      </c>
    </row>
    <row r="166" spans="1:7" ht="13.5" customHeight="1">
      <c r="A166" s="6" t="s">
        <v>40</v>
      </c>
      <c r="B166" s="8">
        <v>52836.44674627262</v>
      </c>
      <c r="C166" s="8">
        <v>52984.650274422456</v>
      </c>
      <c r="D166" s="173">
        <v>-0.2797102928161621</v>
      </c>
      <c r="E166" s="8">
        <v>143599.92512323702</v>
      </c>
      <c r="F166" s="8">
        <v>144611.70212861197</v>
      </c>
      <c r="G166" s="173">
        <v>-0.6996508240699768</v>
      </c>
    </row>
    <row r="167" spans="1:7" ht="13.5" customHeight="1">
      <c r="A167" s="11" t="s">
        <v>41</v>
      </c>
      <c r="B167" s="12">
        <v>40833.19401363467</v>
      </c>
      <c r="C167" s="12">
        <v>40150.28674020176</v>
      </c>
      <c r="D167" s="174">
        <v>1.7008776664733887</v>
      </c>
      <c r="E167" s="12">
        <v>110936.63460877199</v>
      </c>
      <c r="F167" s="12">
        <v>108515.36972052125</v>
      </c>
      <c r="G167" s="174">
        <v>2.231264352798462</v>
      </c>
    </row>
    <row r="168" spans="1:7" ht="13.5" customHeight="1">
      <c r="A168" s="13" t="s">
        <v>212</v>
      </c>
      <c r="B168" s="14"/>
      <c r="C168" s="14"/>
      <c r="D168" s="180"/>
      <c r="E168" s="14"/>
      <c r="F168" s="14"/>
      <c r="G168" s="180"/>
    </row>
    <row r="169" spans="1:7" ht="13.5" customHeight="1">
      <c r="A169" s="2" t="s">
        <v>45</v>
      </c>
      <c r="B169" s="14"/>
      <c r="C169" s="15"/>
      <c r="D169" s="176"/>
      <c r="E169" s="14"/>
      <c r="F169" s="15"/>
      <c r="G169" s="176"/>
    </row>
    <row r="170" spans="2:7" ht="13.5" customHeight="1">
      <c r="B170" s="14"/>
      <c r="C170" s="14"/>
      <c r="D170" s="180"/>
      <c r="E170" s="14"/>
      <c r="F170" s="14"/>
      <c r="G170" s="180"/>
    </row>
    <row r="171" spans="1:7" ht="13.5" customHeight="1">
      <c r="A171" s="23" t="s">
        <v>80</v>
      </c>
      <c r="B171" s="23"/>
      <c r="C171" s="23"/>
      <c r="D171" s="168"/>
      <c r="E171" s="23"/>
      <c r="F171" s="23"/>
      <c r="G171" s="168"/>
    </row>
    <row r="172" spans="1:7" ht="13.5" customHeight="1">
      <c r="A172" s="16"/>
      <c r="B172" s="16"/>
      <c r="C172" s="16"/>
      <c r="D172" s="177"/>
      <c r="E172" s="16"/>
      <c r="F172" s="16"/>
      <c r="G172" s="177"/>
    </row>
    <row r="173" spans="1:7" ht="13.5" customHeight="1">
      <c r="A173" s="64"/>
      <c r="B173" s="64" t="s">
        <v>284</v>
      </c>
      <c r="C173" s="66"/>
      <c r="D173" s="170"/>
      <c r="E173" s="66" t="s">
        <v>1</v>
      </c>
      <c r="F173" s="66"/>
      <c r="G173" s="170"/>
    </row>
    <row r="174" spans="1:7" ht="13.5" customHeight="1">
      <c r="A174" s="65"/>
      <c r="B174" s="3" t="s">
        <v>225</v>
      </c>
      <c r="C174" s="4" t="s">
        <v>90</v>
      </c>
      <c r="D174" s="171" t="s">
        <v>2</v>
      </c>
      <c r="E174" s="3" t="s">
        <v>225</v>
      </c>
      <c r="F174" s="3" t="s">
        <v>90</v>
      </c>
      <c r="G174" s="171" t="s">
        <v>2</v>
      </c>
    </row>
    <row r="175" spans="1:7" s="1" customFormat="1" ht="13.5" customHeight="1">
      <c r="A175" s="162"/>
      <c r="B175" s="163"/>
      <c r="C175" s="164"/>
      <c r="D175" s="178"/>
      <c r="E175" s="163"/>
      <c r="F175" s="164"/>
      <c r="G175" s="186"/>
    </row>
    <row r="176" spans="1:7" s="1" customFormat="1" ht="13.5" customHeight="1">
      <c r="A176" s="167" t="s">
        <v>214</v>
      </c>
      <c r="B176" s="163"/>
      <c r="C176" s="164"/>
      <c r="D176" s="178"/>
      <c r="E176" s="163"/>
      <c r="F176" s="164"/>
      <c r="G176" s="178"/>
    </row>
    <row r="177" spans="1:7" ht="13.5" customHeight="1">
      <c r="A177" s="6" t="s">
        <v>42</v>
      </c>
      <c r="B177" s="8">
        <v>3301.9518343683712</v>
      </c>
      <c r="C177" s="8">
        <v>8463.29328080264</v>
      </c>
      <c r="D177" s="173">
        <v>-60.985023498535156</v>
      </c>
      <c r="E177" s="8">
        <v>16120.967877817136</v>
      </c>
      <c r="F177" s="8">
        <v>25725.104383824073</v>
      </c>
      <c r="G177" s="173">
        <v>-37.33371353149414</v>
      </c>
    </row>
    <row r="178" spans="1:7" ht="13.5" customHeight="1">
      <c r="A178" s="6" t="s">
        <v>43</v>
      </c>
      <c r="B178" s="8">
        <v>63736.72161831684</v>
      </c>
      <c r="C178" s="8">
        <v>63283.51107137559</v>
      </c>
      <c r="D178" s="173">
        <v>0.7161589860916138</v>
      </c>
      <c r="E178" s="8">
        <v>176957.01297466204</v>
      </c>
      <c r="F178" s="8">
        <v>171672.76470788362</v>
      </c>
      <c r="G178" s="173">
        <v>3.0780935287475586</v>
      </c>
    </row>
    <row r="179" spans="1:7" ht="13.5" customHeight="1">
      <c r="A179" s="6" t="s">
        <v>44</v>
      </c>
      <c r="B179" s="8">
        <v>6318.423653518172</v>
      </c>
      <c r="C179" s="8">
        <v>7286.539783308773</v>
      </c>
      <c r="D179" s="173">
        <v>-13.286362648010254</v>
      </c>
      <c r="E179" s="8">
        <v>20108.104643109822</v>
      </c>
      <c r="F179" s="8">
        <v>21730.34845294911</v>
      </c>
      <c r="G179" s="173">
        <v>-7.46533727645874</v>
      </c>
    </row>
    <row r="180" spans="1:7" ht="13.5" customHeight="1">
      <c r="A180" s="161" t="s">
        <v>215</v>
      </c>
      <c r="B180" s="8">
        <v>53850.96176229074</v>
      </c>
      <c r="C180" s="8">
        <v>49417.870319847985</v>
      </c>
      <c r="D180" s="173">
        <v>8.970624217009744</v>
      </c>
      <c r="E180" s="8">
        <v>145565.91763557462</v>
      </c>
      <c r="F180" s="8">
        <v>133308.7370543069</v>
      </c>
      <c r="G180" s="173">
        <v>9.194581579656273</v>
      </c>
    </row>
    <row r="181" spans="1:7" ht="13.5" customHeight="1">
      <c r="A181" s="161" t="s">
        <v>216</v>
      </c>
      <c r="B181" s="8">
        <v>3463.7557336818363</v>
      </c>
      <c r="C181" s="8">
        <v>4930.011548368781</v>
      </c>
      <c r="D181" s="173">
        <v>-29.741427586961596</v>
      </c>
      <c r="E181" s="8">
        <v>11754.909158829305</v>
      </c>
      <c r="F181" s="8">
        <v>13912.271791680603</v>
      </c>
      <c r="G181" s="173">
        <v>-15.506904013630463</v>
      </c>
    </row>
    <row r="182" spans="1:7" ht="13.5" customHeight="1">
      <c r="A182" s="161" t="s">
        <v>217</v>
      </c>
      <c r="B182" s="8">
        <v>3549.0489958644457</v>
      </c>
      <c r="C182" s="8">
        <v>4882.336433019208</v>
      </c>
      <c r="D182" s="173">
        <v>-27.30838924040032</v>
      </c>
      <c r="E182" s="8">
        <v>11433.33323805295</v>
      </c>
      <c r="F182" s="8">
        <v>13859.585796561107</v>
      </c>
      <c r="G182" s="173">
        <v>-17.50595287710667</v>
      </c>
    </row>
    <row r="183" spans="1:7" ht="13.5" customHeight="1">
      <c r="A183" s="161" t="s">
        <v>203</v>
      </c>
      <c r="B183" s="8">
        <v>10363.256991176648</v>
      </c>
      <c r="C183" s="8">
        <v>10368.470590054514</v>
      </c>
      <c r="D183" s="173">
        <v>-0.050283200714937616</v>
      </c>
      <c r="E183" s="8">
        <v>29668.022354364493</v>
      </c>
      <c r="F183" s="8">
        <v>30031.523032946832</v>
      </c>
      <c r="G183" s="173">
        <v>-1.2103970823709187</v>
      </c>
    </row>
    <row r="184" spans="1:7" ht="13.5" customHeight="1">
      <c r="A184" s="6"/>
      <c r="B184" s="17"/>
      <c r="C184" s="17"/>
      <c r="D184" s="179"/>
      <c r="E184" s="17"/>
      <c r="F184" s="17"/>
      <c r="G184" s="173"/>
    </row>
    <row r="185" spans="1:7" ht="13.5" customHeight="1">
      <c r="A185" s="6" t="s">
        <v>47</v>
      </c>
      <c r="B185" s="17"/>
      <c r="C185" s="17"/>
      <c r="D185" s="179"/>
      <c r="E185" s="17"/>
      <c r="F185" s="17"/>
      <c r="G185" s="173"/>
    </row>
    <row r="186" spans="1:7" ht="13.5" customHeight="1">
      <c r="A186" s="6" t="s">
        <v>48</v>
      </c>
      <c r="B186" s="8">
        <v>438691.1371962688</v>
      </c>
      <c r="C186" s="8">
        <v>427308.11971861287</v>
      </c>
      <c r="D186" s="173">
        <v>2.6638898849487305</v>
      </c>
      <c r="E186" s="8">
        <v>1152177.4396849223</v>
      </c>
      <c r="F186" s="8">
        <v>1111947.7391413276</v>
      </c>
      <c r="G186" s="173">
        <v>3.6179487705230713</v>
      </c>
    </row>
    <row r="187" spans="1:7" ht="13.5" customHeight="1">
      <c r="A187" s="6" t="s">
        <v>49</v>
      </c>
      <c r="B187" s="8">
        <v>14950.207682498503</v>
      </c>
      <c r="C187" s="8">
        <v>22047.900719979825</v>
      </c>
      <c r="D187" s="173">
        <v>-32.1921501159668</v>
      </c>
      <c r="E187" s="8">
        <v>42608.653623617705</v>
      </c>
      <c r="F187" s="8">
        <v>55192.96487771494</v>
      </c>
      <c r="G187" s="173">
        <v>-22.80057144165039</v>
      </c>
    </row>
    <row r="188" spans="1:7" ht="13.5" customHeight="1">
      <c r="A188" s="6" t="s">
        <v>50</v>
      </c>
      <c r="B188" s="8">
        <v>12085.534953216433</v>
      </c>
      <c r="C188" s="8">
        <v>18124.29198202758</v>
      </c>
      <c r="D188" s="173">
        <v>-33.318580627441406</v>
      </c>
      <c r="E188" s="8">
        <v>34789.127476063804</v>
      </c>
      <c r="F188" s="8">
        <v>46665.96767088448</v>
      </c>
      <c r="G188" s="173">
        <v>-25.45075225830078</v>
      </c>
    </row>
    <row r="189" spans="1:7" ht="13.5" customHeight="1">
      <c r="A189" s="6" t="s">
        <v>51</v>
      </c>
      <c r="B189" s="8">
        <v>3937.7991579079744</v>
      </c>
      <c r="C189" s="8">
        <v>5222.709762374405</v>
      </c>
      <c r="D189" s="173">
        <v>-24.602375030517578</v>
      </c>
      <c r="E189" s="8">
        <v>10688.275435690433</v>
      </c>
      <c r="F189" s="8">
        <v>12395.12766492047</v>
      </c>
      <c r="G189" s="173">
        <v>-13.77034854888916</v>
      </c>
    </row>
    <row r="190" spans="1:7" ht="13.5" customHeight="1">
      <c r="A190" s="6" t="s">
        <v>52</v>
      </c>
      <c r="B190" s="8">
        <v>426783.8929068242</v>
      </c>
      <c r="C190" s="8">
        <v>410677.3533549667</v>
      </c>
      <c r="D190" s="173">
        <v>3.9219448566436768</v>
      </c>
      <c r="E190" s="8">
        <v>1118300.6523704184</v>
      </c>
      <c r="F190" s="8">
        <v>1070459.0247996917</v>
      </c>
      <c r="G190" s="173">
        <v>4.469263076782227</v>
      </c>
    </row>
    <row r="191" spans="1:7" ht="13.5" customHeight="1">
      <c r="A191" s="5"/>
      <c r="B191" s="17"/>
      <c r="C191" s="17"/>
      <c r="D191" s="179"/>
      <c r="E191" s="17"/>
      <c r="F191" s="17"/>
      <c r="G191" s="173"/>
    </row>
    <row r="192" spans="1:7" ht="13.5" customHeight="1">
      <c r="A192" s="6" t="s">
        <v>53</v>
      </c>
      <c r="B192" s="8">
        <v>25664.57798088751</v>
      </c>
      <c r="C192" s="8">
        <v>33521.91432614729</v>
      </c>
      <c r="D192" s="173">
        <v>-23.439401626586914</v>
      </c>
      <c r="E192" s="8">
        <v>102187.84884344939</v>
      </c>
      <c r="F192" s="8">
        <v>103701.4022928164</v>
      </c>
      <c r="G192" s="173">
        <v>-1.4595303535461426</v>
      </c>
    </row>
    <row r="193" spans="1:7" ht="13.5" customHeight="1">
      <c r="A193" s="6" t="s">
        <v>54</v>
      </c>
      <c r="B193" s="8">
        <v>13514.0515978612</v>
      </c>
      <c r="C193" s="8">
        <v>18112.20155337141</v>
      </c>
      <c r="D193" s="173">
        <v>-25.38702964782715</v>
      </c>
      <c r="E193" s="8">
        <v>63848.60670776022</v>
      </c>
      <c r="F193" s="8">
        <v>62170.29262809669</v>
      </c>
      <c r="G193" s="173">
        <v>2.6995434761047363</v>
      </c>
    </row>
    <row r="194" spans="1:7" ht="13.5" customHeight="1">
      <c r="A194" s="6" t="s">
        <v>55</v>
      </c>
      <c r="B194" s="8">
        <v>6621.457217198012</v>
      </c>
      <c r="C194" s="8">
        <v>8881.357081639728</v>
      </c>
      <c r="D194" s="173">
        <v>-25.4454345703125</v>
      </c>
      <c r="E194" s="8">
        <v>23289.111884245798</v>
      </c>
      <c r="F194" s="8">
        <v>24451.618650210738</v>
      </c>
      <c r="G194" s="173">
        <v>-4.754313945770264</v>
      </c>
    </row>
    <row r="195" spans="1:7" ht="13.5" customHeight="1">
      <c r="A195" s="6" t="s">
        <v>56</v>
      </c>
      <c r="B195" s="8">
        <v>6731.86010032988</v>
      </c>
      <c r="C195" s="8">
        <v>8669.02124066462</v>
      </c>
      <c r="D195" s="173">
        <v>-22.345788955688477</v>
      </c>
      <c r="E195" s="8">
        <v>18772.37672020859</v>
      </c>
      <c r="F195" s="8">
        <v>22408.40635646031</v>
      </c>
      <c r="G195" s="173">
        <v>-16.226184844970703</v>
      </c>
    </row>
    <row r="196" spans="1:7" ht="13.5" customHeight="1">
      <c r="A196" s="5"/>
      <c r="B196" s="17"/>
      <c r="C196" s="17"/>
      <c r="D196" s="179"/>
      <c r="E196" s="17"/>
      <c r="F196" s="17"/>
      <c r="G196" s="173"/>
    </row>
    <row r="197" spans="1:7" ht="13.5" customHeight="1">
      <c r="A197" s="6" t="s">
        <v>57</v>
      </c>
      <c r="B197" s="8">
        <v>19951.990020185494</v>
      </c>
      <c r="C197" s="8">
        <v>24768.58777183373</v>
      </c>
      <c r="D197" s="173">
        <v>-19.446395874023438</v>
      </c>
      <c r="E197" s="8">
        <v>63275.91480684631</v>
      </c>
      <c r="F197" s="8">
        <v>70304.98976822605</v>
      </c>
      <c r="G197" s="173">
        <v>-9.997974395751953</v>
      </c>
    </row>
    <row r="198" spans="1:7" ht="13.5" customHeight="1">
      <c r="A198" s="6" t="s">
        <v>58</v>
      </c>
      <c r="B198" s="8">
        <v>56333.92071627955</v>
      </c>
      <c r="C198" s="8">
        <v>56006.06960702129</v>
      </c>
      <c r="D198" s="173">
        <v>0.5853849649429321</v>
      </c>
      <c r="E198" s="8">
        <v>154234.75883139815</v>
      </c>
      <c r="F198" s="8">
        <v>149975.34838686686</v>
      </c>
      <c r="G198" s="173">
        <v>2.840073823928833</v>
      </c>
    </row>
    <row r="199" spans="1:7" ht="13.5" customHeight="1">
      <c r="A199" s="6" t="s">
        <v>59</v>
      </c>
      <c r="B199" s="8">
        <v>6267.949637654152</v>
      </c>
      <c r="C199" s="8">
        <v>7570.30338192678</v>
      </c>
      <c r="D199" s="173">
        <v>-17.203454971313477</v>
      </c>
      <c r="E199" s="8">
        <v>20426.456476260515</v>
      </c>
      <c r="F199" s="8">
        <v>22117.50518764069</v>
      </c>
      <c r="G199" s="173">
        <v>-7.645748138427734</v>
      </c>
    </row>
    <row r="200" spans="1:7" ht="13.5" customHeight="1">
      <c r="A200" s="6" t="s">
        <v>60</v>
      </c>
      <c r="B200" s="8">
        <v>885.3042942280497</v>
      </c>
      <c r="C200" s="8">
        <v>1459.6867237402157</v>
      </c>
      <c r="D200" s="173">
        <v>-39.34970474243164</v>
      </c>
      <c r="E200" s="8">
        <v>3708.1713905465713</v>
      </c>
      <c r="F200" s="8">
        <v>5898.819626865371</v>
      </c>
      <c r="G200" s="173">
        <v>-37.137062072753906</v>
      </c>
    </row>
    <row r="201" spans="1:7" ht="13.5" customHeight="1">
      <c r="A201" s="6" t="s">
        <v>61</v>
      </c>
      <c r="B201" s="8">
        <v>3556.9892253905095</v>
      </c>
      <c r="C201" s="8">
        <v>4858.594958075627</v>
      </c>
      <c r="D201" s="173">
        <v>-26.789756774902344</v>
      </c>
      <c r="E201" s="8">
        <v>17342.804975004066</v>
      </c>
      <c r="F201" s="8">
        <v>13559.365499724841</v>
      </c>
      <c r="G201" s="173">
        <v>27.90277671813965</v>
      </c>
    </row>
    <row r="202" spans="1:7" ht="13.5" customHeight="1">
      <c r="A202" s="5"/>
      <c r="B202" s="17"/>
      <c r="C202" s="17"/>
      <c r="D202" s="179"/>
      <c r="E202" s="17"/>
      <c r="F202" s="17"/>
      <c r="G202" s="173"/>
    </row>
    <row r="203" spans="1:7" ht="13.5" customHeight="1">
      <c r="A203" s="6" t="s">
        <v>62</v>
      </c>
      <c r="B203" s="17"/>
      <c r="C203" s="17"/>
      <c r="D203" s="179"/>
      <c r="E203" s="17"/>
      <c r="F203" s="17"/>
      <c r="G203" s="173"/>
    </row>
    <row r="204" spans="1:7" ht="13.5" customHeight="1">
      <c r="A204" s="6" t="s">
        <v>63</v>
      </c>
      <c r="B204" s="9">
        <v>27.258836217579585</v>
      </c>
      <c r="C204" s="9">
        <v>27.794220135699348</v>
      </c>
      <c r="D204" s="173">
        <v>-0.535383939743042</v>
      </c>
      <c r="E204" s="9">
        <v>26.3955037878661</v>
      </c>
      <c r="F204" s="9">
        <v>25.956143405435345</v>
      </c>
      <c r="G204" s="173">
        <v>0.4393603801727295</v>
      </c>
    </row>
    <row r="205" spans="1:7" ht="13.5" customHeight="1">
      <c r="A205" s="6" t="s">
        <v>64</v>
      </c>
      <c r="B205" s="9">
        <v>72.74116378232453</v>
      </c>
      <c r="C205" s="9">
        <v>72.20577986430304</v>
      </c>
      <c r="D205" s="173">
        <v>0.535383939743042</v>
      </c>
      <c r="E205" s="9">
        <v>73.60449621210999</v>
      </c>
      <c r="F205" s="9">
        <v>74.04385659455713</v>
      </c>
      <c r="G205" s="173">
        <v>-0.4393603801727295</v>
      </c>
    </row>
    <row r="206" spans="1:7" ht="13.5" customHeight="1">
      <c r="A206" s="22" t="s">
        <v>65</v>
      </c>
      <c r="B206" s="9">
        <v>5.805496347919236</v>
      </c>
      <c r="C206" s="9">
        <v>5.681014291618812</v>
      </c>
      <c r="D206" s="173">
        <v>2.1911942958831787</v>
      </c>
      <c r="E206" s="9">
        <v>6.087663178342689</v>
      </c>
      <c r="F206" s="9">
        <v>6.079260238930932</v>
      </c>
      <c r="G206" s="173">
        <v>0.1382230520248413</v>
      </c>
    </row>
    <row r="207" spans="1:7" ht="13.5" customHeight="1">
      <c r="A207" s="5"/>
      <c r="B207" s="17"/>
      <c r="C207" s="17"/>
      <c r="D207" s="179"/>
      <c r="E207" s="17"/>
      <c r="F207" s="17"/>
      <c r="G207" s="173"/>
    </row>
    <row r="208" spans="1:7" ht="13.5" customHeight="1">
      <c r="A208" s="6" t="s">
        <v>66</v>
      </c>
      <c r="B208" s="8">
        <v>19000.88362362411</v>
      </c>
      <c r="C208" s="8">
        <v>20118.878231129085</v>
      </c>
      <c r="D208" s="173">
        <v>-5.556942939758301</v>
      </c>
      <c r="E208" s="8">
        <v>50879.21873885469</v>
      </c>
      <c r="F208" s="8">
        <v>51483.48131727593</v>
      </c>
      <c r="G208" s="173">
        <v>-1.1737018823623657</v>
      </c>
    </row>
    <row r="209" spans="1:7" ht="13.5" customHeight="1">
      <c r="A209" s="6" t="s">
        <v>67</v>
      </c>
      <c r="B209" s="8">
        <v>507491.99034172535</v>
      </c>
      <c r="C209" s="8">
        <v>497179.5065362842</v>
      </c>
      <c r="D209" s="173">
        <v>2.074197292327881</v>
      </c>
      <c r="E209" s="8">
        <v>1376984.3421319937</v>
      </c>
      <c r="F209" s="8">
        <v>1317890.9322860346</v>
      </c>
      <c r="G209" s="173">
        <v>4.483937740325928</v>
      </c>
    </row>
    <row r="210" spans="1:7" ht="13.5" customHeight="1">
      <c r="A210" s="5"/>
      <c r="B210" s="17"/>
      <c r="C210" s="17"/>
      <c r="D210" s="179"/>
      <c r="E210" s="17"/>
      <c r="F210" s="17"/>
      <c r="G210" s="173"/>
    </row>
    <row r="211" spans="1:7" ht="13.5" customHeight="1">
      <c r="A211" s="6" t="s">
        <v>68</v>
      </c>
      <c r="B211" s="8">
        <v>101721.55813617379</v>
      </c>
      <c r="C211" s="8">
        <v>101882.67342649747</v>
      </c>
      <c r="D211" s="173">
        <v>-0.15813806653022766</v>
      </c>
      <c r="E211" s="8">
        <v>255047.01519295212</v>
      </c>
      <c r="F211" s="8">
        <v>252684.0700276971</v>
      </c>
      <c r="G211" s="173">
        <v>0.9351381659507751</v>
      </c>
    </row>
    <row r="212" spans="1:7" ht="13.5" customHeight="1">
      <c r="A212" s="6" t="s">
        <v>69</v>
      </c>
      <c r="B212" s="8">
        <v>424771.31582889555</v>
      </c>
      <c r="C212" s="8">
        <v>415415.7113408785</v>
      </c>
      <c r="D212" s="173">
        <v>2.2521066665649414</v>
      </c>
      <c r="E212" s="8">
        <v>1172816.5456776996</v>
      </c>
      <c r="F212" s="8">
        <v>1116690.3435756033</v>
      </c>
      <c r="G212" s="173">
        <v>5.026120662689209</v>
      </c>
    </row>
    <row r="213" spans="1:7" ht="13.5" customHeight="1">
      <c r="A213" s="5"/>
      <c r="B213" s="17"/>
      <c r="C213" s="17"/>
      <c r="D213" s="179"/>
      <c r="E213" s="17"/>
      <c r="F213" s="17"/>
      <c r="G213" s="173"/>
    </row>
    <row r="214" spans="1:7" ht="13.5" customHeight="1">
      <c r="A214" s="6" t="s">
        <v>70</v>
      </c>
      <c r="B214" s="8">
        <v>418752.0270253128</v>
      </c>
      <c r="C214" s="8">
        <v>408745.51149700966</v>
      </c>
      <c r="D214" s="173">
        <v>2.4481041431427</v>
      </c>
      <c r="E214" s="8">
        <v>1155168.6458178947</v>
      </c>
      <c r="F214" s="8">
        <v>1099559.008237766</v>
      </c>
      <c r="G214" s="173">
        <v>5.0574493408203125</v>
      </c>
    </row>
    <row r="215" spans="1:7" ht="13.5" customHeight="1">
      <c r="A215" s="5"/>
      <c r="B215" s="17"/>
      <c r="C215" s="17"/>
      <c r="D215" s="179"/>
      <c r="E215" s="17"/>
      <c r="F215" s="17"/>
      <c r="G215" s="173"/>
    </row>
    <row r="216" spans="1:7" ht="13.5" customHeight="1">
      <c r="A216" s="19" t="s">
        <v>81</v>
      </c>
      <c r="B216" s="8">
        <v>46.097114432193784</v>
      </c>
      <c r="C216" s="8">
        <v>46.102341869836245</v>
      </c>
      <c r="D216" s="173">
        <v>-0.011338768526911736</v>
      </c>
      <c r="E216" s="8">
        <v>47.49732218275346</v>
      </c>
      <c r="F216" s="8">
        <v>47.60486219486706</v>
      </c>
      <c r="G216" s="173">
        <v>-0.22590132057666779</v>
      </c>
    </row>
    <row r="217" spans="1:7" ht="13.5" customHeight="1">
      <c r="A217" s="20" t="s">
        <v>72</v>
      </c>
      <c r="B217" s="185">
        <v>2.1365619687395436</v>
      </c>
      <c r="C217" s="185">
        <v>2.0949136486770845</v>
      </c>
      <c r="D217" s="174">
        <v>1.9880685806274414</v>
      </c>
      <c r="E217" s="185">
        <v>1.9814013053259831</v>
      </c>
      <c r="F217" s="185">
        <v>1.978695689225327</v>
      </c>
      <c r="G217" s="174">
        <v>0.13673734664916992</v>
      </c>
    </row>
    <row r="218" spans="1:7" ht="13.5" customHeight="1">
      <c r="A218" s="2" t="s">
        <v>45</v>
      </c>
      <c r="B218" s="14"/>
      <c r="C218" s="14"/>
      <c r="D218" s="180"/>
      <c r="E218" s="14"/>
      <c r="F218" s="14"/>
      <c r="G218" s="180"/>
    </row>
    <row r="219" spans="1:7" ht="13.5" customHeight="1">
      <c r="A219" s="2" t="s">
        <v>73</v>
      </c>
      <c r="B219" s="14"/>
      <c r="C219" s="15"/>
      <c r="D219" s="176"/>
      <c r="E219" s="14"/>
      <c r="F219" s="15"/>
      <c r="G219" s="176"/>
    </row>
    <row r="220" spans="2:7" ht="13.5" customHeight="1">
      <c r="B220" s="14"/>
      <c r="C220" s="15"/>
      <c r="D220" s="176"/>
      <c r="E220" s="14"/>
      <c r="F220" s="15"/>
      <c r="G220" s="176"/>
    </row>
    <row r="221" spans="1:7" ht="13.5" customHeight="1">
      <c r="A221" s="23" t="s">
        <v>82</v>
      </c>
      <c r="B221" s="23"/>
      <c r="C221" s="23"/>
      <c r="D221" s="168"/>
      <c r="E221" s="23"/>
      <c r="F221" s="23"/>
      <c r="G221" s="168"/>
    </row>
    <row r="222" spans="1:7" ht="13.5" customHeight="1">
      <c r="A222" s="16"/>
      <c r="B222" s="16"/>
      <c r="C222" s="16"/>
      <c r="D222" s="177"/>
      <c r="E222" s="16"/>
      <c r="F222" s="16"/>
      <c r="G222" s="177"/>
    </row>
    <row r="223" spans="1:7" ht="13.5" customHeight="1">
      <c r="A223" s="64"/>
      <c r="B223" s="64" t="s">
        <v>284</v>
      </c>
      <c r="C223" s="66"/>
      <c r="D223" s="170"/>
      <c r="E223" s="66" t="s">
        <v>1</v>
      </c>
      <c r="F223" s="66"/>
      <c r="G223" s="170"/>
    </row>
    <row r="224" spans="1:7" ht="13.5" customHeight="1">
      <c r="A224" s="65"/>
      <c r="B224" s="3" t="s">
        <v>225</v>
      </c>
      <c r="C224" s="4" t="s">
        <v>90</v>
      </c>
      <c r="D224" s="171" t="s">
        <v>2</v>
      </c>
      <c r="E224" s="3" t="s">
        <v>225</v>
      </c>
      <c r="F224" s="3" t="s">
        <v>90</v>
      </c>
      <c r="G224" s="171" t="s">
        <v>2</v>
      </c>
    </row>
    <row r="225" spans="1:7" ht="13.5" customHeight="1">
      <c r="A225" s="5"/>
      <c r="B225" s="17"/>
      <c r="C225" s="8"/>
      <c r="D225" s="172"/>
      <c r="E225" s="17"/>
      <c r="F225" s="8"/>
      <c r="G225" s="172"/>
    </row>
    <row r="226" spans="1:7" ht="13.5" customHeight="1">
      <c r="A226" s="6" t="s">
        <v>83</v>
      </c>
      <c r="B226" s="8">
        <v>252894.9999999921</v>
      </c>
      <c r="C226" s="8">
        <v>248060.00000001086</v>
      </c>
      <c r="D226" s="173">
        <v>1.9491251707077026</v>
      </c>
      <c r="E226" s="8">
        <v>745481.9999999967</v>
      </c>
      <c r="F226" s="8">
        <v>715631.9999999966</v>
      </c>
      <c r="G226" s="173">
        <v>4.171138286590576</v>
      </c>
    </row>
    <row r="227" spans="1:7" ht="13.5" customHeight="1">
      <c r="A227" s="6" t="s">
        <v>84</v>
      </c>
      <c r="B227" s="8">
        <v>2062953.2514790322</v>
      </c>
      <c r="C227" s="8">
        <v>2010425.522099058</v>
      </c>
      <c r="D227" s="173">
        <v>2.612766742706299</v>
      </c>
      <c r="E227" s="8">
        <v>6172401.548000281</v>
      </c>
      <c r="F227" s="8">
        <v>5897074.399366993</v>
      </c>
      <c r="G227" s="173">
        <v>4.668877124786377</v>
      </c>
    </row>
    <row r="228" spans="1:7" ht="13.5" customHeight="1">
      <c r="A228" s="6" t="s">
        <v>85</v>
      </c>
      <c r="B228" s="8">
        <v>66546.87907996878</v>
      </c>
      <c r="C228" s="8">
        <v>64852.4361967438</v>
      </c>
      <c r="D228" s="173">
        <v>2.612766742706299</v>
      </c>
      <c r="E228" s="8">
        <v>67828.58843956352</v>
      </c>
      <c r="F228" s="8">
        <v>65523.04888185548</v>
      </c>
      <c r="G228" s="173">
        <v>3.518669605255127</v>
      </c>
    </row>
    <row r="229" spans="1:7" ht="13.5" customHeight="1">
      <c r="A229" s="6" t="s">
        <v>86</v>
      </c>
      <c r="B229" s="8">
        <v>339593</v>
      </c>
      <c r="C229" s="8">
        <v>333538</v>
      </c>
      <c r="D229" s="173">
        <v>1.815385341644287</v>
      </c>
      <c r="E229" s="8">
        <v>997168</v>
      </c>
      <c r="F229" s="8">
        <v>977820</v>
      </c>
      <c r="G229" s="173">
        <v>1.9786872863769531</v>
      </c>
    </row>
    <row r="230" spans="1:7" ht="13.5" customHeight="1">
      <c r="A230" s="6" t="s">
        <v>87</v>
      </c>
      <c r="B230" s="9">
        <v>80.80000305175781</v>
      </c>
      <c r="C230" s="9">
        <v>80.4000015258789</v>
      </c>
      <c r="D230" s="173">
        <v>0.4975143373012543</v>
      </c>
      <c r="E230" s="9">
        <v>81.30000305175781</v>
      </c>
      <c r="F230" s="9">
        <v>79.0999984741211</v>
      </c>
      <c r="G230" s="173">
        <v>2.7812952995300293</v>
      </c>
    </row>
    <row r="231" spans="1:7" ht="13.5" customHeight="1">
      <c r="A231" s="5"/>
      <c r="B231" s="17"/>
      <c r="C231" s="17"/>
      <c r="D231" s="179"/>
      <c r="E231" s="17"/>
      <c r="F231" s="17"/>
      <c r="G231" s="173"/>
    </row>
    <row r="232" spans="1:7" ht="13.5" customHeight="1">
      <c r="A232" s="6" t="s">
        <v>10</v>
      </c>
      <c r="B232" s="17"/>
      <c r="C232" s="17"/>
      <c r="D232" s="179"/>
      <c r="E232" s="17"/>
      <c r="F232" s="17"/>
      <c r="G232" s="173"/>
    </row>
    <row r="233" spans="1:7" ht="13.5" customHeight="1">
      <c r="A233" s="6" t="s">
        <v>11</v>
      </c>
      <c r="B233" s="8">
        <v>208122.96574739084</v>
      </c>
      <c r="C233" s="8">
        <v>208341.68209343188</v>
      </c>
      <c r="D233" s="173">
        <v>-0.10497964173555374</v>
      </c>
      <c r="E233" s="8">
        <v>618009.7985568605</v>
      </c>
      <c r="F233" s="8">
        <v>601564.2853861826</v>
      </c>
      <c r="G233" s="173">
        <v>2.7337915897369385</v>
      </c>
    </row>
    <row r="234" spans="1:7" ht="13.5" customHeight="1">
      <c r="A234" s="6" t="s">
        <v>12</v>
      </c>
      <c r="B234" s="8">
        <v>172010.4604360317</v>
      </c>
      <c r="C234" s="8">
        <v>169046.08779035232</v>
      </c>
      <c r="D234" s="173">
        <v>1.7535884380340576</v>
      </c>
      <c r="E234" s="8">
        <v>496156.8037558198</v>
      </c>
      <c r="F234" s="8">
        <v>473152.82250370085</v>
      </c>
      <c r="G234" s="173">
        <v>4.861850261688232</v>
      </c>
    </row>
    <row r="235" spans="1:7" ht="13.5" customHeight="1">
      <c r="A235" s="6" t="s">
        <v>13</v>
      </c>
      <c r="B235" s="8">
        <v>2140.214350563563</v>
      </c>
      <c r="C235" s="8">
        <v>3289.238602057998</v>
      </c>
      <c r="D235" s="173">
        <v>-34.93283462524414</v>
      </c>
      <c r="E235" s="8">
        <v>9068.505653481448</v>
      </c>
      <c r="F235" s="8">
        <v>8863.998831564226</v>
      </c>
      <c r="G235" s="173">
        <v>2.307162046432495</v>
      </c>
    </row>
    <row r="236" spans="1:7" ht="13.5" customHeight="1">
      <c r="A236" s="5"/>
      <c r="B236" s="17"/>
      <c r="C236" s="17"/>
      <c r="D236" s="179"/>
      <c r="E236" s="17"/>
      <c r="F236" s="17"/>
      <c r="G236" s="173"/>
    </row>
    <row r="237" spans="1:7" ht="13.5" customHeight="1">
      <c r="A237" s="6" t="s">
        <v>14</v>
      </c>
      <c r="B237" s="8">
        <v>14174.699759534396</v>
      </c>
      <c r="C237" s="8">
        <v>14829.020758334394</v>
      </c>
      <c r="D237" s="173">
        <v>-4.412435531616211</v>
      </c>
      <c r="E237" s="8">
        <v>42535.61988304941</v>
      </c>
      <c r="F237" s="8">
        <v>45228.67731017755</v>
      </c>
      <c r="G237" s="173">
        <v>-5.9543137550354</v>
      </c>
    </row>
    <row r="238" spans="1:7" ht="13.5" customHeight="1">
      <c r="A238" s="6" t="s">
        <v>15</v>
      </c>
      <c r="B238" s="8">
        <v>5745.693575892267</v>
      </c>
      <c r="C238" s="8">
        <v>4443.301441221354</v>
      </c>
      <c r="D238" s="173">
        <v>29.31136131286621</v>
      </c>
      <c r="E238" s="8">
        <v>15002.463442181597</v>
      </c>
      <c r="F238" s="8">
        <v>14709.05673009544</v>
      </c>
      <c r="G238" s="173">
        <v>1.9947351217269897</v>
      </c>
    </row>
    <row r="239" spans="1:7" ht="13.5" customHeight="1">
      <c r="A239" s="6" t="s">
        <v>16</v>
      </c>
      <c r="B239" s="8">
        <v>2756.68060046046</v>
      </c>
      <c r="C239" s="8">
        <v>4701.530732660772</v>
      </c>
      <c r="D239" s="173">
        <v>-41.36631774902344</v>
      </c>
      <c r="E239" s="8">
        <v>10233.973869389192</v>
      </c>
      <c r="F239" s="8">
        <v>11585.668198798363</v>
      </c>
      <c r="G239" s="173">
        <v>-11.666952133178711</v>
      </c>
    </row>
    <row r="240" spans="1:7" ht="13.5" customHeight="1">
      <c r="A240" s="5"/>
      <c r="B240" s="17"/>
      <c r="C240" s="17"/>
      <c r="D240" s="179"/>
      <c r="E240" s="17"/>
      <c r="F240" s="17"/>
      <c r="G240" s="173"/>
    </row>
    <row r="241" spans="1:7" ht="13.5" customHeight="1">
      <c r="A241" s="6" t="s">
        <v>17</v>
      </c>
      <c r="B241" s="8">
        <v>46487.38709784933</v>
      </c>
      <c r="C241" s="8">
        <v>48123.6190786686</v>
      </c>
      <c r="D241" s="173">
        <v>-3.4000601768493652</v>
      </c>
      <c r="E241" s="8">
        <v>148418.51513255129</v>
      </c>
      <c r="F241" s="8">
        <v>146327.13506146878</v>
      </c>
      <c r="G241" s="173">
        <v>1.42924964427948</v>
      </c>
    </row>
    <row r="242" spans="1:7" ht="13.5" customHeight="1">
      <c r="A242" s="6" t="s">
        <v>18</v>
      </c>
      <c r="B242" s="8">
        <v>44211.3946262512</v>
      </c>
      <c r="C242" s="8">
        <v>47298.073095601714</v>
      </c>
      <c r="D242" s="173">
        <v>-6.526013374328613</v>
      </c>
      <c r="E242" s="8">
        <v>145299.0667909055</v>
      </c>
      <c r="F242" s="8">
        <v>144706.93987985252</v>
      </c>
      <c r="G242" s="173">
        <v>0.40919041633605957</v>
      </c>
    </row>
    <row r="243" spans="1:7" ht="13.5" customHeight="1">
      <c r="A243" s="6" t="s">
        <v>19</v>
      </c>
      <c r="B243" s="8">
        <v>26310.825056682144</v>
      </c>
      <c r="C243" s="8">
        <v>24170.670924772432</v>
      </c>
      <c r="D243" s="173">
        <v>8.85434341430664</v>
      </c>
      <c r="E243" s="8">
        <v>74294.96579014849</v>
      </c>
      <c r="F243" s="8">
        <v>68592.70940698592</v>
      </c>
      <c r="G243" s="173">
        <v>8.313210487365723</v>
      </c>
    </row>
    <row r="244" spans="1:7" ht="13.5" customHeight="1">
      <c r="A244" s="6" t="s">
        <v>20</v>
      </c>
      <c r="B244" s="8">
        <v>4118.2205895254465</v>
      </c>
      <c r="C244" s="8">
        <v>6510.442287872957</v>
      </c>
      <c r="D244" s="173">
        <v>-36.744380950927734</v>
      </c>
      <c r="E244" s="8">
        <v>18030.803777097593</v>
      </c>
      <c r="F244" s="8">
        <v>23001.257908293217</v>
      </c>
      <c r="G244" s="173">
        <v>-21.609487533569336</v>
      </c>
    </row>
    <row r="245" spans="1:7" ht="13.5" customHeight="1">
      <c r="A245" s="5"/>
      <c r="B245" s="17"/>
      <c r="C245" s="17"/>
      <c r="D245" s="179"/>
      <c r="E245" s="17"/>
      <c r="F245" s="17"/>
      <c r="G245" s="173"/>
    </row>
    <row r="246" spans="1:7" ht="13.5" customHeight="1">
      <c r="A246" s="6" t="s">
        <v>21</v>
      </c>
      <c r="B246" s="8">
        <v>2807.607120571134</v>
      </c>
      <c r="C246" s="8">
        <v>1389.674215917305</v>
      </c>
      <c r="D246" s="173">
        <v>102.03347778320312</v>
      </c>
      <c r="E246" s="8">
        <v>5185.188069194058</v>
      </c>
      <c r="F246" s="8">
        <v>3371.602166604771</v>
      </c>
      <c r="G246" s="173">
        <v>53.79003143310547</v>
      </c>
    </row>
    <row r="247" spans="1:7" ht="13.5" customHeight="1">
      <c r="A247" s="6" t="s">
        <v>22</v>
      </c>
      <c r="B247" s="8">
        <v>68.00745711189401</v>
      </c>
      <c r="C247" s="8">
        <v>23.17399976534084</v>
      </c>
      <c r="D247" s="173">
        <v>193.4644775390625</v>
      </c>
      <c r="E247" s="8">
        <v>246.22353624231195</v>
      </c>
      <c r="F247" s="8">
        <v>180.23477113588007</v>
      </c>
      <c r="G247" s="173">
        <v>36.6126708984375</v>
      </c>
    </row>
    <row r="248" spans="1:7" ht="13.5" customHeight="1">
      <c r="A248" s="6" t="s">
        <v>23</v>
      </c>
      <c r="B248" s="8">
        <v>959.4365518565236</v>
      </c>
      <c r="C248" s="8">
        <v>1023.4679613553079</v>
      </c>
      <c r="D248" s="173">
        <v>-6.256318092346191</v>
      </c>
      <c r="E248" s="8">
        <v>2638.120300880587</v>
      </c>
      <c r="F248" s="8">
        <v>2356.84759320399</v>
      </c>
      <c r="G248" s="173">
        <v>11.934276580810547</v>
      </c>
    </row>
    <row r="249" spans="1:7" ht="13.5" customHeight="1">
      <c r="A249" s="5"/>
      <c r="B249" s="17"/>
      <c r="C249" s="17"/>
      <c r="D249" s="179"/>
      <c r="E249" s="17"/>
      <c r="F249" s="17"/>
      <c r="G249" s="173"/>
    </row>
    <row r="250" spans="1:7" ht="13.5" customHeight="1">
      <c r="A250" s="6" t="s">
        <v>209</v>
      </c>
      <c r="B250" s="8">
        <v>1344.615492938375</v>
      </c>
      <c r="C250" s="8">
        <v>1071.5031108622268</v>
      </c>
      <c r="D250" s="173">
        <v>25.48871612548828</v>
      </c>
      <c r="E250" s="8">
        <v>3023.766071039786</v>
      </c>
      <c r="F250" s="8">
        <v>3492.5131127998393</v>
      </c>
      <c r="G250" s="173">
        <v>-13.421483039855957</v>
      </c>
    </row>
    <row r="251" spans="1:7" ht="13.5" customHeight="1">
      <c r="A251" s="6" t="s">
        <v>210</v>
      </c>
      <c r="B251" s="8">
        <v>80.20997548356044</v>
      </c>
      <c r="C251" s="8">
        <v>31.93139417366349</v>
      </c>
      <c r="D251" s="173">
        <v>151.19471740722656</v>
      </c>
      <c r="E251" s="8">
        <v>171.3274132018787</v>
      </c>
      <c r="F251" s="8">
        <v>105.59377260915468</v>
      </c>
      <c r="G251" s="173">
        <v>62.25143814086914</v>
      </c>
    </row>
    <row r="252" spans="1:7" ht="13.5" customHeight="1">
      <c r="A252" s="6" t="s">
        <v>211</v>
      </c>
      <c r="B252" s="8">
        <v>912.4774702785784</v>
      </c>
      <c r="C252" s="8">
        <v>920.9330127429876</v>
      </c>
      <c r="D252" s="173">
        <v>-0.9181495904922485</v>
      </c>
      <c r="E252" s="8">
        <v>2160.2493444852566</v>
      </c>
      <c r="F252" s="8">
        <v>2746.7732668356575</v>
      </c>
      <c r="G252" s="173">
        <v>-21.35319709777832</v>
      </c>
    </row>
    <row r="253" spans="1:7" ht="13.5" customHeight="1">
      <c r="A253" s="5"/>
      <c r="B253" s="17"/>
      <c r="C253" s="17"/>
      <c r="D253" s="179"/>
      <c r="E253" s="17"/>
      <c r="F253" s="17"/>
      <c r="G253" s="173"/>
    </row>
    <row r="254" spans="1:7" ht="13.5" customHeight="1">
      <c r="A254" s="6" t="s">
        <v>24</v>
      </c>
      <c r="B254" s="8">
        <v>32963.96975490942</v>
      </c>
      <c r="C254" s="8">
        <v>31262.349529335443</v>
      </c>
      <c r="D254" s="173">
        <v>5.443033695220947</v>
      </c>
      <c r="E254" s="8">
        <v>102949.54971051548</v>
      </c>
      <c r="F254" s="8">
        <v>99878.15862693076</v>
      </c>
      <c r="G254" s="173">
        <v>3.0751378536224365</v>
      </c>
    </row>
    <row r="255" spans="1:7" ht="13.5" customHeight="1">
      <c r="A255" s="6" t="s">
        <v>25</v>
      </c>
      <c r="B255" s="8">
        <v>26833.179100345966</v>
      </c>
      <c r="C255" s="8">
        <v>24965.200128697346</v>
      </c>
      <c r="D255" s="173">
        <v>7.482331275939941</v>
      </c>
      <c r="E255" s="8">
        <v>83476.23024494955</v>
      </c>
      <c r="F255" s="8">
        <v>79407.18590774765</v>
      </c>
      <c r="G255" s="173">
        <v>5.124277114868164</v>
      </c>
    </row>
    <row r="256" spans="1:7" ht="13.5" customHeight="1">
      <c r="A256" s="6" t="s">
        <v>26</v>
      </c>
      <c r="B256" s="8">
        <v>13252.498534292232</v>
      </c>
      <c r="C256" s="8">
        <v>14220.281998885452</v>
      </c>
      <c r="D256" s="173">
        <v>-6.8056559562683105</v>
      </c>
      <c r="E256" s="8">
        <v>41501.17968776887</v>
      </c>
      <c r="F256" s="8">
        <v>42740.87826527964</v>
      </c>
      <c r="G256" s="173">
        <v>-2.900498628616333</v>
      </c>
    </row>
    <row r="257" spans="1:7" ht="13.5" customHeight="1">
      <c r="A257" s="6" t="s">
        <v>27</v>
      </c>
      <c r="B257" s="8">
        <v>10364.461364831603</v>
      </c>
      <c r="C257" s="8">
        <v>8600.183310489381</v>
      </c>
      <c r="D257" s="173">
        <v>20.514423370361328</v>
      </c>
      <c r="E257" s="8">
        <v>28055.020042017095</v>
      </c>
      <c r="F257" s="8">
        <v>22829.674849643696</v>
      </c>
      <c r="G257" s="173">
        <v>22.888391494750977</v>
      </c>
    </row>
    <row r="258" spans="1:7" ht="13.5" customHeight="1">
      <c r="A258" s="6" t="s">
        <v>207</v>
      </c>
      <c r="B258" s="8">
        <v>5558.108020091512</v>
      </c>
      <c r="C258" s="8">
        <v>5247.988298689468</v>
      </c>
      <c r="D258" s="173">
        <v>5.909306526184082</v>
      </c>
      <c r="E258" s="8">
        <v>18635.74282427503</v>
      </c>
      <c r="F258" s="8">
        <v>20407.82097927454</v>
      </c>
      <c r="G258" s="173">
        <v>-8.683328628540039</v>
      </c>
    </row>
    <row r="259" spans="1:7" ht="13.5" customHeight="1">
      <c r="A259" s="5"/>
      <c r="B259" s="17"/>
      <c r="C259" s="17"/>
      <c r="D259" s="179"/>
      <c r="E259" s="17"/>
      <c r="F259" s="17"/>
      <c r="G259" s="173"/>
    </row>
    <row r="260" spans="1:7" ht="13.5" customHeight="1">
      <c r="A260" s="6" t="s">
        <v>28</v>
      </c>
      <c r="B260" s="8">
        <v>80884.53956396042</v>
      </c>
      <c r="C260" s="8">
        <v>79013.91220965853</v>
      </c>
      <c r="D260" s="173">
        <v>2.3674657344818115</v>
      </c>
      <c r="E260" s="8">
        <v>249325.19624417688</v>
      </c>
      <c r="F260" s="8">
        <v>242479.1774962958</v>
      </c>
      <c r="G260" s="173">
        <v>2.82334303855896</v>
      </c>
    </row>
    <row r="261" spans="1:7" ht="13.5" customHeight="1">
      <c r="A261" s="6" t="s">
        <v>29</v>
      </c>
      <c r="B261" s="8">
        <v>44772.03425260127</v>
      </c>
      <c r="C261" s="8">
        <v>39718.31790657897</v>
      </c>
      <c r="D261" s="173">
        <v>12.723893165588379</v>
      </c>
      <c r="E261" s="8">
        <v>127472.20144313617</v>
      </c>
      <c r="F261" s="8">
        <v>114067.71461381411</v>
      </c>
      <c r="G261" s="173">
        <v>11.751341819763184</v>
      </c>
    </row>
    <row r="262" spans="1:7" ht="13.5" customHeight="1">
      <c r="A262" s="6" t="s">
        <v>206</v>
      </c>
      <c r="B262" s="8">
        <v>36112.50531135916</v>
      </c>
      <c r="C262" s="8">
        <v>39295.59430307956</v>
      </c>
      <c r="D262" s="173">
        <v>-8.100371360778809</v>
      </c>
      <c r="E262" s="8">
        <v>121852.99480104071</v>
      </c>
      <c r="F262" s="8">
        <v>128411.46288248169</v>
      </c>
      <c r="G262" s="173">
        <v>-5.107385158538818</v>
      </c>
    </row>
    <row r="263" spans="1:7" ht="13.5" customHeight="1">
      <c r="A263" s="6" t="s">
        <v>30</v>
      </c>
      <c r="B263" s="8">
        <v>214579.65786603317</v>
      </c>
      <c r="C263" s="8">
        <v>206315.34886077448</v>
      </c>
      <c r="D263" s="173">
        <v>4.005668640136719</v>
      </c>
      <c r="E263" s="8">
        <v>613926.8039796111</v>
      </c>
      <c r="F263" s="8">
        <v>579570.0920341709</v>
      </c>
      <c r="G263" s="173">
        <v>5.92796516418457</v>
      </c>
    </row>
    <row r="264" spans="1:7" ht="13.5" customHeight="1">
      <c r="A264" s="6" t="s">
        <v>31</v>
      </c>
      <c r="B264" s="8">
        <v>38315.34213395894</v>
      </c>
      <c r="C264" s="8">
        <v>41744.651139236375</v>
      </c>
      <c r="D264" s="173">
        <v>-8.2149658203125</v>
      </c>
      <c r="E264" s="8">
        <v>131555.1960203855</v>
      </c>
      <c r="F264" s="8">
        <v>136061.90796582573</v>
      </c>
      <c r="G264" s="173">
        <v>-3.312251091003418</v>
      </c>
    </row>
    <row r="265" spans="1:7" ht="13.5" customHeight="1">
      <c r="A265" s="22" t="s">
        <v>32</v>
      </c>
      <c r="B265" s="10">
        <v>1.2005980841914818</v>
      </c>
      <c r="C265" s="10">
        <v>1.226285184243609</v>
      </c>
      <c r="D265" s="173">
        <v>-2.0947084426879883</v>
      </c>
      <c r="E265" s="10">
        <v>1.2300806579925052</v>
      </c>
      <c r="F265" s="10">
        <v>1.2551732964464308</v>
      </c>
      <c r="G265" s="173">
        <v>-1.9991374015808105</v>
      </c>
    </row>
    <row r="266" spans="1:7" ht="13.5" customHeight="1">
      <c r="A266" s="5"/>
      <c r="B266" s="18"/>
      <c r="C266" s="18"/>
      <c r="D266" s="179"/>
      <c r="E266" s="18"/>
      <c r="F266" s="18"/>
      <c r="G266" s="173"/>
    </row>
    <row r="267" spans="1:7" ht="13.5" customHeight="1">
      <c r="A267" s="6" t="s">
        <v>33</v>
      </c>
      <c r="B267" s="18"/>
      <c r="C267" s="18"/>
      <c r="D267" s="179"/>
      <c r="E267" s="18"/>
      <c r="F267" s="18"/>
      <c r="G267" s="173"/>
    </row>
    <row r="268" spans="1:7" ht="13.5" customHeight="1">
      <c r="A268" s="6" t="s">
        <v>34</v>
      </c>
      <c r="B268" s="10">
        <v>8.15735088269478</v>
      </c>
      <c r="C268" s="10">
        <v>8.104593735785576</v>
      </c>
      <c r="D268" s="173">
        <v>0.6509536504745483</v>
      </c>
      <c r="E268" s="10">
        <v>8.279745920089697</v>
      </c>
      <c r="F268" s="10">
        <v>8.240372704640125</v>
      </c>
      <c r="G268" s="173">
        <v>0.4778086841106415</v>
      </c>
    </row>
    <row r="269" spans="1:7" ht="13.5" customHeight="1">
      <c r="A269" s="5"/>
      <c r="B269" s="17"/>
      <c r="C269" s="17"/>
      <c r="D269" s="179"/>
      <c r="E269" s="17"/>
      <c r="F269" s="17"/>
      <c r="G269" s="173"/>
    </row>
    <row r="270" spans="1:7" ht="13.5" customHeight="1">
      <c r="A270" s="6" t="s">
        <v>35</v>
      </c>
      <c r="B270" s="17"/>
      <c r="C270" s="17"/>
      <c r="D270" s="179"/>
      <c r="E270" s="17"/>
      <c r="F270" s="17"/>
      <c r="G270" s="173"/>
    </row>
    <row r="271" spans="1:7" ht="13.5" customHeight="1">
      <c r="A271" s="6" t="s">
        <v>36</v>
      </c>
      <c r="B271" s="8">
        <v>182581.89840388013</v>
      </c>
      <c r="C271" s="8">
        <v>185648.51574897318</v>
      </c>
      <c r="D271" s="173">
        <v>-1.6518404483795166</v>
      </c>
      <c r="E271" s="8">
        <v>556015.8416684772</v>
      </c>
      <c r="F271" s="8">
        <v>545735.47715062</v>
      </c>
      <c r="G271" s="173">
        <v>1.883763313293457</v>
      </c>
    </row>
    <row r="272" spans="1:7" ht="13.5" customHeight="1">
      <c r="A272" s="6" t="s">
        <v>37</v>
      </c>
      <c r="B272" s="8">
        <v>169905.7204796222</v>
      </c>
      <c r="C272" s="8">
        <v>171578.72116793547</v>
      </c>
      <c r="D272" s="173">
        <v>-0.9750630259513855</v>
      </c>
      <c r="E272" s="8">
        <v>512114.6832329636</v>
      </c>
      <c r="F272" s="8">
        <v>504711.7523474985</v>
      </c>
      <c r="G272" s="173">
        <v>1.4667640924453735</v>
      </c>
    </row>
    <row r="273" spans="1:7" ht="13.5" customHeight="1">
      <c r="A273" s="6" t="s">
        <v>38</v>
      </c>
      <c r="B273" s="8">
        <v>46021.51357131463</v>
      </c>
      <c r="C273" s="8">
        <v>44415.15552683314</v>
      </c>
      <c r="D273" s="173">
        <v>3.6166889667510986</v>
      </c>
      <c r="E273" s="8">
        <v>122580.31027339675</v>
      </c>
      <c r="F273" s="8">
        <v>118436.36008306415</v>
      </c>
      <c r="G273" s="173">
        <v>3.4988834857940674</v>
      </c>
    </row>
    <row r="274" spans="1:7" ht="13.5" customHeight="1">
      <c r="A274" s="6" t="s">
        <v>39</v>
      </c>
      <c r="B274" s="8">
        <v>38585.730247340936</v>
      </c>
      <c r="C274" s="8">
        <v>36188.566862349304</v>
      </c>
      <c r="D274" s="173">
        <v>6.624090194702148</v>
      </c>
      <c r="E274" s="8">
        <v>95742.28141574364</v>
      </c>
      <c r="F274" s="8">
        <v>93523.54890039083</v>
      </c>
      <c r="G274" s="173">
        <v>2.372378349304199</v>
      </c>
    </row>
    <row r="275" spans="1:7" ht="13.5" customHeight="1">
      <c r="A275" s="6" t="s">
        <v>40</v>
      </c>
      <c r="B275" s="8">
        <v>15020.148917341978</v>
      </c>
      <c r="C275" s="8">
        <v>13060.324966038632</v>
      </c>
      <c r="D275" s="173">
        <v>15.005935668945312</v>
      </c>
      <c r="E275" s="8">
        <v>38984.84412339262</v>
      </c>
      <c r="F275" s="8">
        <v>33943.22204435084</v>
      </c>
      <c r="G275" s="173">
        <v>14.853103637695312</v>
      </c>
    </row>
    <row r="276" spans="1:7" ht="13.5" customHeight="1">
      <c r="A276" s="11" t="s">
        <v>41</v>
      </c>
      <c r="B276" s="12">
        <v>11973.74770701783</v>
      </c>
      <c r="C276" s="12">
        <v>9652.065180881667</v>
      </c>
      <c r="D276" s="174">
        <v>24.05373764038086</v>
      </c>
      <c r="E276" s="12">
        <v>30218.081872117364</v>
      </c>
      <c r="F276" s="12">
        <v>25339.051807842494</v>
      </c>
      <c r="G276" s="174">
        <v>19.254981994628906</v>
      </c>
    </row>
    <row r="277" spans="1:7" ht="13.5" customHeight="1">
      <c r="A277" s="13" t="s">
        <v>212</v>
      </c>
      <c r="B277" s="14"/>
      <c r="C277" s="14"/>
      <c r="D277" s="180"/>
      <c r="E277" s="14"/>
      <c r="F277" s="14"/>
      <c r="G277" s="180"/>
    </row>
    <row r="278" spans="1:7" ht="13.5" customHeight="1">
      <c r="A278" s="2" t="s">
        <v>45</v>
      </c>
      <c r="B278" s="15"/>
      <c r="C278" s="15"/>
      <c r="D278" s="176"/>
      <c r="E278" s="15"/>
      <c r="F278" s="15"/>
      <c r="G278" s="176"/>
    </row>
    <row r="279" spans="2:7" ht="13.5" customHeight="1">
      <c r="B279" s="14"/>
      <c r="C279" s="14"/>
      <c r="D279" s="180"/>
      <c r="E279" s="14"/>
      <c r="F279" s="14"/>
      <c r="G279" s="180"/>
    </row>
    <row r="280" spans="1:7" ht="13.5" customHeight="1">
      <c r="A280" s="23" t="s">
        <v>88</v>
      </c>
      <c r="B280" s="23"/>
      <c r="C280" s="23"/>
      <c r="D280" s="168"/>
      <c r="E280" s="23"/>
      <c r="F280" s="23"/>
      <c r="G280" s="168"/>
    </row>
    <row r="281" spans="1:7" ht="13.5" customHeight="1">
      <c r="A281" s="16"/>
      <c r="B281" s="16"/>
      <c r="C281" s="16"/>
      <c r="D281" s="177"/>
      <c r="E281" s="16"/>
      <c r="F281" s="16"/>
      <c r="G281" s="177"/>
    </row>
    <row r="282" spans="1:7" ht="13.5" customHeight="1">
      <c r="A282" s="64"/>
      <c r="B282" s="64" t="s">
        <v>284</v>
      </c>
      <c r="C282" s="66"/>
      <c r="D282" s="170"/>
      <c r="E282" s="66" t="s">
        <v>1</v>
      </c>
      <c r="F282" s="66"/>
      <c r="G282" s="170"/>
    </row>
    <row r="283" spans="1:7" ht="13.5" customHeight="1">
      <c r="A283" s="65"/>
      <c r="B283" s="4" t="s">
        <v>225</v>
      </c>
      <c r="C283" s="4" t="s">
        <v>90</v>
      </c>
      <c r="D283" s="218" t="s">
        <v>2</v>
      </c>
      <c r="E283" s="4" t="s">
        <v>225</v>
      </c>
      <c r="F283" s="4" t="s">
        <v>90</v>
      </c>
      <c r="G283" s="218" t="s">
        <v>2</v>
      </c>
    </row>
    <row r="284" spans="1:7" s="1" customFormat="1" ht="13.5" customHeight="1">
      <c r="A284" s="162"/>
      <c r="B284" s="163"/>
      <c r="C284" s="164"/>
      <c r="D284" s="178"/>
      <c r="E284" s="163"/>
      <c r="F284" s="164"/>
      <c r="G284" s="178"/>
    </row>
    <row r="285" spans="1:7" s="1" customFormat="1" ht="13.5" customHeight="1">
      <c r="A285" s="167" t="s">
        <v>214</v>
      </c>
      <c r="B285" s="163"/>
      <c r="C285" s="164"/>
      <c r="D285" s="178"/>
      <c r="E285" s="163"/>
      <c r="F285" s="164"/>
      <c r="G285" s="178"/>
    </row>
    <row r="286" spans="1:7" ht="13.5" customHeight="1">
      <c r="A286" s="6" t="s">
        <v>42</v>
      </c>
      <c r="B286" s="8">
        <v>290.7780108463893</v>
      </c>
      <c r="C286" s="8">
        <v>2716.401893052237</v>
      </c>
      <c r="D286" s="173">
        <v>-89.29547119140625</v>
      </c>
      <c r="E286" s="8">
        <v>2716.3610104487366</v>
      </c>
      <c r="F286" s="8">
        <v>6690.924891023114</v>
      </c>
      <c r="G286" s="173">
        <v>-59.40230941772461</v>
      </c>
    </row>
    <row r="287" spans="1:7" ht="13.5" customHeight="1">
      <c r="A287" s="6" t="s">
        <v>43</v>
      </c>
      <c r="B287" s="8">
        <v>9136.116862582248</v>
      </c>
      <c r="C287" s="8">
        <v>6740.374906657717</v>
      </c>
      <c r="D287" s="173">
        <v>35.543155670166016</v>
      </c>
      <c r="E287" s="8">
        <v>27537.285720079293</v>
      </c>
      <c r="F287" s="8">
        <v>20682.660637711815</v>
      </c>
      <c r="G287" s="173">
        <v>33.14189147949219</v>
      </c>
    </row>
    <row r="288" spans="1:7" ht="13.5" customHeight="1">
      <c r="A288" s="6" t="s">
        <v>44</v>
      </c>
      <c r="B288" s="8">
        <v>2326.584113606413</v>
      </c>
      <c r="C288" s="8">
        <v>2189.4518465926367</v>
      </c>
      <c r="D288" s="173">
        <v>6.263315200805664</v>
      </c>
      <c r="E288" s="8">
        <v>7793.755775135853</v>
      </c>
      <c r="F288" s="8">
        <v>6657.7515581985945</v>
      </c>
      <c r="G288" s="173">
        <v>17.062881469726562</v>
      </c>
    </row>
    <row r="289" spans="1:7" ht="13.5" customHeight="1">
      <c r="A289" s="161" t="s">
        <v>215</v>
      </c>
      <c r="B289" s="8">
        <v>9466.662150857153</v>
      </c>
      <c r="C289" s="8">
        <v>8896.186411452727</v>
      </c>
      <c r="D289" s="173">
        <v>6.412587518062911</v>
      </c>
      <c r="E289" s="8">
        <v>32877.87688738998</v>
      </c>
      <c r="F289" s="8">
        <v>27967.61920238399</v>
      </c>
      <c r="G289" s="173">
        <v>17.556938434671753</v>
      </c>
    </row>
    <row r="290" spans="1:7" ht="13.5" customHeight="1">
      <c r="A290" s="161" t="s">
        <v>216</v>
      </c>
      <c r="B290" s="8">
        <v>2017.8235943469508</v>
      </c>
      <c r="C290" s="8">
        <v>1742.5582635348926</v>
      </c>
      <c r="D290" s="173">
        <v>15.796621356789792</v>
      </c>
      <c r="E290" s="8">
        <v>5448.515265710115</v>
      </c>
      <c r="F290" s="8">
        <v>6072.1496627018805</v>
      </c>
      <c r="G290" s="173">
        <v>-10.270405566951576</v>
      </c>
    </row>
    <row r="291" spans="1:7" ht="13.5" customHeight="1">
      <c r="A291" s="161" t="s">
        <v>217</v>
      </c>
      <c r="B291" s="8">
        <v>1104.7034812756826</v>
      </c>
      <c r="C291" s="8">
        <v>380.6450965168862</v>
      </c>
      <c r="D291" s="173">
        <v>190.2187605683962</v>
      </c>
      <c r="E291" s="8">
        <v>3090.5995821405645</v>
      </c>
      <c r="F291" s="8">
        <v>2891.8907200464837</v>
      </c>
      <c r="G291" s="173">
        <v>6.871243810031895</v>
      </c>
    </row>
    <row r="292" spans="1:7" ht="13.5" customHeight="1">
      <c r="A292" s="161" t="s">
        <v>203</v>
      </c>
      <c r="B292" s="8">
        <v>4959.899217507671</v>
      </c>
      <c r="C292" s="8">
        <v>1765.7175888954455</v>
      </c>
      <c r="D292" s="173">
        <v>180.89991563205552</v>
      </c>
      <c r="E292" s="8">
        <v>11504.099541073467</v>
      </c>
      <c r="F292" s="8">
        <v>4402.876601384546</v>
      </c>
      <c r="G292" s="173">
        <v>161.28598601777398</v>
      </c>
    </row>
    <row r="293" spans="1:7" ht="13.5" customHeight="1">
      <c r="A293" s="6"/>
      <c r="B293" s="17"/>
      <c r="C293" s="17"/>
      <c r="D293" s="179"/>
      <c r="E293" s="17"/>
      <c r="F293" s="17"/>
      <c r="G293" s="173"/>
    </row>
    <row r="294" spans="1:7" ht="13.5" customHeight="1">
      <c r="A294" s="6" t="s">
        <v>47</v>
      </c>
      <c r="B294" s="17"/>
      <c r="C294" s="17"/>
      <c r="D294" s="179"/>
      <c r="E294" s="17"/>
      <c r="F294" s="17"/>
      <c r="G294" s="173"/>
    </row>
    <row r="295" spans="1:7" ht="13.5" customHeight="1">
      <c r="A295" s="6" t="s">
        <v>48</v>
      </c>
      <c r="B295" s="8">
        <v>220366.21973095989</v>
      </c>
      <c r="C295" s="8">
        <v>219423.71251856993</v>
      </c>
      <c r="D295" s="173">
        <v>0.4295375347137451</v>
      </c>
      <c r="E295" s="8">
        <v>641700.7134126013</v>
      </c>
      <c r="F295" s="8">
        <v>625695.3343312965</v>
      </c>
      <c r="G295" s="173">
        <v>2.5580148696899414</v>
      </c>
    </row>
    <row r="296" spans="1:7" ht="13.5" customHeight="1">
      <c r="A296" s="6" t="s">
        <v>49</v>
      </c>
      <c r="B296" s="8">
        <v>27397.141791919646</v>
      </c>
      <c r="C296" s="8">
        <v>27394.58052150848</v>
      </c>
      <c r="D296" s="173">
        <v>0.009349551051855087</v>
      </c>
      <c r="E296" s="8">
        <v>82004.42622768646</v>
      </c>
      <c r="F296" s="8">
        <v>89041.3609037195</v>
      </c>
      <c r="G296" s="173">
        <v>-7.902995586395264</v>
      </c>
    </row>
    <row r="297" spans="1:7" ht="13.5" customHeight="1">
      <c r="A297" s="6" t="s">
        <v>50</v>
      </c>
      <c r="B297" s="8">
        <v>25279.852553965542</v>
      </c>
      <c r="C297" s="8">
        <v>25611.402633443435</v>
      </c>
      <c r="D297" s="173">
        <v>-1.2945408821105957</v>
      </c>
      <c r="E297" s="8">
        <v>76513.95868047938</v>
      </c>
      <c r="F297" s="8">
        <v>83085.6944236615</v>
      </c>
      <c r="G297" s="173">
        <v>-7.909587383270264</v>
      </c>
    </row>
    <row r="298" spans="1:7" ht="13.5" customHeight="1">
      <c r="A298" s="6" t="s">
        <v>51</v>
      </c>
      <c r="B298" s="8">
        <v>4281.625116596424</v>
      </c>
      <c r="C298" s="8">
        <v>3660.885483035804</v>
      </c>
      <c r="D298" s="173">
        <v>16.955997467041016</v>
      </c>
      <c r="E298" s="8">
        <v>11673.339983586382</v>
      </c>
      <c r="F298" s="8">
        <v>13690.399918495783</v>
      </c>
      <c r="G298" s="173">
        <v>-14.733389854431152</v>
      </c>
    </row>
    <row r="299" spans="1:7" ht="13.5" customHeight="1">
      <c r="A299" s="6" t="s">
        <v>52</v>
      </c>
      <c r="B299" s="8">
        <v>194197.26318804812</v>
      </c>
      <c r="C299" s="8">
        <v>193450.75040682583</v>
      </c>
      <c r="D299" s="173">
        <v>0.38589292764663696</v>
      </c>
      <c r="E299" s="8">
        <v>563765.791125285</v>
      </c>
      <c r="F299" s="8">
        <v>541086.4456651185</v>
      </c>
      <c r="G299" s="173">
        <v>4.191445827484131</v>
      </c>
    </row>
    <row r="300" spans="1:7" ht="13.5" customHeight="1">
      <c r="A300" s="5"/>
      <c r="B300" s="17"/>
      <c r="C300" s="17"/>
      <c r="D300" s="179"/>
      <c r="E300" s="17"/>
      <c r="F300" s="17"/>
      <c r="G300" s="173"/>
    </row>
    <row r="301" spans="1:7" ht="13.5" customHeight="1">
      <c r="A301" s="6" t="s">
        <v>53</v>
      </c>
      <c r="B301" s="8">
        <v>12865.352673144238</v>
      </c>
      <c r="C301" s="8">
        <v>10453.23899471174</v>
      </c>
      <c r="D301" s="173">
        <v>23.075275421142578</v>
      </c>
      <c r="E301" s="8">
        <v>49721.00781991411</v>
      </c>
      <c r="F301" s="8">
        <v>41906.749056160785</v>
      </c>
      <c r="G301" s="173">
        <v>18.646778106689453</v>
      </c>
    </row>
    <row r="302" spans="1:7" ht="13.5" customHeight="1">
      <c r="A302" s="6" t="s">
        <v>54</v>
      </c>
      <c r="B302" s="8">
        <v>4546.401483844439</v>
      </c>
      <c r="C302" s="8">
        <v>3608.4010336713172</v>
      </c>
      <c r="D302" s="173">
        <v>25.994905471801758</v>
      </c>
      <c r="E302" s="8">
        <v>15898.290010109227</v>
      </c>
      <c r="F302" s="8">
        <v>13712.25367613936</v>
      </c>
      <c r="G302" s="173">
        <v>15.94221019744873</v>
      </c>
    </row>
    <row r="303" spans="1:7" ht="13.5" customHeight="1">
      <c r="A303" s="6" t="s">
        <v>55</v>
      </c>
      <c r="B303" s="8">
        <v>746.7687594877688</v>
      </c>
      <c r="C303" s="8">
        <v>645.4268447752405</v>
      </c>
      <c r="D303" s="173">
        <v>15.701534271240234</v>
      </c>
      <c r="E303" s="8">
        <v>2173.1308024297555</v>
      </c>
      <c r="F303" s="8">
        <v>2631.0722633870023</v>
      </c>
      <c r="G303" s="173">
        <v>-17.405126571655273</v>
      </c>
    </row>
    <row r="304" spans="1:7" ht="13.5" customHeight="1">
      <c r="A304" s="6" t="s">
        <v>56</v>
      </c>
      <c r="B304" s="8">
        <v>7848.593764745962</v>
      </c>
      <c r="C304" s="8">
        <v>6480.106991001293</v>
      </c>
      <c r="D304" s="173">
        <v>21.118274688720703</v>
      </c>
      <c r="E304" s="8">
        <v>32217.932201514766</v>
      </c>
      <c r="F304" s="8">
        <v>26446.886736879303</v>
      </c>
      <c r="G304" s="173">
        <v>21.821266174316406</v>
      </c>
    </row>
    <row r="305" spans="1:7" ht="13.5" customHeight="1">
      <c r="A305" s="5"/>
      <c r="B305" s="17"/>
      <c r="C305" s="17"/>
      <c r="D305" s="179"/>
      <c r="E305" s="17"/>
      <c r="F305" s="17"/>
      <c r="G305" s="173"/>
    </row>
    <row r="306" spans="1:7" ht="13.5" customHeight="1">
      <c r="A306" s="6" t="s">
        <v>57</v>
      </c>
      <c r="B306" s="8">
        <v>2040.8493076086304</v>
      </c>
      <c r="C306" s="8">
        <v>2346.324132243633</v>
      </c>
      <c r="D306" s="173">
        <v>-13.019293785095215</v>
      </c>
      <c r="E306" s="8">
        <v>4838.861861356836</v>
      </c>
      <c r="F306" s="8">
        <v>5775.062158401652</v>
      </c>
      <c r="G306" s="173">
        <v>-16.21108627319336</v>
      </c>
    </row>
    <row r="307" spans="1:7" ht="13.5" customHeight="1">
      <c r="A307" s="6" t="s">
        <v>58</v>
      </c>
      <c r="B307" s="8">
        <v>7352.356984538719</v>
      </c>
      <c r="C307" s="8">
        <v>6617.890153329196</v>
      </c>
      <c r="D307" s="173">
        <v>11.098201751708984</v>
      </c>
      <c r="E307" s="8">
        <v>21898.06978455234</v>
      </c>
      <c r="F307" s="8">
        <v>19858.10784639474</v>
      </c>
      <c r="G307" s="173">
        <v>10.272690773010254</v>
      </c>
    </row>
    <row r="308" spans="1:7" ht="13.5" customHeight="1">
      <c r="A308" s="6" t="s">
        <v>59</v>
      </c>
      <c r="B308" s="8">
        <v>1015.0626405731397</v>
      </c>
      <c r="C308" s="8">
        <v>3956.5095116129064</v>
      </c>
      <c r="D308" s="173">
        <v>-74.34449005126953</v>
      </c>
      <c r="E308" s="8">
        <v>3036.9396106552135</v>
      </c>
      <c r="F308" s="8">
        <v>5477.696229936453</v>
      </c>
      <c r="G308" s="173">
        <v>-44.55808639526367</v>
      </c>
    </row>
    <row r="309" spans="1:7" ht="13.5" customHeight="1">
      <c r="A309" s="6" t="s">
        <v>60</v>
      </c>
      <c r="B309" s="8">
        <v>1329.8886022763556</v>
      </c>
      <c r="C309" s="8">
        <v>1604.7966371082534</v>
      </c>
      <c r="D309" s="173">
        <v>-17.13039779663086</v>
      </c>
      <c r="E309" s="8">
        <v>4369.6529234566315</v>
      </c>
      <c r="F309" s="8">
        <v>3006.074999430475</v>
      </c>
      <c r="G309" s="173">
        <v>45.360740661621094</v>
      </c>
    </row>
    <row r="310" spans="1:7" ht="13.5" customHeight="1">
      <c r="A310" s="6" t="s">
        <v>61</v>
      </c>
      <c r="B310" s="8">
        <v>758.0320673443196</v>
      </c>
      <c r="C310" s="8">
        <v>1000.9196124581763</v>
      </c>
      <c r="D310" s="173">
        <v>-24.26643943786621</v>
      </c>
      <c r="E310" s="8">
        <v>4965.510239435586</v>
      </c>
      <c r="F310" s="8">
        <v>3679.1725002209846</v>
      </c>
      <c r="G310" s="173">
        <v>34.96269226074219</v>
      </c>
    </row>
    <row r="311" spans="1:7" ht="13.5" customHeight="1">
      <c r="A311" s="5"/>
      <c r="B311" s="17"/>
      <c r="C311" s="17"/>
      <c r="D311" s="179"/>
      <c r="E311" s="17"/>
      <c r="F311" s="17"/>
      <c r="G311" s="173"/>
    </row>
    <row r="312" spans="1:7" ht="13.5" customHeight="1">
      <c r="A312" s="6" t="s">
        <v>62</v>
      </c>
      <c r="B312" s="17"/>
      <c r="C312" s="17"/>
      <c r="D312" s="179"/>
      <c r="E312" s="17"/>
      <c r="F312" s="17"/>
      <c r="G312" s="173"/>
    </row>
    <row r="313" spans="1:7" ht="13.5" customHeight="1">
      <c r="A313" s="6" t="s">
        <v>63</v>
      </c>
      <c r="B313" s="173">
        <v>42.05190208141583</v>
      </c>
      <c r="C313" s="173">
        <v>45.226305893133706</v>
      </c>
      <c r="D313" s="173">
        <v>-3.1744039058685303</v>
      </c>
      <c r="E313" s="173">
        <v>45.00491420325715</v>
      </c>
      <c r="F313" s="173">
        <v>44.86440324860472</v>
      </c>
      <c r="G313" s="173">
        <v>0.14051096141338348</v>
      </c>
    </row>
    <row r="314" spans="1:7" ht="13.5" customHeight="1">
      <c r="A314" s="6" t="s">
        <v>64</v>
      </c>
      <c r="B314" s="173">
        <v>57.948097918585106</v>
      </c>
      <c r="C314" s="173">
        <v>54.77369410686418</v>
      </c>
      <c r="D314" s="173">
        <v>3.1744039058685303</v>
      </c>
      <c r="E314" s="173">
        <v>54.99508579674174</v>
      </c>
      <c r="F314" s="173">
        <v>55.135596751395724</v>
      </c>
      <c r="G314" s="173">
        <v>-0.14051096141338348</v>
      </c>
    </row>
    <row r="315" spans="1:7" ht="13.5" customHeight="1">
      <c r="A315" s="22" t="s">
        <v>65</v>
      </c>
      <c r="B315" s="173">
        <v>3.599595289535669</v>
      </c>
      <c r="C315" s="173">
        <v>3.3753074453243945</v>
      </c>
      <c r="D315" s="173">
        <v>6.644960403442383</v>
      </c>
      <c r="E315" s="173">
        <v>3.4900177359444284</v>
      </c>
      <c r="F315" s="173">
        <v>3.4029883496061792</v>
      </c>
      <c r="G315" s="173">
        <v>2.5574400424957275</v>
      </c>
    </row>
    <row r="316" spans="1:7" ht="13.5" customHeight="1">
      <c r="A316" s="5"/>
      <c r="B316" s="17"/>
      <c r="C316" s="17"/>
      <c r="D316" s="179"/>
      <c r="E316" s="17"/>
      <c r="F316" s="17"/>
      <c r="G316" s="173"/>
    </row>
    <row r="317" spans="1:7" ht="13.5" customHeight="1">
      <c r="A317" s="6" t="s">
        <v>66</v>
      </c>
      <c r="B317" s="8">
        <v>32926.02551795335</v>
      </c>
      <c r="C317" s="8">
        <v>36779.047640394165</v>
      </c>
      <c r="D317" s="173">
        <v>-10.476133346557617</v>
      </c>
      <c r="E317" s="8">
        <v>114822.04769145933</v>
      </c>
      <c r="F317" s="8">
        <v>121002.65841356706</v>
      </c>
      <c r="G317" s="173">
        <v>-5.10783052444458</v>
      </c>
    </row>
    <row r="318" spans="1:7" ht="13.5" customHeight="1">
      <c r="A318" s="6" t="s">
        <v>67</v>
      </c>
      <c r="B318" s="8">
        <v>219968.97448204304</v>
      </c>
      <c r="C318" s="8">
        <v>211280.95235961681</v>
      </c>
      <c r="D318" s="173">
        <v>4.112070560455322</v>
      </c>
      <c r="E318" s="8">
        <v>630659.952308538</v>
      </c>
      <c r="F318" s="8">
        <v>594629.3415864329</v>
      </c>
      <c r="G318" s="173">
        <v>6.05933952331543</v>
      </c>
    </row>
    <row r="319" spans="1:7" ht="13.5" customHeight="1">
      <c r="A319" s="5"/>
      <c r="B319" s="17"/>
      <c r="C319" s="17"/>
      <c r="D319" s="179"/>
      <c r="E319" s="17"/>
      <c r="F319" s="17"/>
      <c r="G319" s="173"/>
    </row>
    <row r="320" spans="1:7" ht="13.5" customHeight="1">
      <c r="A320" s="6" t="s">
        <v>68</v>
      </c>
      <c r="B320" s="8">
        <v>123400.34444313085</v>
      </c>
      <c r="C320" s="8">
        <v>132653.17007908018</v>
      </c>
      <c r="D320" s="173">
        <v>-6.97520112991333</v>
      </c>
      <c r="E320" s="8">
        <v>370235.943878063</v>
      </c>
      <c r="F320" s="8">
        <v>386636.5130301565</v>
      </c>
      <c r="G320" s="173">
        <v>-4.241857528686523</v>
      </c>
    </row>
    <row r="321" spans="1:7" ht="13.5" customHeight="1">
      <c r="A321" s="6" t="s">
        <v>69</v>
      </c>
      <c r="B321" s="8">
        <v>129494.65555686399</v>
      </c>
      <c r="C321" s="8">
        <v>115406.8299209262</v>
      </c>
      <c r="D321" s="173">
        <v>12.207098960876465</v>
      </c>
      <c r="E321" s="8">
        <v>375246.05612192757</v>
      </c>
      <c r="F321" s="8">
        <v>328995.48696984386</v>
      </c>
      <c r="G321" s="173">
        <v>14.058116912841797</v>
      </c>
    </row>
    <row r="322" spans="1:7" ht="13.5" customHeight="1">
      <c r="A322" s="5"/>
      <c r="B322" s="17"/>
      <c r="C322" s="17"/>
      <c r="D322" s="179"/>
      <c r="E322" s="17"/>
      <c r="F322" s="17"/>
      <c r="G322" s="173"/>
    </row>
    <row r="323" spans="1:7" ht="13.5" customHeight="1">
      <c r="A323" s="6" t="s">
        <v>70</v>
      </c>
      <c r="B323" s="8">
        <v>124349.44937258182</v>
      </c>
      <c r="C323" s="8">
        <v>110518.46650059878</v>
      </c>
      <c r="D323" s="173">
        <v>12.51463508605957</v>
      </c>
      <c r="E323" s="8">
        <v>355190.09975605976</v>
      </c>
      <c r="F323" s="8">
        <v>311386.5222876828</v>
      </c>
      <c r="G323" s="173">
        <v>14.067268371582031</v>
      </c>
    </row>
    <row r="324" spans="1:7" ht="13.5" customHeight="1">
      <c r="A324" s="5"/>
      <c r="B324" s="17"/>
      <c r="C324" s="17"/>
      <c r="D324" s="179"/>
      <c r="E324" s="17"/>
      <c r="F324" s="17"/>
      <c r="G324" s="173"/>
    </row>
    <row r="325" spans="1:7" ht="13.5" customHeight="1">
      <c r="A325" s="19" t="s">
        <v>81</v>
      </c>
      <c r="B325" s="8">
        <v>43.1286762717472</v>
      </c>
      <c r="C325" s="8">
        <v>42.21947481000531</v>
      </c>
      <c r="D325" s="173">
        <v>2.1535120010375977</v>
      </c>
      <c r="E325" s="8">
        <v>43.169135696008325</v>
      </c>
      <c r="F325" s="8">
        <v>42.58030291851325</v>
      </c>
      <c r="G325" s="173">
        <v>1.382875919342041</v>
      </c>
    </row>
    <row r="326" spans="1:7" ht="13.5" customHeight="1">
      <c r="A326" s="20" t="s">
        <v>72</v>
      </c>
      <c r="B326" s="184">
        <v>2.5581941007702818</v>
      </c>
      <c r="C326" s="184">
        <v>2.5149796566764615</v>
      </c>
      <c r="D326" s="174">
        <v>1.7182821035385132</v>
      </c>
      <c r="E326" s="184">
        <v>2.515284411267046</v>
      </c>
      <c r="F326" s="184">
        <v>2.4734265309566816</v>
      </c>
      <c r="G326" s="174">
        <v>1.6923034191131592</v>
      </c>
    </row>
    <row r="327" spans="1:7" ht="13.5" customHeight="1">
      <c r="A327" s="2" t="s">
        <v>45</v>
      </c>
      <c r="B327" s="14"/>
      <c r="C327" s="14"/>
      <c r="D327" s="180"/>
      <c r="E327" s="21"/>
      <c r="F327" s="21"/>
      <c r="G327" s="180"/>
    </row>
    <row r="328" spans="1:7" ht="13.5" customHeight="1">
      <c r="A328" s="2" t="s">
        <v>73</v>
      </c>
      <c r="B328" s="14"/>
      <c r="C328" s="14"/>
      <c r="D328" s="180"/>
      <c r="E328" s="14"/>
      <c r="F328" s="14"/>
      <c r="G328" s="180"/>
    </row>
  </sheetData>
  <sheetProtection/>
  <mergeCells count="1">
    <mergeCell ref="B3:D3"/>
  </mergeCells>
  <printOptions/>
  <pageMargins left="0.7" right="0.7" top="0.75" bottom="0.75" header="0.3" footer="0.3"/>
  <pageSetup horizontalDpi="300" verticalDpi="300" orientation="portrait" scale="84" r:id="rId1"/>
  <rowBreaks count="5" manualBreakCount="5">
    <brk id="61" max="6" man="1"/>
    <brk id="110" max="6" man="1"/>
    <brk id="170" max="6" man="1"/>
    <brk id="220" max="6" man="1"/>
    <brk id="27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4" width="10.00390625" style="29" customWidth="1"/>
    <col min="5" max="6" width="10.421875" style="29" customWidth="1"/>
    <col min="7" max="7" width="10.00390625" style="29" customWidth="1"/>
    <col min="8" max="16384" width="8.8515625" style="29" customWidth="1"/>
  </cols>
  <sheetData>
    <row r="1" spans="1:7" s="24" customFormat="1" ht="12">
      <c r="A1" s="23" t="s">
        <v>89</v>
      </c>
      <c r="B1" s="23"/>
      <c r="C1" s="23"/>
      <c r="D1" s="23"/>
      <c r="E1" s="23"/>
      <c r="F1" s="23"/>
      <c r="G1" s="23"/>
    </row>
    <row r="2" s="24" customFormat="1" ht="4.5" customHeight="1"/>
    <row r="3" spans="1:7" ht="12">
      <c r="A3" s="25"/>
      <c r="B3" s="26" t="s">
        <v>284</v>
      </c>
      <c r="C3" s="27"/>
      <c r="D3" s="28"/>
      <c r="E3" s="26" t="s">
        <v>1</v>
      </c>
      <c r="F3" s="27"/>
      <c r="G3" s="28"/>
    </row>
    <row r="4" spans="1:7" ht="12">
      <c r="A4" s="30"/>
      <c r="B4" s="32" t="s">
        <v>225</v>
      </c>
      <c r="C4" s="32" t="s">
        <v>90</v>
      </c>
      <c r="D4" s="33" t="s">
        <v>2</v>
      </c>
      <c r="E4" s="31" t="s">
        <v>225</v>
      </c>
      <c r="F4" s="31" t="s">
        <v>90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316590.8856296271</v>
      </c>
      <c r="C6" s="8">
        <v>303827.2560410804</v>
      </c>
      <c r="D6" s="173">
        <v>4.200949668884277</v>
      </c>
      <c r="E6" s="8">
        <v>833990.5981658937</v>
      </c>
      <c r="F6" s="8">
        <v>787332.6957604282</v>
      </c>
      <c r="G6" s="173">
        <v>5.926072120666504</v>
      </c>
    </row>
    <row r="7" spans="1:7" ht="12">
      <c r="A7" s="35" t="s">
        <v>4</v>
      </c>
      <c r="B7" s="8">
        <v>309948.8856296271</v>
      </c>
      <c r="C7" s="8">
        <v>297566.2560410804</v>
      </c>
      <c r="D7" s="173">
        <v>4.161301612854004</v>
      </c>
      <c r="E7" s="8">
        <v>815319.5981658937</v>
      </c>
      <c r="F7" s="8">
        <v>771668.6957604282</v>
      </c>
      <c r="G7" s="173">
        <v>5.656689643859863</v>
      </c>
    </row>
    <row r="8" spans="1:7" ht="12">
      <c r="A8" s="35" t="s">
        <v>5</v>
      </c>
      <c r="B8" s="8">
        <v>6642</v>
      </c>
      <c r="C8" s="8">
        <v>6261</v>
      </c>
      <c r="D8" s="173">
        <v>6.08528995513916</v>
      </c>
      <c r="E8" s="8">
        <v>18671.000000000004</v>
      </c>
      <c r="F8" s="8">
        <v>15664.000000000002</v>
      </c>
      <c r="G8" s="173">
        <v>19.196884155273438</v>
      </c>
    </row>
    <row r="9" spans="1:7" ht="12">
      <c r="A9" s="35" t="s">
        <v>6</v>
      </c>
      <c r="B9" s="8">
        <v>2792149.100107961</v>
      </c>
      <c r="C9" s="8">
        <v>2694648.8083722703</v>
      </c>
      <c r="D9" s="173">
        <v>3.618293046951294</v>
      </c>
      <c r="E9" s="8">
        <v>7840095.2905895375</v>
      </c>
      <c r="F9" s="8">
        <v>7580429.168913494</v>
      </c>
      <c r="G9" s="173">
        <v>3.425480365753174</v>
      </c>
    </row>
    <row r="10" spans="1:7" ht="12">
      <c r="A10" s="35" t="s">
        <v>7</v>
      </c>
      <c r="B10" s="8">
        <v>90069.32580993422</v>
      </c>
      <c r="C10" s="8">
        <v>86924.15510878291</v>
      </c>
      <c r="D10" s="173">
        <v>3.618293046951294</v>
      </c>
      <c r="E10" s="8">
        <v>86154.89330318173</v>
      </c>
      <c r="F10" s="8">
        <v>84226.99076570549</v>
      </c>
      <c r="G10" s="173">
        <v>2.2889368534088135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131650.86287902883</v>
      </c>
      <c r="C13" s="8">
        <v>134084.0452335343</v>
      </c>
      <c r="D13" s="173">
        <v>-1.8146696090698242</v>
      </c>
      <c r="E13" s="8">
        <v>356618.3856532859</v>
      </c>
      <c r="F13" s="8">
        <v>341046.04857174243</v>
      </c>
      <c r="G13" s="173">
        <v>4.566051006317139</v>
      </c>
    </row>
    <row r="14" spans="1:7" ht="12">
      <c r="A14" s="35" t="s">
        <v>12</v>
      </c>
      <c r="B14" s="8">
        <v>108373.34244657827</v>
      </c>
      <c r="C14" s="8">
        <v>108284.49592801943</v>
      </c>
      <c r="D14" s="173">
        <v>0.082049161195755</v>
      </c>
      <c r="E14" s="8">
        <v>290844.08418997127</v>
      </c>
      <c r="F14" s="8">
        <v>271878.7084247313</v>
      </c>
      <c r="G14" s="173">
        <v>6.975675106048584</v>
      </c>
    </row>
    <row r="15" spans="1:7" ht="12">
      <c r="A15" s="35" t="s">
        <v>13</v>
      </c>
      <c r="B15" s="8">
        <v>5454.244167924484</v>
      </c>
      <c r="C15" s="8">
        <v>6578.026150886452</v>
      </c>
      <c r="D15" s="173">
        <v>-17.083877563476562</v>
      </c>
      <c r="E15" s="8">
        <v>15449.369152817522</v>
      </c>
      <c r="F15" s="8">
        <v>17767.574452497818</v>
      </c>
      <c r="G15" s="173">
        <v>-13.047392845153809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49995.54576522244</v>
      </c>
      <c r="C17" s="8">
        <v>50741.37045928726</v>
      </c>
      <c r="D17" s="173">
        <v>-1.4698551893234253</v>
      </c>
      <c r="E17" s="8">
        <v>132322.5298314941</v>
      </c>
      <c r="F17" s="8">
        <v>130600.26809238689</v>
      </c>
      <c r="G17" s="173">
        <v>1.3187276124954224</v>
      </c>
    </row>
    <row r="18" spans="1:7" ht="12">
      <c r="A18" s="35" t="s">
        <v>15</v>
      </c>
      <c r="B18" s="8">
        <v>38233.463156040925</v>
      </c>
      <c r="C18" s="8">
        <v>35928.38421991682</v>
      </c>
      <c r="D18" s="173">
        <v>6.415760040283203</v>
      </c>
      <c r="E18" s="8">
        <v>98050.12345824162</v>
      </c>
      <c r="F18" s="8">
        <v>92319.33726635261</v>
      </c>
      <c r="G18" s="173">
        <v>6.207568645477295</v>
      </c>
    </row>
    <row r="19" spans="1:7" ht="12">
      <c r="A19" s="35" t="s">
        <v>16</v>
      </c>
      <c r="B19" s="8">
        <v>1746.7483601604574</v>
      </c>
      <c r="C19" s="8">
        <v>3035.0932227930357</v>
      </c>
      <c r="D19" s="173">
        <v>-42.448280334472656</v>
      </c>
      <c r="E19" s="8">
        <v>5044.860919018688</v>
      </c>
      <c r="F19" s="8">
        <v>7373.175778407576</v>
      </c>
      <c r="G19" s="173">
        <v>-31.578182220458984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113631.76626697663</v>
      </c>
      <c r="C21" s="8">
        <v>104554.41523495394</v>
      </c>
      <c r="D21" s="173">
        <v>8.681939125061035</v>
      </c>
      <c r="E21" s="8">
        <v>292346.5025273183</v>
      </c>
      <c r="F21" s="8">
        <v>277551.46296467585</v>
      </c>
      <c r="G21" s="173">
        <v>5.330557346343994</v>
      </c>
    </row>
    <row r="22" spans="1:7" ht="12">
      <c r="A22" s="35" t="s">
        <v>18</v>
      </c>
      <c r="B22" s="8">
        <v>111516.56755735211</v>
      </c>
      <c r="C22" s="8">
        <v>102377.29899722598</v>
      </c>
      <c r="D22" s="173">
        <v>8.927045822143555</v>
      </c>
      <c r="E22" s="8">
        <v>287113.3561050894</v>
      </c>
      <c r="F22" s="8">
        <v>271942.36327902076</v>
      </c>
      <c r="G22" s="173">
        <v>5.5787529945373535</v>
      </c>
    </row>
    <row r="23" spans="1:7" ht="12">
      <c r="A23" s="35" t="s">
        <v>19</v>
      </c>
      <c r="B23" s="8">
        <v>93334.84569513211</v>
      </c>
      <c r="C23" s="8">
        <v>81503.73725066821</v>
      </c>
      <c r="D23" s="173">
        <v>14.516032218933105</v>
      </c>
      <c r="E23" s="8">
        <v>233516.2334992959</v>
      </c>
      <c r="F23" s="8">
        <v>213807.45681973017</v>
      </c>
      <c r="G23" s="173">
        <v>9.218002319335938</v>
      </c>
    </row>
    <row r="24" spans="1:7" ht="12">
      <c r="A24" s="35" t="s">
        <v>20</v>
      </c>
      <c r="B24" s="8">
        <v>2438.427073484944</v>
      </c>
      <c r="C24" s="8">
        <v>3951.4616284191216</v>
      </c>
      <c r="D24" s="173">
        <v>-38.290504455566406</v>
      </c>
      <c r="E24" s="8">
        <v>7179.207273843953</v>
      </c>
      <c r="F24" s="8">
        <v>9269.733322385888</v>
      </c>
      <c r="G24" s="173">
        <v>-22.552169799804688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2374.2764414804856</v>
      </c>
      <c r="C26" s="8">
        <v>2712.5382808119216</v>
      </c>
      <c r="D26" s="173">
        <v>-12.470306396484375</v>
      </c>
      <c r="E26" s="8">
        <v>6291.249139780295</v>
      </c>
      <c r="F26" s="8">
        <v>8557.403986322302</v>
      </c>
      <c r="G26" s="173">
        <v>-26.481801986694336</v>
      </c>
    </row>
    <row r="27" spans="1:7" ht="12">
      <c r="A27" s="35" t="s">
        <v>22</v>
      </c>
      <c r="B27" s="8">
        <v>604.7049384862695</v>
      </c>
      <c r="C27" s="8">
        <v>464.9553952243578</v>
      </c>
      <c r="D27" s="173">
        <v>30.056549072265625</v>
      </c>
      <c r="E27" s="8">
        <v>1519.5319974438248</v>
      </c>
      <c r="F27" s="8">
        <v>1339.051447271386</v>
      </c>
      <c r="G27" s="173">
        <v>13.478239059448242</v>
      </c>
    </row>
    <row r="28" spans="1:7" ht="12">
      <c r="A28" s="35" t="s">
        <v>23</v>
      </c>
      <c r="B28" s="8">
        <v>754.6942039914873</v>
      </c>
      <c r="C28" s="8">
        <v>1380.0201073068743</v>
      </c>
      <c r="D28" s="173">
        <v>-45.31281280517578</v>
      </c>
      <c r="E28" s="8">
        <v>1887.775854015274</v>
      </c>
      <c r="F28" s="8">
        <v>4453.242497287501</v>
      </c>
      <c r="G28" s="173">
        <v>-57.60895919799805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209</v>
      </c>
      <c r="B30" s="8">
        <v>2171.4515942663916</v>
      </c>
      <c r="C30" s="8">
        <v>2510.1259415605055</v>
      </c>
      <c r="D30" s="173">
        <v>-13.492324829101562</v>
      </c>
      <c r="E30" s="8">
        <v>5213.526359648805</v>
      </c>
      <c r="F30" s="8">
        <v>7074.417473357713</v>
      </c>
      <c r="G30" s="173">
        <v>-26.304513931274414</v>
      </c>
    </row>
    <row r="31" spans="1:7" ht="12">
      <c r="A31" s="6" t="s">
        <v>210</v>
      </c>
      <c r="B31" s="8">
        <v>528.9507424918253</v>
      </c>
      <c r="C31" s="8">
        <v>460.36930001829006</v>
      </c>
      <c r="D31" s="173">
        <v>14.897049903869629</v>
      </c>
      <c r="E31" s="8">
        <v>1241.9492901117428</v>
      </c>
      <c r="F31" s="8">
        <v>1047.6318818701754</v>
      </c>
      <c r="G31" s="173">
        <v>18.54825210571289</v>
      </c>
    </row>
    <row r="32" spans="1:7" ht="12">
      <c r="A32" s="6" t="s">
        <v>211</v>
      </c>
      <c r="B32" s="8">
        <v>1038.8433154477098</v>
      </c>
      <c r="C32" s="8">
        <v>1417.195035626081</v>
      </c>
      <c r="D32" s="173">
        <v>-26.697223663330078</v>
      </c>
      <c r="E32" s="8">
        <v>2350.234300611935</v>
      </c>
      <c r="F32" s="8">
        <v>4248.442853432798</v>
      </c>
      <c r="G32" s="173">
        <v>-44.68009948730469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57257.54924613537</v>
      </c>
      <c r="C34" s="8">
        <v>58160.036244835974</v>
      </c>
      <c r="D34" s="173">
        <v>-1.5517305135726929</v>
      </c>
      <c r="E34" s="8">
        <v>157618.53500066415</v>
      </c>
      <c r="F34" s="8">
        <v>153824.30544853036</v>
      </c>
      <c r="G34" s="173">
        <v>2.466599464416504</v>
      </c>
    </row>
    <row r="35" spans="1:7" ht="12">
      <c r="A35" s="35" t="s">
        <v>25</v>
      </c>
      <c r="B35" s="8">
        <v>50776.0299976048</v>
      </c>
      <c r="C35" s="8">
        <v>51415.16282332086</v>
      </c>
      <c r="D35" s="173">
        <v>-1.2430824041366577</v>
      </c>
      <c r="E35" s="8">
        <v>139805.1142455925</v>
      </c>
      <c r="F35" s="8">
        <v>135616.76107117918</v>
      </c>
      <c r="G35" s="173">
        <v>3.088374376296997</v>
      </c>
    </row>
    <row r="36" spans="1:7" ht="12">
      <c r="A36" s="35" t="s">
        <v>26</v>
      </c>
      <c r="B36" s="8">
        <v>15561.172535358804</v>
      </c>
      <c r="C36" s="8">
        <v>17214.835808476302</v>
      </c>
      <c r="D36" s="173">
        <v>-9.606035232543945</v>
      </c>
      <c r="E36" s="8">
        <v>42912.53131361048</v>
      </c>
      <c r="F36" s="8">
        <v>44629.69790862407</v>
      </c>
      <c r="G36" s="173">
        <v>-3.8475873470306396</v>
      </c>
    </row>
    <row r="37" spans="1:7" ht="12">
      <c r="A37" s="35" t="s">
        <v>27</v>
      </c>
      <c r="B37" s="8">
        <v>43470.67754551936</v>
      </c>
      <c r="C37" s="8">
        <v>42054.90622325155</v>
      </c>
      <c r="D37" s="173">
        <v>3.366483211517334</v>
      </c>
      <c r="E37" s="8">
        <v>117297.43566672613</v>
      </c>
      <c r="F37" s="8">
        <v>110392.81209189948</v>
      </c>
      <c r="G37" s="173">
        <v>6.2545952796936035</v>
      </c>
    </row>
    <row r="38" spans="1:7" ht="12">
      <c r="A38" s="6" t="s">
        <v>207</v>
      </c>
      <c r="B38" s="8">
        <v>1852.9774998954736</v>
      </c>
      <c r="C38" s="8">
        <v>2791.69407935765</v>
      </c>
      <c r="D38" s="173">
        <v>-33.62533950805664</v>
      </c>
      <c r="E38" s="8">
        <v>4824.444548310758</v>
      </c>
      <c r="F38" s="8">
        <v>6224.224671923239</v>
      </c>
      <c r="G38" s="173">
        <v>-22.489229202270508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208217.54318304884</v>
      </c>
      <c r="C40" s="8">
        <v>195542.76011306094</v>
      </c>
      <c r="D40" s="173">
        <v>6.481847286224365</v>
      </c>
      <c r="E40" s="8">
        <v>543146.5139759225</v>
      </c>
      <c r="F40" s="8">
        <v>515453.98733569693</v>
      </c>
      <c r="G40" s="173">
        <v>5.372453689575195</v>
      </c>
    </row>
    <row r="41" spans="1:7" ht="12">
      <c r="A41" s="6" t="s">
        <v>29</v>
      </c>
      <c r="B41" s="8">
        <v>184940.0227505983</v>
      </c>
      <c r="C41" s="8">
        <v>169743.2108075461</v>
      </c>
      <c r="D41" s="173">
        <v>8.952824592590332</v>
      </c>
      <c r="E41" s="8">
        <v>477372.2125126079</v>
      </c>
      <c r="F41" s="8">
        <v>446286.6471886858</v>
      </c>
      <c r="G41" s="173">
        <v>6.965381145477295</v>
      </c>
    </row>
    <row r="42" spans="1:7" ht="12">
      <c r="A42" s="6" t="s">
        <v>206</v>
      </c>
      <c r="B42" s="8">
        <v>23277.520432450554</v>
      </c>
      <c r="C42" s="8">
        <v>25799.54930551486</v>
      </c>
      <c r="D42" s="173">
        <v>-9.775476455688477</v>
      </c>
      <c r="E42" s="8">
        <v>65774.30146331456</v>
      </c>
      <c r="F42" s="8">
        <v>69167.34014701116</v>
      </c>
      <c r="G42" s="173">
        <v>-4.905550479888916</v>
      </c>
    </row>
    <row r="43" spans="1:7" ht="12">
      <c r="A43" s="35" t="s">
        <v>30</v>
      </c>
      <c r="B43" s="8">
        <v>284545.98452424875</v>
      </c>
      <c r="C43" s="8">
        <v>268696.84831709863</v>
      </c>
      <c r="D43" s="173">
        <v>5.898519515991211</v>
      </c>
      <c r="E43" s="8">
        <v>742469.3581017904</v>
      </c>
      <c r="F43" s="8">
        <v>690784.997931855</v>
      </c>
      <c r="G43" s="173">
        <v>7.481975078582764</v>
      </c>
    </row>
    <row r="44" spans="1:7" ht="12">
      <c r="A44" s="35" t="s">
        <v>31</v>
      </c>
      <c r="B44" s="8">
        <v>32044.901105378325</v>
      </c>
      <c r="C44" s="8">
        <v>35130.40772398175</v>
      </c>
      <c r="D44" s="173">
        <v>-8.783008575439453</v>
      </c>
      <c r="E44" s="8">
        <v>91521.24006410327</v>
      </c>
      <c r="F44" s="8">
        <v>96547.69782857312</v>
      </c>
      <c r="G44" s="173">
        <v>-5.206191062927246</v>
      </c>
    </row>
    <row r="45" spans="1:7" ht="12">
      <c r="A45" s="35" t="s">
        <v>32</v>
      </c>
      <c r="B45" s="10">
        <v>1.121214379806098</v>
      </c>
      <c r="C45" s="10">
        <v>1.1538971839638161</v>
      </c>
      <c r="D45" s="173">
        <v>-2.8323843479156494</v>
      </c>
      <c r="E45" s="10">
        <v>1.1333192294596492</v>
      </c>
      <c r="F45" s="10">
        <v>1.159668348295273</v>
      </c>
      <c r="G45" s="173">
        <v>-2.272125482559204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8.819423511055957</v>
      </c>
      <c r="C48" s="10">
        <v>8.86901604380065</v>
      </c>
      <c r="D48" s="173">
        <v>-0.5591661334037781</v>
      </c>
      <c r="E48" s="10">
        <v>9.400699849412476</v>
      </c>
      <c r="F48" s="10">
        <v>9.627987266033834</v>
      </c>
      <c r="G48" s="173">
        <v>-2.3606951236724854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157842.0176610564</v>
      </c>
      <c r="C51" s="8">
        <v>153744.99431212046</v>
      </c>
      <c r="D51" s="173">
        <v>2.6648173332214355</v>
      </c>
      <c r="E51" s="8">
        <v>415276.31237660116</v>
      </c>
      <c r="F51" s="8">
        <v>390633.39644433</v>
      </c>
      <c r="G51" s="173">
        <v>6.308450698852539</v>
      </c>
    </row>
    <row r="52" spans="1:7" ht="12">
      <c r="A52" s="35" t="s">
        <v>37</v>
      </c>
      <c r="B52" s="8">
        <v>136515.0810359375</v>
      </c>
      <c r="C52" s="8">
        <v>131225.7790665233</v>
      </c>
      <c r="D52" s="173">
        <v>4.030688285827637</v>
      </c>
      <c r="E52" s="8">
        <v>357680.611988607</v>
      </c>
      <c r="F52" s="8">
        <v>331557.4252309087</v>
      </c>
      <c r="G52" s="173">
        <v>7.878932952880859</v>
      </c>
    </row>
    <row r="53" spans="1:7" ht="12">
      <c r="A53" s="35" t="s">
        <v>38</v>
      </c>
      <c r="B53" s="8">
        <v>69404.62899254503</v>
      </c>
      <c r="C53" s="8">
        <v>65715.5253855272</v>
      </c>
      <c r="D53" s="173">
        <v>5.613747596740723</v>
      </c>
      <c r="E53" s="8">
        <v>179874.29374685482</v>
      </c>
      <c r="F53" s="8">
        <v>173668.40329629136</v>
      </c>
      <c r="G53" s="173">
        <v>3.573413610458374</v>
      </c>
    </row>
    <row r="54" spans="1:7" ht="12">
      <c r="A54" s="35" t="s">
        <v>39</v>
      </c>
      <c r="B54" s="8">
        <v>58088.082490543384</v>
      </c>
      <c r="C54" s="8">
        <v>53819.24811165493</v>
      </c>
      <c r="D54" s="173">
        <v>7.931798458099365</v>
      </c>
      <c r="E54" s="8">
        <v>149022.82698627788</v>
      </c>
      <c r="F54" s="8">
        <v>140527.87735701003</v>
      </c>
      <c r="G54" s="173">
        <v>6.045028209686279</v>
      </c>
    </row>
    <row r="55" spans="1:7" ht="12">
      <c r="A55" s="35" t="s">
        <v>40</v>
      </c>
      <c r="B55" s="8">
        <v>34010.80066131572</v>
      </c>
      <c r="C55" s="8">
        <v>32872.08371234117</v>
      </c>
      <c r="D55" s="173">
        <v>3.464085102081299</v>
      </c>
      <c r="E55" s="8">
        <v>86976.18173870348</v>
      </c>
      <c r="F55" s="8">
        <v>84873.6468642363</v>
      </c>
      <c r="G55" s="173">
        <v>2.477252960205078</v>
      </c>
    </row>
    <row r="56" spans="1:7" ht="12">
      <c r="A56" s="40" t="s">
        <v>41</v>
      </c>
      <c r="B56" s="12">
        <v>27111.74081486095</v>
      </c>
      <c r="C56" s="12">
        <v>25520.82254600717</v>
      </c>
      <c r="D56" s="174">
        <v>6.233804702758789</v>
      </c>
      <c r="E56" s="12">
        <v>69186.41543824218</v>
      </c>
      <c r="F56" s="12">
        <v>65721.92329634143</v>
      </c>
      <c r="G56" s="174">
        <v>5.271440505981445</v>
      </c>
    </row>
    <row r="57" spans="1:7" ht="18.75" customHeight="1">
      <c r="A57" s="41" t="s">
        <v>212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91</v>
      </c>
      <c r="B59" s="23"/>
      <c r="C59" s="23"/>
      <c r="D59" s="23"/>
      <c r="E59" s="23"/>
      <c r="F59" s="23"/>
      <c r="G59" s="23"/>
    </row>
    <row r="60" spans="1:7" ht="5.25" customHeight="1">
      <c r="A60" s="16"/>
      <c r="B60" s="16"/>
      <c r="C60" s="16"/>
      <c r="D60" s="16"/>
      <c r="E60" s="16"/>
      <c r="F60" s="16"/>
      <c r="G60" s="16"/>
    </row>
    <row r="61" spans="1:7" ht="14.25" customHeight="1">
      <c r="A61" s="25"/>
      <c r="B61" s="26" t="s">
        <v>284</v>
      </c>
      <c r="C61" s="27"/>
      <c r="D61" s="28"/>
      <c r="E61" s="26" t="s">
        <v>1</v>
      </c>
      <c r="F61" s="27"/>
      <c r="G61" s="28"/>
    </row>
    <row r="62" spans="1:7" ht="12">
      <c r="A62" s="30"/>
      <c r="B62" s="32" t="s">
        <v>225</v>
      </c>
      <c r="C62" s="32" t="s">
        <v>90</v>
      </c>
      <c r="D62" s="33" t="s">
        <v>2</v>
      </c>
      <c r="E62" s="32" t="s">
        <v>225</v>
      </c>
      <c r="F62" s="32" t="s">
        <v>90</v>
      </c>
      <c r="G62" s="33" t="s">
        <v>2</v>
      </c>
    </row>
    <row r="63" spans="1:7" s="1" customFormat="1" ht="12">
      <c r="A63" s="162"/>
      <c r="B63" s="163"/>
      <c r="C63" s="164"/>
      <c r="D63" s="165"/>
      <c r="E63" s="163"/>
      <c r="F63" s="164"/>
      <c r="G63" s="166"/>
    </row>
    <row r="64" spans="1:7" s="1" customFormat="1" ht="12">
      <c r="A64" s="167" t="s">
        <v>214</v>
      </c>
      <c r="B64" s="163"/>
      <c r="C64" s="164"/>
      <c r="D64" s="165"/>
      <c r="E64" s="163"/>
      <c r="F64" s="164"/>
      <c r="G64" s="166"/>
    </row>
    <row r="65" spans="1:7" s="2" customFormat="1" ht="12">
      <c r="A65" s="6" t="s">
        <v>42</v>
      </c>
      <c r="B65" s="8">
        <v>803.4204021093997</v>
      </c>
      <c r="C65" s="8">
        <v>3220.662064232716</v>
      </c>
      <c r="D65" s="173">
        <v>-75.05418395996094</v>
      </c>
      <c r="E65" s="8">
        <v>3649.8468842951743</v>
      </c>
      <c r="F65" s="8">
        <v>7528.472720126722</v>
      </c>
      <c r="G65" s="173">
        <v>-51.51942443847656</v>
      </c>
    </row>
    <row r="66" spans="1:7" s="2" customFormat="1" ht="12">
      <c r="A66" s="6" t="s">
        <v>43</v>
      </c>
      <c r="B66" s="8">
        <v>38888.344930487045</v>
      </c>
      <c r="C66" s="8">
        <v>39111.74419866182</v>
      </c>
      <c r="D66" s="173">
        <v>-0.5711820721626282</v>
      </c>
      <c r="E66" s="8">
        <v>106261.03444059266</v>
      </c>
      <c r="F66" s="8">
        <v>104915.69829232304</v>
      </c>
      <c r="G66" s="173">
        <v>1.2823020219802856</v>
      </c>
    </row>
    <row r="67" spans="1:7" s="2" customFormat="1" ht="12">
      <c r="A67" s="6" t="s">
        <v>44</v>
      </c>
      <c r="B67" s="8">
        <v>3196.430753938815</v>
      </c>
      <c r="C67" s="8">
        <v>3989.4481541287373</v>
      </c>
      <c r="D67" s="173">
        <v>-19.877872467041016</v>
      </c>
      <c r="E67" s="8">
        <v>10005.552763176001</v>
      </c>
      <c r="F67" s="8">
        <v>10947.35891291435</v>
      </c>
      <c r="G67" s="173">
        <v>-8.603044509887695</v>
      </c>
    </row>
    <row r="68" spans="1:7" s="2" customFormat="1" ht="12">
      <c r="A68" s="161" t="s">
        <v>215</v>
      </c>
      <c r="B68" s="8">
        <v>33855.51389613987</v>
      </c>
      <c r="C68" s="8">
        <v>30805.116978611437</v>
      </c>
      <c r="D68" s="173">
        <v>9.902240980439645</v>
      </c>
      <c r="E68" s="8">
        <v>89476.00276812373</v>
      </c>
      <c r="F68" s="8">
        <v>80901.77439925786</v>
      </c>
      <c r="G68" s="173">
        <v>10.598319298352148</v>
      </c>
    </row>
    <row r="69" spans="1:7" s="2" customFormat="1" ht="12">
      <c r="A69" s="161" t="s">
        <v>216</v>
      </c>
      <c r="B69" s="8">
        <v>1624.2427393432376</v>
      </c>
      <c r="C69" s="8">
        <v>2281.096892196818</v>
      </c>
      <c r="D69" s="173">
        <v>-28.79553933463101</v>
      </c>
      <c r="E69" s="8">
        <v>5519.203585113044</v>
      </c>
      <c r="F69" s="8">
        <v>6272.451186513808</v>
      </c>
      <c r="G69" s="173">
        <v>-12.00882364808669</v>
      </c>
    </row>
    <row r="70" spans="1:7" s="2" customFormat="1" ht="12">
      <c r="A70" s="161" t="s">
        <v>217</v>
      </c>
      <c r="B70" s="8">
        <v>2064.9269945138494</v>
      </c>
      <c r="C70" s="8">
        <v>2695.9250135799884</v>
      </c>
      <c r="D70" s="173">
        <v>-23.405622036505402</v>
      </c>
      <c r="E70" s="8">
        <v>6955.389714204529</v>
      </c>
      <c r="F70" s="8">
        <v>8045.163417702659</v>
      </c>
      <c r="G70" s="173">
        <v>-13.5457000301595</v>
      </c>
    </row>
    <row r="71" spans="1:7" s="2" customFormat="1" ht="12">
      <c r="A71" s="161" t="s">
        <v>203</v>
      </c>
      <c r="B71" s="8">
        <v>6291.30755685013</v>
      </c>
      <c r="C71" s="8">
        <v>5907.24708085017</v>
      </c>
      <c r="D71" s="173">
        <v>6.501513661837312</v>
      </c>
      <c r="E71" s="8">
        <v>17458.460121007425</v>
      </c>
      <c r="F71" s="8">
        <v>17150.89244418928</v>
      </c>
      <c r="G71" s="173">
        <v>1.7933042132880246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266084.61214197276</v>
      </c>
      <c r="C74" s="8">
        <v>252709.95094228632</v>
      </c>
      <c r="D74" s="173">
        <v>5.292494773864746</v>
      </c>
      <c r="E74" s="8">
        <v>682229.6437070133</v>
      </c>
      <c r="F74" s="8">
        <v>644224.9389658412</v>
      </c>
      <c r="G74" s="173">
        <v>5.899291038513184</v>
      </c>
    </row>
    <row r="75" spans="1:7" ht="12">
      <c r="A75" s="35" t="s">
        <v>49</v>
      </c>
      <c r="B75" s="8">
        <v>7768.172028463053</v>
      </c>
      <c r="C75" s="8">
        <v>11545.711423939008</v>
      </c>
      <c r="D75" s="173">
        <v>-32.718116760253906</v>
      </c>
      <c r="E75" s="8">
        <v>21882.620508699012</v>
      </c>
      <c r="F75" s="8">
        <v>28318.980414712983</v>
      </c>
      <c r="G75" s="173">
        <v>-22.728076934814453</v>
      </c>
    </row>
    <row r="76" spans="1:7" ht="12">
      <c r="A76" s="35" t="s">
        <v>50</v>
      </c>
      <c r="B76" s="8">
        <v>5950.732480123318</v>
      </c>
      <c r="C76" s="8">
        <v>9222.578137621887</v>
      </c>
      <c r="D76" s="173">
        <v>-35.47647476196289</v>
      </c>
      <c r="E76" s="8">
        <v>16938.023523464384</v>
      </c>
      <c r="F76" s="8">
        <v>23253.305492371448</v>
      </c>
      <c r="G76" s="173">
        <v>-27.158641815185547</v>
      </c>
    </row>
    <row r="77" spans="1:7" ht="12">
      <c r="A77" s="35" t="s">
        <v>51</v>
      </c>
      <c r="B77" s="8">
        <v>2393.9945816069185</v>
      </c>
      <c r="C77" s="8">
        <v>2951.50181876378</v>
      </c>
      <c r="D77" s="173">
        <v>-18.888935089111328</v>
      </c>
      <c r="E77" s="8">
        <v>6443.309843176885</v>
      </c>
      <c r="F77" s="8">
        <v>7015.700493276941</v>
      </c>
      <c r="G77" s="173">
        <v>-8.158709526062012</v>
      </c>
    </row>
    <row r="78" spans="1:7" ht="12">
      <c r="A78" s="35" t="s">
        <v>52</v>
      </c>
      <c r="B78" s="8">
        <v>260023.36514322972</v>
      </c>
      <c r="C78" s="8">
        <v>244073.60832773952</v>
      </c>
      <c r="D78" s="173">
        <v>6.534814357757568</v>
      </c>
      <c r="E78" s="8">
        <v>665153.176089237</v>
      </c>
      <c r="F78" s="8">
        <v>623137.3864642156</v>
      </c>
      <c r="G78" s="173">
        <v>6.742620468139648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12833.29622904703</v>
      </c>
      <c r="C80" s="8">
        <v>16287.118350975252</v>
      </c>
      <c r="D80" s="173">
        <v>-21.20585060119629</v>
      </c>
      <c r="E80" s="8">
        <v>47324.77356333494</v>
      </c>
      <c r="F80" s="8">
        <v>48789.11844377756</v>
      </c>
      <c r="G80" s="173">
        <v>-3.001375913619995</v>
      </c>
    </row>
    <row r="81" spans="1:7" ht="12">
      <c r="A81" s="35" t="s">
        <v>54</v>
      </c>
      <c r="B81" s="8">
        <v>6669.744434357282</v>
      </c>
      <c r="C81" s="8">
        <v>8684.19473194471</v>
      </c>
      <c r="D81" s="173">
        <v>-23.19674301147461</v>
      </c>
      <c r="E81" s="8">
        <v>29120.703613836442</v>
      </c>
      <c r="F81" s="8">
        <v>29975.625892127566</v>
      </c>
      <c r="G81" s="173">
        <v>-2.852058172225952</v>
      </c>
    </row>
    <row r="82" spans="1:7" ht="12">
      <c r="A82" s="35" t="s">
        <v>55</v>
      </c>
      <c r="B82" s="8">
        <v>3570.9383214653435</v>
      </c>
      <c r="C82" s="8">
        <v>4633.363303622643</v>
      </c>
      <c r="D82" s="173">
        <v>-22.929887771606445</v>
      </c>
      <c r="E82" s="8">
        <v>11829.971118314646</v>
      </c>
      <c r="F82" s="8">
        <v>12172.173804774287</v>
      </c>
      <c r="G82" s="173">
        <v>-2.811352252960205</v>
      </c>
    </row>
    <row r="83" spans="1:7" ht="12">
      <c r="A83" s="35" t="s">
        <v>56</v>
      </c>
      <c r="B83" s="8">
        <v>3105.83605443081</v>
      </c>
      <c r="C83" s="8">
        <v>3879.5211810933124</v>
      </c>
      <c r="D83" s="173">
        <v>-19.942798614501953</v>
      </c>
      <c r="E83" s="8">
        <v>7951.64420854286</v>
      </c>
      <c r="F83" s="8">
        <v>8972.510662403365</v>
      </c>
      <c r="G83" s="173">
        <v>-11.37771224975586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12947.775482161205</v>
      </c>
      <c r="C85" s="8">
        <v>15108.811181921154</v>
      </c>
      <c r="D85" s="173">
        <v>-14.30314826965332</v>
      </c>
      <c r="E85" s="8">
        <v>38795.61926465817</v>
      </c>
      <c r="F85" s="8">
        <v>42731.08061146872</v>
      </c>
      <c r="G85" s="173">
        <v>-9.209833145141602</v>
      </c>
    </row>
    <row r="86" spans="1:7" ht="12">
      <c r="A86" s="35" t="s">
        <v>58</v>
      </c>
      <c r="B86" s="8">
        <v>33064.0238057602</v>
      </c>
      <c r="C86" s="8">
        <v>34024.589291454395</v>
      </c>
      <c r="D86" s="173">
        <v>-2.823150873184204</v>
      </c>
      <c r="E86" s="8">
        <v>90084.81312162081</v>
      </c>
      <c r="F86" s="8">
        <v>89513.06967279257</v>
      </c>
      <c r="G86" s="173">
        <v>0.6387262344360352</v>
      </c>
    </row>
    <row r="87" spans="1:7" ht="12">
      <c r="A87" s="35" t="s">
        <v>59</v>
      </c>
      <c r="B87" s="8">
        <v>2543.404670733385</v>
      </c>
      <c r="C87" s="8">
        <v>3103.354723806544</v>
      </c>
      <c r="D87" s="173">
        <v>-18.043378829956055</v>
      </c>
      <c r="E87" s="8">
        <v>8176.7040505869845</v>
      </c>
      <c r="F87" s="8">
        <v>9282.642271426386</v>
      </c>
      <c r="G87" s="173">
        <v>-11.914045333862305</v>
      </c>
    </row>
    <row r="88" spans="1:7" ht="12">
      <c r="A88" s="35" t="s">
        <v>60</v>
      </c>
      <c r="B88" s="8">
        <v>579.9328978110416</v>
      </c>
      <c r="C88" s="8">
        <v>737.1969641678429</v>
      </c>
      <c r="D88" s="173">
        <v>-21.332706451416016</v>
      </c>
      <c r="E88" s="8">
        <v>1975.200236778417</v>
      </c>
      <c r="F88" s="8">
        <v>3140.136754951099</v>
      </c>
      <c r="G88" s="173">
        <v>-37.09827423095703</v>
      </c>
    </row>
    <row r="89" spans="1:7" ht="12">
      <c r="A89" s="35" t="s">
        <v>61</v>
      </c>
      <c r="B89" s="8">
        <v>2008.6968668112886</v>
      </c>
      <c r="C89" s="8">
        <v>2720.396512379796</v>
      </c>
      <c r="D89" s="173">
        <v>-26.16161346435547</v>
      </c>
      <c r="E89" s="8">
        <v>9840.357601676837</v>
      </c>
      <c r="F89" s="8">
        <v>8430.973974168555</v>
      </c>
      <c r="G89" s="173">
        <v>16.71673583984375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18.456499608255744</v>
      </c>
      <c r="C92" s="9">
        <v>19.254814548675192</v>
      </c>
      <c r="D92" s="173">
        <v>-0.7983149290084839</v>
      </c>
      <c r="E92" s="9">
        <v>17.446789288335868</v>
      </c>
      <c r="F92" s="9">
        <v>17.265100965374163</v>
      </c>
      <c r="G92" s="173">
        <v>0.1816883236169815</v>
      </c>
    </row>
    <row r="93" spans="1:7" ht="12">
      <c r="A93" s="35" t="s">
        <v>64</v>
      </c>
      <c r="B93" s="9">
        <v>81.54350039172643</v>
      </c>
      <c r="C93" s="9">
        <v>80.74518545133945</v>
      </c>
      <c r="D93" s="173">
        <v>0.7983149290084839</v>
      </c>
      <c r="E93" s="9">
        <v>82.5532107116535</v>
      </c>
      <c r="F93" s="9">
        <v>82.73489903462337</v>
      </c>
      <c r="G93" s="173">
        <v>-0.1816883236169815</v>
      </c>
    </row>
    <row r="94" spans="1:7" ht="12">
      <c r="A94" s="35" t="s">
        <v>65</v>
      </c>
      <c r="B94" s="9">
        <v>6.93743589903183</v>
      </c>
      <c r="C94" s="9">
        <v>6.739954706571513</v>
      </c>
      <c r="D94" s="173">
        <v>2.9300076961517334</v>
      </c>
      <c r="E94" s="9">
        <v>7.268960189678072</v>
      </c>
      <c r="F94" s="9">
        <v>7.200953931459114</v>
      </c>
      <c r="G94" s="173">
        <v>0.9444062113761902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6088.002991808367</v>
      </c>
      <c r="C96" s="8">
        <v>7220.441295460954</v>
      </c>
      <c r="D96" s="173">
        <v>-15.683782577514648</v>
      </c>
      <c r="E96" s="8">
        <v>15803.47799196365</v>
      </c>
      <c r="F96" s="8">
        <v>16828.63576979286</v>
      </c>
      <c r="G96" s="173">
        <v>-6.0917463302612305</v>
      </c>
    </row>
    <row r="97" spans="1:7" ht="12">
      <c r="A97" s="35" t="s">
        <v>67</v>
      </c>
      <c r="B97" s="8">
        <v>310502.8826378318</v>
      </c>
      <c r="C97" s="8">
        <v>296606.8147456276</v>
      </c>
      <c r="D97" s="173">
        <v>4.6850128173828125</v>
      </c>
      <c r="E97" s="8">
        <v>818187.1201739381</v>
      </c>
      <c r="F97" s="8">
        <v>770504.0599906372</v>
      </c>
      <c r="G97" s="173">
        <v>6.188553810119629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55102.17771647806</v>
      </c>
      <c r="C99" s="8">
        <v>52793.56415636161</v>
      </c>
      <c r="D99" s="173">
        <v>4.3729071617126465</v>
      </c>
      <c r="E99" s="8">
        <v>128897.43856718604</v>
      </c>
      <c r="F99" s="8">
        <v>124136.86653559365</v>
      </c>
      <c r="G99" s="173">
        <v>3.8349380493164062</v>
      </c>
    </row>
    <row r="100" spans="1:7" ht="12">
      <c r="A100" s="35" t="s">
        <v>69</v>
      </c>
      <c r="B100" s="8">
        <v>261488.70791311088</v>
      </c>
      <c r="C100" s="8">
        <v>251033.69188475728</v>
      </c>
      <c r="D100" s="173">
        <v>4.164785861968994</v>
      </c>
      <c r="E100" s="8">
        <v>705093.1595986402</v>
      </c>
      <c r="F100" s="8">
        <v>663195.8292248253</v>
      </c>
      <c r="G100" s="173">
        <v>6.317490100860596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2">
      <c r="A102" s="35" t="s">
        <v>70</v>
      </c>
      <c r="B102" s="8">
        <v>259095.31351102196</v>
      </c>
      <c r="C102" s="8">
        <v>247276.7838649597</v>
      </c>
      <c r="D102" s="173">
        <v>4.779474258422852</v>
      </c>
      <c r="E102" s="8">
        <v>697897.3071472112</v>
      </c>
      <c r="F102" s="8">
        <v>655229.2686345277</v>
      </c>
      <c r="G102" s="173">
        <v>6.511925220489502</v>
      </c>
    </row>
    <row r="103" spans="1:7" ht="12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46.03898893734905</v>
      </c>
      <c r="C104" s="8">
        <v>45.923454662117344</v>
      </c>
      <c r="D104" s="173">
        <v>0.2515801191329956</v>
      </c>
      <c r="E104" s="8">
        <v>47.27179801775477</v>
      </c>
      <c r="F104" s="8">
        <v>47.143619513951286</v>
      </c>
      <c r="G104" s="173">
        <v>0.2718893885612488</v>
      </c>
    </row>
    <row r="105" spans="1:7" ht="12">
      <c r="A105" s="50" t="s">
        <v>72</v>
      </c>
      <c r="B105" s="184">
        <v>2.197189925879791</v>
      </c>
      <c r="C105" s="184">
        <v>2.1510068119328243</v>
      </c>
      <c r="D105" s="174">
        <v>2.1470463275909424</v>
      </c>
      <c r="E105" s="184">
        <v>2.051190725434774</v>
      </c>
      <c r="F105" s="184">
        <v>2.0391232855317267</v>
      </c>
      <c r="G105" s="174">
        <v>0.5917955040931702</v>
      </c>
    </row>
    <row r="106" spans="1:7" ht="17.25" customHeight="1">
      <c r="A106" s="29" t="s">
        <v>45</v>
      </c>
      <c r="B106" s="42"/>
      <c r="C106" s="42"/>
      <c r="D106" s="51"/>
      <c r="E106" s="42"/>
      <c r="F106" s="42"/>
      <c r="G106" s="51"/>
    </row>
    <row r="107" spans="1:7" ht="17.25" customHeight="1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4" width="10.00390625" style="29" customWidth="1"/>
    <col min="5" max="6" width="10.421875" style="29" customWidth="1"/>
    <col min="7" max="7" width="10.00390625" style="29" customWidth="1"/>
    <col min="8" max="16384" width="8.8515625" style="54" customWidth="1"/>
  </cols>
  <sheetData>
    <row r="1" spans="1:7" s="53" customFormat="1" ht="12">
      <c r="A1" s="23" t="s">
        <v>218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284</v>
      </c>
      <c r="C3" s="27"/>
      <c r="D3" s="28"/>
      <c r="E3" s="26" t="s">
        <v>1</v>
      </c>
      <c r="F3" s="27"/>
      <c r="G3" s="28"/>
    </row>
    <row r="4" spans="1:7" ht="12">
      <c r="A4" s="30"/>
      <c r="B4" s="32" t="s">
        <v>225</v>
      </c>
      <c r="C4" s="32" t="s">
        <v>90</v>
      </c>
      <c r="D4" s="32" t="s">
        <v>2</v>
      </c>
      <c r="E4" s="32" t="s">
        <v>225</v>
      </c>
      <c r="F4" s="32" t="s">
        <v>90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176893.60297035307</v>
      </c>
      <c r="C6" s="8">
        <v>170013.47044987456</v>
      </c>
      <c r="D6" s="173">
        <v>4.046816349029541</v>
      </c>
      <c r="E6" s="8">
        <v>492068.9496620762</v>
      </c>
      <c r="F6" s="8">
        <v>456257.83470124565</v>
      </c>
      <c r="G6" s="173">
        <v>7.848876953125</v>
      </c>
    </row>
    <row r="7" spans="1:7" ht="12">
      <c r="A7" s="35" t="s">
        <v>4</v>
      </c>
      <c r="B7" s="8">
        <v>171418.60297035307</v>
      </c>
      <c r="C7" s="8">
        <v>164672.47044987456</v>
      </c>
      <c r="D7" s="173">
        <v>4.0966973304748535</v>
      </c>
      <c r="E7" s="8">
        <v>475929.9496620762</v>
      </c>
      <c r="F7" s="8">
        <v>443612.83470124565</v>
      </c>
      <c r="G7" s="173">
        <v>7.284981727600098</v>
      </c>
    </row>
    <row r="8" spans="1:7" ht="12">
      <c r="A8" s="35" t="s">
        <v>5</v>
      </c>
      <c r="B8" s="8">
        <v>5475.000000000004</v>
      </c>
      <c r="C8" s="8">
        <v>5341.000000000001</v>
      </c>
      <c r="D8" s="173">
        <v>2.5088934898376465</v>
      </c>
      <c r="E8" s="8">
        <v>16139.000000000004</v>
      </c>
      <c r="F8" s="8">
        <v>12645</v>
      </c>
      <c r="G8" s="173">
        <v>27.6314754486084</v>
      </c>
    </row>
    <row r="9" spans="1:7" ht="12">
      <c r="A9" s="35" t="s">
        <v>6</v>
      </c>
      <c r="B9" s="8">
        <v>1662571.4073091324</v>
      </c>
      <c r="C9" s="8">
        <v>1612966.8877658118</v>
      </c>
      <c r="D9" s="173">
        <v>3.0753588676452637</v>
      </c>
      <c r="E9" s="8">
        <v>5292994.328121568</v>
      </c>
      <c r="F9" s="8">
        <v>5003175.003673998</v>
      </c>
      <c r="G9" s="173">
        <v>5.792707920074463</v>
      </c>
    </row>
    <row r="10" spans="1:7" ht="12">
      <c r="A10" s="35" t="s">
        <v>7</v>
      </c>
      <c r="B10" s="8">
        <v>53631.33571964943</v>
      </c>
      <c r="C10" s="8">
        <v>52031.18992792941</v>
      </c>
      <c r="D10" s="173">
        <v>3.0753588676452637</v>
      </c>
      <c r="E10" s="8">
        <v>58164.77283650075</v>
      </c>
      <c r="F10" s="8">
        <v>55590.83337415553</v>
      </c>
      <c r="G10" s="173">
        <v>4.63015079498291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97456.06980779214</v>
      </c>
      <c r="C13" s="8">
        <v>95055.68245807233</v>
      </c>
      <c r="D13" s="173">
        <v>2.5252435207366943</v>
      </c>
      <c r="E13" s="8">
        <v>269088.2997676888</v>
      </c>
      <c r="F13" s="8">
        <v>247953.2524642786</v>
      </c>
      <c r="G13" s="173">
        <v>8.523802757263184</v>
      </c>
    </row>
    <row r="14" spans="1:7" ht="12">
      <c r="A14" s="35" t="s">
        <v>12</v>
      </c>
      <c r="B14" s="8">
        <v>66481.79795312312</v>
      </c>
      <c r="C14" s="8">
        <v>64140.945061162536</v>
      </c>
      <c r="D14" s="173">
        <v>3.649545431137085</v>
      </c>
      <c r="E14" s="8">
        <v>174845.13587024243</v>
      </c>
      <c r="F14" s="8">
        <v>156546.97612317326</v>
      </c>
      <c r="G14" s="173">
        <v>11.688606262207031</v>
      </c>
    </row>
    <row r="15" spans="1:7" ht="12">
      <c r="A15" s="35" t="s">
        <v>13</v>
      </c>
      <c r="B15" s="8">
        <v>6797.997584412661</v>
      </c>
      <c r="C15" s="8">
        <v>8282.144239373782</v>
      </c>
      <c r="D15" s="173">
        <v>-17.919836044311523</v>
      </c>
      <c r="E15" s="8">
        <v>21168.215348349055</v>
      </c>
      <c r="F15" s="8">
        <v>24169.291543490588</v>
      </c>
      <c r="G15" s="173">
        <v>-12.416897773742676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27786.70850458989</v>
      </c>
      <c r="C17" s="8">
        <v>29321.59658676379</v>
      </c>
      <c r="D17" s="173">
        <v>-5.2346673011779785</v>
      </c>
      <c r="E17" s="8">
        <v>89347.9296918484</v>
      </c>
      <c r="F17" s="8">
        <v>89095.34114953158</v>
      </c>
      <c r="G17" s="173">
        <v>0.2835036516189575</v>
      </c>
    </row>
    <row r="18" spans="1:7" ht="12">
      <c r="A18" s="35" t="s">
        <v>15</v>
      </c>
      <c r="B18" s="8">
        <v>13422.381362095082</v>
      </c>
      <c r="C18" s="8">
        <v>12528.099238624683</v>
      </c>
      <c r="D18" s="173">
        <v>7.138210773468018</v>
      </c>
      <c r="E18" s="8">
        <v>39808.84381653228</v>
      </c>
      <c r="F18" s="8">
        <v>36956.15344357821</v>
      </c>
      <c r="G18" s="173">
        <v>7.71912145614624</v>
      </c>
    </row>
    <row r="19" spans="1:7" ht="12">
      <c r="A19" s="35" t="s">
        <v>16</v>
      </c>
      <c r="B19" s="8">
        <v>1778.845246927083</v>
      </c>
      <c r="C19" s="8">
        <v>3371.415215620849</v>
      </c>
      <c r="D19" s="173">
        <v>-47.237430572509766</v>
      </c>
      <c r="E19" s="8">
        <v>6557.33620777053</v>
      </c>
      <c r="F19" s="8">
        <v>9857.498795112042</v>
      </c>
      <c r="G19" s="173">
        <v>-33.478702545166016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65168.91220593864</v>
      </c>
      <c r="C21" s="8">
        <v>64119.43568953674</v>
      </c>
      <c r="D21" s="173">
        <v>1.6367526054382324</v>
      </c>
      <c r="E21" s="8">
        <v>185545.2445466491</v>
      </c>
      <c r="F21" s="8">
        <v>180071.7639657347</v>
      </c>
      <c r="G21" s="173">
        <v>3.0396106243133545</v>
      </c>
    </row>
    <row r="22" spans="1:7" ht="12">
      <c r="A22" s="35" t="s">
        <v>18</v>
      </c>
      <c r="B22" s="8">
        <v>63848.21350101237</v>
      </c>
      <c r="C22" s="8">
        <v>62886.105244820894</v>
      </c>
      <c r="D22" s="173">
        <v>1.5299218893051147</v>
      </c>
      <c r="E22" s="8">
        <v>182140.44416769748</v>
      </c>
      <c r="F22" s="8">
        <v>176538.19184868285</v>
      </c>
      <c r="G22" s="173">
        <v>3.173393964767456</v>
      </c>
    </row>
    <row r="23" spans="1:7" ht="12">
      <c r="A23" s="35" t="s">
        <v>19</v>
      </c>
      <c r="B23" s="8">
        <v>39086.9970800624</v>
      </c>
      <c r="C23" s="8">
        <v>36671.554883037745</v>
      </c>
      <c r="D23" s="173">
        <v>6.586691379547119</v>
      </c>
      <c r="E23" s="8">
        <v>103372.38901855872</v>
      </c>
      <c r="F23" s="8">
        <v>97781.85077512055</v>
      </c>
      <c r="G23" s="173">
        <v>5.717357635498047</v>
      </c>
    </row>
    <row r="24" spans="1:7" ht="12">
      <c r="A24" s="35" t="s">
        <v>20</v>
      </c>
      <c r="B24" s="8">
        <v>2309.379334955768</v>
      </c>
      <c r="C24" s="8">
        <v>3211.766921802928</v>
      </c>
      <c r="D24" s="173">
        <v>-28.096298217773438</v>
      </c>
      <c r="E24" s="8">
        <v>8220.745793112465</v>
      </c>
      <c r="F24" s="8">
        <v>9469.397108396435</v>
      </c>
      <c r="G24" s="173">
        <v>-13.186175346374512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1352.672789006884</v>
      </c>
      <c r="C26" s="8">
        <v>2181.4956977166084</v>
      </c>
      <c r="D26" s="173">
        <v>-37.99333190917969</v>
      </c>
      <c r="E26" s="8">
        <v>4426.636642118455</v>
      </c>
      <c r="F26" s="8">
        <v>6494.471939369876</v>
      </c>
      <c r="G26" s="173">
        <v>-31.839929580688477</v>
      </c>
    </row>
    <row r="27" spans="1:7" ht="12">
      <c r="A27" s="35" t="s">
        <v>22</v>
      </c>
      <c r="B27" s="8">
        <v>203.43975015355235</v>
      </c>
      <c r="C27" s="8">
        <v>193.93868369716182</v>
      </c>
      <c r="D27" s="173">
        <v>4.89900541305542</v>
      </c>
      <c r="E27" s="8">
        <v>632.613488535832</v>
      </c>
      <c r="F27" s="8">
        <v>606.7024391461841</v>
      </c>
      <c r="G27" s="173">
        <v>4.2708001136779785</v>
      </c>
    </row>
    <row r="28" spans="1:7" ht="12">
      <c r="A28" s="35" t="s">
        <v>23</v>
      </c>
      <c r="B28" s="8">
        <v>548.4361875661508</v>
      </c>
      <c r="C28" s="8">
        <v>1376.271655087557</v>
      </c>
      <c r="D28" s="173">
        <v>-60.15058517456055</v>
      </c>
      <c r="E28" s="8">
        <v>1836.4409627036516</v>
      </c>
      <c r="F28" s="8">
        <v>3743.6797356512716</v>
      </c>
      <c r="G28" s="173">
        <v>-50.94556427001953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209</v>
      </c>
      <c r="B30" s="8">
        <v>1794.384957691972</v>
      </c>
      <c r="C30" s="8">
        <v>2044.5291799809852</v>
      </c>
      <c r="D30" s="173">
        <v>-12.234807968139648</v>
      </c>
      <c r="E30" s="8">
        <v>4884.511257471277</v>
      </c>
      <c r="F30" s="8">
        <v>5993.521937241814</v>
      </c>
      <c r="G30" s="173">
        <v>-18.503488540649414</v>
      </c>
    </row>
    <row r="31" spans="1:7" ht="12">
      <c r="A31" s="6" t="s">
        <v>210</v>
      </c>
      <c r="B31" s="8">
        <v>336.3786927524977</v>
      </c>
      <c r="C31" s="8">
        <v>232.11966785608644</v>
      </c>
      <c r="D31" s="173">
        <v>44.91606521606445</v>
      </c>
      <c r="E31" s="8">
        <v>683.1343084468048</v>
      </c>
      <c r="F31" s="8">
        <v>543.514066762367</v>
      </c>
      <c r="G31" s="173">
        <v>25.688432693481445</v>
      </c>
    </row>
    <row r="32" spans="1:7" ht="12">
      <c r="A32" s="6" t="s">
        <v>211</v>
      </c>
      <c r="B32" s="8">
        <v>789.150964455451</v>
      </c>
      <c r="C32" s="8">
        <v>1363.0827179867556</v>
      </c>
      <c r="D32" s="173">
        <v>-42.10542297363281</v>
      </c>
      <c r="E32" s="8">
        <v>2359.991445640684</v>
      </c>
      <c r="F32" s="8">
        <v>3790.469022632672</v>
      </c>
      <c r="G32" s="173">
        <v>-37.738800048828125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35490.13740167883</v>
      </c>
      <c r="C34" s="8">
        <v>36004.16432011232</v>
      </c>
      <c r="D34" s="173">
        <v>-1.427687406539917</v>
      </c>
      <c r="E34" s="8">
        <v>109024.97367801829</v>
      </c>
      <c r="F34" s="8">
        <v>104593.1458217564</v>
      </c>
      <c r="G34" s="173">
        <v>4.237206935882568</v>
      </c>
    </row>
    <row r="35" spans="1:7" ht="12">
      <c r="A35" s="35" t="s">
        <v>25</v>
      </c>
      <c r="B35" s="8">
        <v>29942.675319231505</v>
      </c>
      <c r="C35" s="8">
        <v>30184.474540685318</v>
      </c>
      <c r="D35" s="173">
        <v>-0.8010715246200562</v>
      </c>
      <c r="E35" s="8">
        <v>93379.59810470016</v>
      </c>
      <c r="F35" s="8">
        <v>89065.39850135456</v>
      </c>
      <c r="G35" s="173">
        <v>4.843855857849121</v>
      </c>
    </row>
    <row r="36" spans="1:7" ht="12">
      <c r="A36" s="35" t="s">
        <v>26</v>
      </c>
      <c r="B36" s="8">
        <v>11995.806556161351</v>
      </c>
      <c r="C36" s="8">
        <v>14157.407879382816</v>
      </c>
      <c r="D36" s="173">
        <v>-15.268341064453125</v>
      </c>
      <c r="E36" s="8">
        <v>38244.37198833055</v>
      </c>
      <c r="F36" s="8">
        <v>41234.263933307775</v>
      </c>
      <c r="G36" s="173">
        <v>-7.250988960266113</v>
      </c>
    </row>
    <row r="37" spans="1:7" ht="12">
      <c r="A37" s="35" t="s">
        <v>27</v>
      </c>
      <c r="B37" s="8">
        <v>18264.040278879434</v>
      </c>
      <c r="C37" s="8">
        <v>16787.299774459272</v>
      </c>
      <c r="D37" s="173">
        <v>8.796772003173828</v>
      </c>
      <c r="E37" s="8">
        <v>52729.312460460686</v>
      </c>
      <c r="F37" s="8">
        <v>46908.621028329406</v>
      </c>
      <c r="G37" s="173">
        <v>12.408575057983398</v>
      </c>
    </row>
    <row r="38" spans="1:7" ht="12">
      <c r="A38" s="6" t="s">
        <v>207</v>
      </c>
      <c r="B38" s="8">
        <v>1891.0318512307813</v>
      </c>
      <c r="C38" s="8">
        <v>2809.4279852095497</v>
      </c>
      <c r="D38" s="173">
        <v>-32.68979263305664</v>
      </c>
      <c r="E38" s="8">
        <v>4987.041931960464</v>
      </c>
      <c r="F38" s="8">
        <v>6282.419484700179</v>
      </c>
      <c r="G38" s="173">
        <v>-20.61908721923828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110411.80501722993</v>
      </c>
      <c r="C40" s="8">
        <v>105872.52538871202</v>
      </c>
      <c r="D40" s="173">
        <v>4.287495136260986</v>
      </c>
      <c r="E40" s="8">
        <v>317223.81379183376</v>
      </c>
      <c r="F40" s="8">
        <v>299710.85857807245</v>
      </c>
      <c r="G40" s="173">
        <v>5.843283653259277</v>
      </c>
    </row>
    <row r="41" spans="1:7" ht="12">
      <c r="A41" s="6" t="s">
        <v>29</v>
      </c>
      <c r="B41" s="8">
        <v>79437.53316256093</v>
      </c>
      <c r="C41" s="8">
        <v>74957.78799180224</v>
      </c>
      <c r="D41" s="173">
        <v>5.9763569831848145</v>
      </c>
      <c r="E41" s="8">
        <v>222980.64989438743</v>
      </c>
      <c r="F41" s="8">
        <v>208304.5822369671</v>
      </c>
      <c r="G41" s="173">
        <v>7.045485019683838</v>
      </c>
    </row>
    <row r="42" spans="1:7" ht="12">
      <c r="A42" s="6" t="s">
        <v>206</v>
      </c>
      <c r="B42" s="8">
        <v>30974.27185466902</v>
      </c>
      <c r="C42" s="8">
        <v>30914.737396909786</v>
      </c>
      <c r="D42" s="173">
        <v>0.1925763040781021</v>
      </c>
      <c r="E42" s="8">
        <v>94243.16389744637</v>
      </c>
      <c r="F42" s="8">
        <v>91406.27634110536</v>
      </c>
      <c r="G42" s="173">
        <v>3.103602647781372</v>
      </c>
    </row>
    <row r="43" spans="1:7" ht="12">
      <c r="A43" s="35" t="s">
        <v>30</v>
      </c>
      <c r="B43" s="8">
        <v>137795.0351170661</v>
      </c>
      <c r="C43" s="8">
        <v>130553.95730883749</v>
      </c>
      <c r="D43" s="173">
        <v>5.5464253425598145</v>
      </c>
      <c r="E43" s="8">
        <v>372071.4289627768</v>
      </c>
      <c r="F43" s="8">
        <v>339343.8178761099</v>
      </c>
      <c r="G43" s="173">
        <v>9.644381523132324</v>
      </c>
    </row>
    <row r="44" spans="1:7" ht="12">
      <c r="A44" s="35" t="s">
        <v>31</v>
      </c>
      <c r="B44" s="8">
        <v>39098.567853286986</v>
      </c>
      <c r="C44" s="8">
        <v>39459.513141037074</v>
      </c>
      <c r="D44" s="173">
        <v>-0.9147230982780457</v>
      </c>
      <c r="E44" s="8">
        <v>119997.52069929946</v>
      </c>
      <c r="F44" s="8">
        <v>116914.01682513577</v>
      </c>
      <c r="G44" s="173">
        <v>2.637411594390869</v>
      </c>
    </row>
    <row r="45" spans="1:7" ht="12">
      <c r="A45" s="35" t="s">
        <v>32</v>
      </c>
      <c r="B45" s="10">
        <v>1.2873737836632722</v>
      </c>
      <c r="C45" s="10">
        <v>1.3380914634910612</v>
      </c>
      <c r="D45" s="173">
        <v>-3.790299892425537</v>
      </c>
      <c r="E45" s="10">
        <v>1.3390659899539383</v>
      </c>
      <c r="F45" s="10">
        <v>1.382262127232989</v>
      </c>
      <c r="G45" s="173">
        <v>-3.1250321865081787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9.398708485731817</v>
      </c>
      <c r="C48" s="10">
        <v>9.487288763047552</v>
      </c>
      <c r="D48" s="173">
        <v>-0.9336732625961304</v>
      </c>
      <c r="E48" s="10">
        <v>10.756611104513878</v>
      </c>
      <c r="F48" s="10">
        <v>10.96567471975586</v>
      </c>
      <c r="G48" s="173">
        <v>-1.9065276384353638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107895.47747152258</v>
      </c>
      <c r="C51" s="8">
        <v>105473.08913456618</v>
      </c>
      <c r="D51" s="173">
        <v>2.2966885566711426</v>
      </c>
      <c r="E51" s="8">
        <v>293739.84974248527</v>
      </c>
      <c r="F51" s="8">
        <v>274677.6307359316</v>
      </c>
      <c r="G51" s="173">
        <v>6.9398512840271</v>
      </c>
    </row>
    <row r="52" spans="1:7" ht="12">
      <c r="A52" s="35" t="s">
        <v>37</v>
      </c>
      <c r="B52" s="8">
        <v>91641.80115863518</v>
      </c>
      <c r="C52" s="8">
        <v>88366.97893748742</v>
      </c>
      <c r="D52" s="173">
        <v>3.7059342861175537</v>
      </c>
      <c r="E52" s="8">
        <v>242245.0226395529</v>
      </c>
      <c r="F52" s="8">
        <v>222831.49232729973</v>
      </c>
      <c r="G52" s="173">
        <v>8.712202072143555</v>
      </c>
    </row>
    <row r="53" spans="1:7" ht="12">
      <c r="A53" s="35" t="s">
        <v>38</v>
      </c>
      <c r="B53" s="8">
        <v>25759.22289482566</v>
      </c>
      <c r="C53" s="8">
        <v>24398.176669158238</v>
      </c>
      <c r="D53" s="173">
        <v>5.578474998474121</v>
      </c>
      <c r="E53" s="8">
        <v>77658.04280475473</v>
      </c>
      <c r="F53" s="8">
        <v>71418.72644484068</v>
      </c>
      <c r="G53" s="173">
        <v>8.736247062683105</v>
      </c>
    </row>
    <row r="54" spans="1:7" ht="12">
      <c r="A54" s="35" t="s">
        <v>39</v>
      </c>
      <c r="B54" s="8">
        <v>18951.60884125799</v>
      </c>
      <c r="C54" s="8">
        <v>17347.19001653727</v>
      </c>
      <c r="D54" s="173">
        <v>9.248868942260742</v>
      </c>
      <c r="E54" s="8">
        <v>55529.34447375788</v>
      </c>
      <c r="F54" s="8">
        <v>49923.87340359813</v>
      </c>
      <c r="G54" s="173">
        <v>11.228036880493164</v>
      </c>
    </row>
    <row r="55" spans="1:7" ht="12">
      <c r="A55" s="35" t="s">
        <v>40</v>
      </c>
      <c r="B55" s="8">
        <v>17422.968131276815</v>
      </c>
      <c r="C55" s="8">
        <v>16991.6660550235</v>
      </c>
      <c r="D55" s="173">
        <v>2.5383152961730957</v>
      </c>
      <c r="E55" s="8">
        <v>51164.51469724166</v>
      </c>
      <c r="F55" s="8">
        <v>50103.51225219082</v>
      </c>
      <c r="G55" s="173">
        <v>2.1176209449768066</v>
      </c>
    </row>
    <row r="56" spans="1:7" ht="12">
      <c r="A56" s="40" t="s">
        <v>41</v>
      </c>
      <c r="B56" s="12">
        <v>12988.159743371238</v>
      </c>
      <c r="C56" s="12">
        <v>12372.633866957072</v>
      </c>
      <c r="D56" s="174">
        <v>4.974897861480713</v>
      </c>
      <c r="E56" s="12">
        <v>38141.93315401335</v>
      </c>
      <c r="F56" s="12">
        <v>36144.49250264115</v>
      </c>
      <c r="G56" s="174">
        <v>5.526265621185303</v>
      </c>
    </row>
    <row r="57" spans="1:7" ht="12">
      <c r="A57" s="41" t="s">
        <v>212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219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284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2" t="s">
        <v>225</v>
      </c>
      <c r="C62" s="32" t="s">
        <v>90</v>
      </c>
      <c r="D62" s="32" t="s">
        <v>2</v>
      </c>
      <c r="E62" s="32" t="s">
        <v>225</v>
      </c>
      <c r="F62" s="32" t="s">
        <v>90</v>
      </c>
      <c r="G62" s="32" t="s">
        <v>2</v>
      </c>
    </row>
    <row r="63" spans="1:7" ht="12">
      <c r="A63" s="162"/>
      <c r="B63" s="163"/>
      <c r="C63" s="164"/>
      <c r="D63" s="165"/>
      <c r="E63" s="163"/>
      <c r="F63" s="164"/>
      <c r="G63" s="166"/>
    </row>
    <row r="64" spans="1:7" ht="12">
      <c r="A64" s="167" t="s">
        <v>214</v>
      </c>
      <c r="B64" s="163"/>
      <c r="C64" s="164"/>
      <c r="D64" s="165"/>
      <c r="E64" s="163"/>
      <c r="F64" s="164"/>
      <c r="G64" s="166"/>
    </row>
    <row r="65" spans="1:7" ht="12">
      <c r="A65" s="6" t="s">
        <v>42</v>
      </c>
      <c r="B65" s="8">
        <v>2159.187662172537</v>
      </c>
      <c r="C65" s="8">
        <v>4952.924643141755</v>
      </c>
      <c r="D65" s="173">
        <v>-56.40580368041992</v>
      </c>
      <c r="E65" s="8">
        <v>10631.411133979576</v>
      </c>
      <c r="F65" s="8">
        <v>16119.19019873338</v>
      </c>
      <c r="G65" s="173">
        <v>-34.045005798339844</v>
      </c>
    </row>
    <row r="66" spans="1:7" ht="14.25" customHeight="1">
      <c r="A66" s="6" t="s">
        <v>43</v>
      </c>
      <c r="B66" s="8">
        <v>22155.909229155997</v>
      </c>
      <c r="C66" s="8">
        <v>21176.407018473183</v>
      </c>
      <c r="D66" s="173">
        <v>4.625441074371338</v>
      </c>
      <c r="E66" s="8">
        <v>61997.40414485778</v>
      </c>
      <c r="F66" s="8">
        <v>57153.64858281239</v>
      </c>
      <c r="G66" s="173">
        <v>8.474971771240234</v>
      </c>
    </row>
    <row r="67" spans="1:7" ht="12">
      <c r="A67" s="6" t="s">
        <v>44</v>
      </c>
      <c r="B67" s="8">
        <v>2055.0781690183485</v>
      </c>
      <c r="C67" s="8">
        <v>2620.6243874164516</v>
      </c>
      <c r="D67" s="173">
        <v>-21.580591201782227</v>
      </c>
      <c r="E67" s="8">
        <v>6801.855605394328</v>
      </c>
      <c r="F67" s="8">
        <v>7812.883421512766</v>
      </c>
      <c r="G67" s="173">
        <v>-12.940521240234375</v>
      </c>
    </row>
    <row r="68" spans="1:7" ht="12">
      <c r="A68" s="161" t="s">
        <v>215</v>
      </c>
      <c r="B68" s="8">
        <v>15806.462748391312</v>
      </c>
      <c r="C68" s="8">
        <v>13307.499314410641</v>
      </c>
      <c r="D68" s="173">
        <v>18.778610277849516</v>
      </c>
      <c r="E68" s="8">
        <v>43649.8118724881</v>
      </c>
      <c r="F68" s="8">
        <v>36532.98904573564</v>
      </c>
      <c r="G68" s="173">
        <v>19.480538036027966</v>
      </c>
    </row>
    <row r="69" spans="1:7" ht="12">
      <c r="A69" s="161" t="s">
        <v>216</v>
      </c>
      <c r="B69" s="8">
        <v>1091.9157387187026</v>
      </c>
      <c r="C69" s="8">
        <v>1607.2926960823015</v>
      </c>
      <c r="D69" s="173">
        <v>-32.06491005775148</v>
      </c>
      <c r="E69" s="8">
        <v>3396.634234598315</v>
      </c>
      <c r="F69" s="8">
        <v>4052.0947309883995</v>
      </c>
      <c r="G69" s="173">
        <v>-16.17584335769472</v>
      </c>
    </row>
    <row r="70" spans="1:7" ht="12">
      <c r="A70" s="161" t="s">
        <v>217</v>
      </c>
      <c r="B70" s="8">
        <v>1011.6372961436963</v>
      </c>
      <c r="C70" s="8">
        <v>1373.7236072097023</v>
      </c>
      <c r="D70" s="173">
        <v>-26.358017665684088</v>
      </c>
      <c r="E70" s="8">
        <v>3195.3502644149717</v>
      </c>
      <c r="F70" s="8">
        <v>3780.783607667154</v>
      </c>
      <c r="G70" s="173">
        <v>-15.484444602038739</v>
      </c>
    </row>
    <row r="71" spans="1:7" ht="12">
      <c r="A71" s="161" t="s">
        <v>203</v>
      </c>
      <c r="B71" s="8">
        <v>3573.785348592817</v>
      </c>
      <c r="C71" s="8">
        <v>3402.607592863183</v>
      </c>
      <c r="D71" s="173">
        <v>5.030781571423979</v>
      </c>
      <c r="E71" s="8">
        <v>10183.0475531738</v>
      </c>
      <c r="F71" s="8">
        <v>9941.03274651925</v>
      </c>
      <c r="G71" s="173">
        <v>2.4345036660229176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142918.73541184666</v>
      </c>
      <c r="C74" s="8">
        <v>135133.9119235624</v>
      </c>
      <c r="D74" s="173">
        <v>5.760821342468262</v>
      </c>
      <c r="E74" s="8">
        <v>383270.0700473902</v>
      </c>
      <c r="F74" s="8">
        <v>356566.00724623643</v>
      </c>
      <c r="G74" s="173">
        <v>7.48923397064209</v>
      </c>
    </row>
    <row r="75" spans="1:7" ht="12">
      <c r="A75" s="35" t="s">
        <v>49</v>
      </c>
      <c r="B75" s="8">
        <v>5601.990629486794</v>
      </c>
      <c r="C75" s="8">
        <v>7764.30447579521</v>
      </c>
      <c r="D75" s="173">
        <v>-27.84942054748535</v>
      </c>
      <c r="E75" s="8">
        <v>15769.39707919005</v>
      </c>
      <c r="F75" s="8">
        <v>20525.08018102417</v>
      </c>
      <c r="G75" s="173">
        <v>-23.170106887817383</v>
      </c>
    </row>
    <row r="76" spans="1:7" ht="12">
      <c r="A76" s="35" t="s">
        <v>50</v>
      </c>
      <c r="B76" s="8">
        <v>4561.749118086462</v>
      </c>
      <c r="C76" s="8">
        <v>6553.019556413041</v>
      </c>
      <c r="D76" s="173">
        <v>-30.387067794799805</v>
      </c>
      <c r="E76" s="8">
        <v>13314.234141256904</v>
      </c>
      <c r="F76" s="8">
        <v>17913.91877006641</v>
      </c>
      <c r="G76" s="173">
        <v>-25.67659568786621</v>
      </c>
    </row>
    <row r="77" spans="1:7" ht="12">
      <c r="A77" s="35" t="s">
        <v>51</v>
      </c>
      <c r="B77" s="8">
        <v>1559.7869617685906</v>
      </c>
      <c r="C77" s="8">
        <v>1690.9065742158991</v>
      </c>
      <c r="D77" s="173">
        <v>-7.754397392272949</v>
      </c>
      <c r="E77" s="8">
        <v>3692.357211175487</v>
      </c>
      <c r="F77" s="8">
        <v>4180.9602190033265</v>
      </c>
      <c r="G77" s="173">
        <v>-11.686382293701172</v>
      </c>
    </row>
    <row r="78" spans="1:7" ht="12">
      <c r="A78" s="35" t="s">
        <v>52</v>
      </c>
      <c r="B78" s="8">
        <v>138437.70969395217</v>
      </c>
      <c r="C78" s="8">
        <v>129167.96022389509</v>
      </c>
      <c r="D78" s="173">
        <v>7.17650842666626</v>
      </c>
      <c r="E78" s="8">
        <v>370545.9807320938</v>
      </c>
      <c r="F78" s="8">
        <v>341068.5658250404</v>
      </c>
      <c r="G78" s="173">
        <v>8.64266586303711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11426.610591456994</v>
      </c>
      <c r="C80" s="8">
        <v>14410.529866882549</v>
      </c>
      <c r="D80" s="173">
        <v>-20.706520080566406</v>
      </c>
      <c r="E80" s="8">
        <v>47087.61892652009</v>
      </c>
      <c r="F80" s="8">
        <v>46579.66811717563</v>
      </c>
      <c r="G80" s="173">
        <v>1.0904990434646606</v>
      </c>
    </row>
    <row r="81" spans="1:7" ht="12">
      <c r="A81" s="35" t="s">
        <v>54</v>
      </c>
      <c r="B81" s="8">
        <v>6027.036762972511</v>
      </c>
      <c r="C81" s="8">
        <v>7697.112928105566</v>
      </c>
      <c r="D81" s="173">
        <v>-21.69743537902832</v>
      </c>
      <c r="E81" s="8">
        <v>29794.05851491842</v>
      </c>
      <c r="F81" s="8">
        <v>27347.51136683489</v>
      </c>
      <c r="G81" s="173">
        <v>8.946142196655273</v>
      </c>
    </row>
    <row r="82" spans="1:7" ht="12">
      <c r="A82" s="35" t="s">
        <v>55</v>
      </c>
      <c r="B82" s="8">
        <v>2801.301720784386</v>
      </c>
      <c r="C82" s="8">
        <v>3525.2143771010906</v>
      </c>
      <c r="D82" s="173">
        <v>-20.535280227661133</v>
      </c>
      <c r="E82" s="8">
        <v>9834.927364999203</v>
      </c>
      <c r="F82" s="8">
        <v>10370.364548288471</v>
      </c>
      <c r="G82" s="173">
        <v>-5.16314697265625</v>
      </c>
    </row>
    <row r="83" spans="1:7" ht="12">
      <c r="A83" s="35" t="s">
        <v>56</v>
      </c>
      <c r="B83" s="8">
        <v>3273.2460300990965</v>
      </c>
      <c r="C83" s="8">
        <v>4203.5488879774375</v>
      </c>
      <c r="D83" s="173">
        <v>-22.131366729736328</v>
      </c>
      <c r="E83" s="8">
        <v>9282.305289102627</v>
      </c>
      <c r="F83" s="8">
        <v>11345.463412423189</v>
      </c>
      <c r="G83" s="173">
        <v>-18.184873580932617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6257.545657398473</v>
      </c>
      <c r="C85" s="8">
        <v>8542.218833948227</v>
      </c>
      <c r="D85" s="173">
        <v>-26.745664596557617</v>
      </c>
      <c r="E85" s="8">
        <v>21470.25505699379</v>
      </c>
      <c r="F85" s="8">
        <v>23898.18074232158</v>
      </c>
      <c r="G85" s="173">
        <v>-10.15945816040039</v>
      </c>
    </row>
    <row r="86" spans="1:7" ht="12">
      <c r="A86" s="35" t="s">
        <v>58</v>
      </c>
      <c r="B86" s="8">
        <v>20658.3206653323</v>
      </c>
      <c r="C86" s="8">
        <v>19754.30737078644</v>
      </c>
      <c r="D86" s="173">
        <v>4.576284408569336</v>
      </c>
      <c r="E86" s="8">
        <v>56279.37576204074</v>
      </c>
      <c r="F86" s="8">
        <v>52455.963924884054</v>
      </c>
      <c r="G86" s="173">
        <v>7.2888031005859375</v>
      </c>
    </row>
    <row r="87" spans="1:7" ht="12">
      <c r="A87" s="35" t="s">
        <v>59</v>
      </c>
      <c r="B87" s="8">
        <v>3665.234437319613</v>
      </c>
      <c r="C87" s="8">
        <v>4160.189234823991</v>
      </c>
      <c r="D87" s="173">
        <v>-11.89741039276123</v>
      </c>
      <c r="E87" s="8">
        <v>11858.066789428747</v>
      </c>
      <c r="F87" s="8">
        <v>11891.80211597697</v>
      </c>
      <c r="G87" s="173">
        <v>-0.283685564994812</v>
      </c>
    </row>
    <row r="88" spans="1:7" ht="12">
      <c r="A88" s="35" t="s">
        <v>60</v>
      </c>
      <c r="B88" s="8">
        <v>235.84349797227213</v>
      </c>
      <c r="C88" s="8">
        <v>453.3346357380648</v>
      </c>
      <c r="D88" s="173">
        <v>-47.97584915161133</v>
      </c>
      <c r="E88" s="8">
        <v>1190.1262690251567</v>
      </c>
      <c r="F88" s="8">
        <v>1857.7768394905174</v>
      </c>
      <c r="G88" s="173">
        <v>-35.938148498535156</v>
      </c>
    </row>
    <row r="89" spans="1:7" ht="12">
      <c r="A89" s="35" t="s">
        <v>61</v>
      </c>
      <c r="B89" s="8">
        <v>1194.3945121438912</v>
      </c>
      <c r="C89" s="8">
        <v>1593.1684229883474</v>
      </c>
      <c r="D89" s="173">
        <v>-25.030241012573242</v>
      </c>
      <c r="E89" s="8">
        <v>6170.130854022181</v>
      </c>
      <c r="F89" s="8">
        <v>3868.6698241187923</v>
      </c>
      <c r="G89" s="173">
        <v>59.489723205566406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38.76842394137882</v>
      </c>
      <c r="C92" s="9">
        <v>38.16654407345846</v>
      </c>
      <c r="D92" s="173">
        <v>0.601879894733429</v>
      </c>
      <c r="E92" s="9">
        <v>36.48590367914126</v>
      </c>
      <c r="F92" s="9">
        <v>35.68446670965036</v>
      </c>
      <c r="G92" s="173">
        <v>0.8014369606971741</v>
      </c>
    </row>
    <row r="93" spans="1:7" ht="12">
      <c r="A93" s="35" t="s">
        <v>64</v>
      </c>
      <c r="B93" s="9">
        <v>61.23157605861204</v>
      </c>
      <c r="C93" s="9">
        <v>61.83345592650839</v>
      </c>
      <c r="D93" s="173">
        <v>-0.601879894733429</v>
      </c>
      <c r="E93" s="9">
        <v>63.51409632083897</v>
      </c>
      <c r="F93" s="9">
        <v>64.31553329033639</v>
      </c>
      <c r="G93" s="173">
        <v>-0.8014369606971741</v>
      </c>
    </row>
    <row r="94" spans="1:7" ht="12">
      <c r="A94" s="35" t="s">
        <v>65</v>
      </c>
      <c r="B94" s="9">
        <v>4.188871705648929</v>
      </c>
      <c r="C94" s="9">
        <v>4.188620189639924</v>
      </c>
      <c r="D94" s="173">
        <v>0.006004746071994305</v>
      </c>
      <c r="E94" s="9">
        <v>4.6247063578248255</v>
      </c>
      <c r="F94" s="9">
        <v>4.66057999192785</v>
      </c>
      <c r="G94" s="173">
        <v>-0.7697246670722961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9899.628517162568</v>
      </c>
      <c r="C96" s="8">
        <v>9861.667406580174</v>
      </c>
      <c r="D96" s="173">
        <v>0.38493603467941284</v>
      </c>
      <c r="E96" s="8">
        <v>25510.085269423773</v>
      </c>
      <c r="F96" s="8">
        <v>25327.657563392124</v>
      </c>
      <c r="G96" s="173">
        <v>0.7202707529067993</v>
      </c>
    </row>
    <row r="97" spans="1:7" ht="12">
      <c r="A97" s="35" t="s">
        <v>67</v>
      </c>
      <c r="B97" s="8">
        <v>166993.9744531767</v>
      </c>
      <c r="C97" s="8">
        <v>160151.80304329397</v>
      </c>
      <c r="D97" s="173">
        <v>4.272303581237793</v>
      </c>
      <c r="E97" s="8">
        <v>466558.8643926125</v>
      </c>
      <c r="F97" s="8">
        <v>430930.17713783553</v>
      </c>
      <c r="G97" s="173">
        <v>8.26785659790039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35954.91157167536</v>
      </c>
      <c r="C99" s="8">
        <v>36113.5794158112</v>
      </c>
      <c r="D99" s="173">
        <v>-0.43935784697532654</v>
      </c>
      <c r="E99" s="8">
        <v>93020.25555651542</v>
      </c>
      <c r="F99" s="8">
        <v>92909.8098581477</v>
      </c>
      <c r="G99" s="173">
        <v>0.11887409538030624</v>
      </c>
    </row>
    <row r="100" spans="1:7" ht="12">
      <c r="A100" s="35" t="s">
        <v>69</v>
      </c>
      <c r="B100" s="8">
        <v>140938.69139865928</v>
      </c>
      <c r="C100" s="8">
        <v>133899.8910340181</v>
      </c>
      <c r="D100" s="173">
        <v>5.256763458251953</v>
      </c>
      <c r="E100" s="8">
        <v>399048.69410545006</v>
      </c>
      <c r="F100" s="8">
        <v>363348.02484303433</v>
      </c>
      <c r="G100" s="173">
        <v>9.825474739074707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138131.38895785768</v>
      </c>
      <c r="C102" s="8">
        <v>131247.01302251426</v>
      </c>
      <c r="D102" s="173">
        <v>5.245357990264893</v>
      </c>
      <c r="E102" s="8">
        <v>391236.78413689986</v>
      </c>
      <c r="F102" s="8">
        <v>356140.83368593187</v>
      </c>
      <c r="G102" s="173">
        <v>9.854515075683594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46.95006374902196</v>
      </c>
      <c r="C104" s="8">
        <v>47.28432671036139</v>
      </c>
      <c r="D104" s="173">
        <v>-0.7069212794303894</v>
      </c>
      <c r="E104" s="8">
        <v>48.91640780817279</v>
      </c>
      <c r="F104" s="8">
        <v>49.25531781340964</v>
      </c>
      <c r="G104" s="173">
        <v>-0.6880678534507751</v>
      </c>
    </row>
    <row r="105" spans="1:7" ht="12">
      <c r="A105" s="50" t="s">
        <v>72</v>
      </c>
      <c r="B105" s="184">
        <v>2.05801310272247</v>
      </c>
      <c r="C105" s="184">
        <v>2.0073407515890556</v>
      </c>
      <c r="D105" s="174">
        <v>2.5243523120880127</v>
      </c>
      <c r="E105" s="184">
        <v>1.8848457963734846</v>
      </c>
      <c r="F105" s="184">
        <v>1.8809301478078424</v>
      </c>
      <c r="G105" s="174">
        <v>0.20817618072032928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4" width="10.00390625" style="29" customWidth="1"/>
    <col min="5" max="6" width="10.421875" style="29" customWidth="1"/>
    <col min="7" max="7" width="10.00390625" style="29" customWidth="1"/>
    <col min="8" max="16384" width="8.8515625" style="54" customWidth="1"/>
  </cols>
  <sheetData>
    <row r="1" spans="1:7" s="53" customFormat="1" ht="12">
      <c r="A1" s="23" t="s">
        <v>220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284</v>
      </c>
      <c r="C3" s="27"/>
      <c r="D3" s="28"/>
      <c r="E3" s="26" t="s">
        <v>1</v>
      </c>
      <c r="F3" s="27"/>
      <c r="G3" s="28"/>
    </row>
    <row r="4" spans="1:7" ht="12">
      <c r="A4" s="30"/>
      <c r="B4" s="32" t="s">
        <v>225</v>
      </c>
      <c r="C4" s="32" t="s">
        <v>90</v>
      </c>
      <c r="D4" s="32" t="s">
        <v>2</v>
      </c>
      <c r="E4" s="32" t="s">
        <v>225</v>
      </c>
      <c r="F4" s="32" t="s">
        <v>90</v>
      </c>
      <c r="G4" s="32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126942.57268845504</v>
      </c>
      <c r="C6" s="8">
        <v>127787.13939337413</v>
      </c>
      <c r="D6" s="173">
        <v>-0.660916805267334</v>
      </c>
      <c r="E6" s="8">
        <v>361522.7834040794</v>
      </c>
      <c r="F6" s="8">
        <v>354272.7435293927</v>
      </c>
      <c r="G6" s="173">
        <v>2.046457052230835</v>
      </c>
    </row>
    <row r="7" spans="1:7" ht="12">
      <c r="A7" s="35" t="s">
        <v>4</v>
      </c>
      <c r="B7" s="8">
        <v>713.5726884485622</v>
      </c>
      <c r="C7" s="8">
        <v>888.1393933773535</v>
      </c>
      <c r="D7" s="173">
        <v>-19.65532684326172</v>
      </c>
      <c r="E7" s="8">
        <v>1901.7834040708585</v>
      </c>
      <c r="F7" s="8">
        <v>2243.7435293910203</v>
      </c>
      <c r="G7" s="173">
        <v>-15.240606307983398</v>
      </c>
    </row>
    <row r="8" spans="1:7" ht="12">
      <c r="A8" s="35" t="s">
        <v>5</v>
      </c>
      <c r="B8" s="8">
        <v>126229.00000000648</v>
      </c>
      <c r="C8" s="8">
        <v>126898.99999999678</v>
      </c>
      <c r="D8" s="173">
        <v>-0.5279789566993713</v>
      </c>
      <c r="E8" s="8">
        <v>359621.0000000085</v>
      </c>
      <c r="F8" s="8">
        <v>352029.0000000017</v>
      </c>
      <c r="G8" s="173">
        <v>2.1566405296325684</v>
      </c>
    </row>
    <row r="9" spans="1:7" ht="12">
      <c r="A9" s="35" t="s">
        <v>6</v>
      </c>
      <c r="B9" s="8">
        <v>734293.5357814279</v>
      </c>
      <c r="C9" s="8">
        <v>746025.3267857553</v>
      </c>
      <c r="D9" s="173">
        <v>-1.5725727081298828</v>
      </c>
      <c r="E9" s="8">
        <v>2061713.3543073111</v>
      </c>
      <c r="F9" s="8">
        <v>2055374.0017168648</v>
      </c>
      <c r="G9" s="173">
        <v>0.30842816829681396</v>
      </c>
    </row>
    <row r="10" spans="1:7" ht="12">
      <c r="A10" s="35" t="s">
        <v>7</v>
      </c>
      <c r="B10" s="8">
        <v>23686.888251013803</v>
      </c>
      <c r="C10" s="8">
        <v>24065.33312212114</v>
      </c>
      <c r="D10" s="173">
        <v>-1.5725727081298828</v>
      </c>
      <c r="E10" s="8">
        <v>22656.190706673748</v>
      </c>
      <c r="F10" s="8">
        <v>22837.488907965166</v>
      </c>
      <c r="G10" s="173">
        <v>-0.7938622236251831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122464.49910053244</v>
      </c>
      <c r="C13" s="8">
        <v>124541.714421637</v>
      </c>
      <c r="D13" s="173">
        <v>-1.6678872108459473</v>
      </c>
      <c r="E13" s="8">
        <v>349637.1986139717</v>
      </c>
      <c r="F13" s="8">
        <v>346092.0918708002</v>
      </c>
      <c r="G13" s="173">
        <v>1.024324655532837</v>
      </c>
    </row>
    <row r="14" spans="1:7" ht="12">
      <c r="A14" s="35" t="s">
        <v>12</v>
      </c>
      <c r="B14" s="8">
        <v>109367.26250265042</v>
      </c>
      <c r="C14" s="8">
        <v>110965.7843029881</v>
      </c>
      <c r="D14" s="173">
        <v>-1.4405537843704224</v>
      </c>
      <c r="E14" s="8">
        <v>312013.76035385625</v>
      </c>
      <c r="F14" s="8">
        <v>304672.9480200469</v>
      </c>
      <c r="G14" s="173">
        <v>2.409407377243042</v>
      </c>
    </row>
    <row r="15" spans="1:7" ht="12">
      <c r="A15" s="35" t="s">
        <v>13</v>
      </c>
      <c r="B15" s="8">
        <v>637.7273365434231</v>
      </c>
      <c r="C15" s="8">
        <v>1102.3962117683288</v>
      </c>
      <c r="D15" s="173">
        <v>-42.15080642700195</v>
      </c>
      <c r="E15" s="8">
        <v>2086.7255199009123</v>
      </c>
      <c r="F15" s="8">
        <v>2718.187490386923</v>
      </c>
      <c r="G15" s="173">
        <v>-23.230993270874023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1623.7328830360864</v>
      </c>
      <c r="C17" s="8">
        <v>2138.8374195565657</v>
      </c>
      <c r="D17" s="173">
        <v>-24.083389282226562</v>
      </c>
      <c r="E17" s="8">
        <v>5192.495720881079</v>
      </c>
      <c r="F17" s="8">
        <v>6153.019922464555</v>
      </c>
      <c r="G17" s="173">
        <v>-15.610613822937012</v>
      </c>
    </row>
    <row r="18" spans="1:7" ht="12">
      <c r="A18" s="35" t="s">
        <v>15</v>
      </c>
      <c r="B18" s="8">
        <v>397.0555037506556</v>
      </c>
      <c r="C18" s="8">
        <v>218.32277454826522</v>
      </c>
      <c r="D18" s="173">
        <v>81.86627960205078</v>
      </c>
      <c r="E18" s="8">
        <v>714.894486354619</v>
      </c>
      <c r="F18" s="8">
        <v>526.3631322372488</v>
      </c>
      <c r="G18" s="173">
        <v>35.81773376464844</v>
      </c>
    </row>
    <row r="19" spans="1:7" ht="12">
      <c r="A19" s="35" t="s">
        <v>16</v>
      </c>
      <c r="B19" s="8">
        <v>925.3478078948173</v>
      </c>
      <c r="C19" s="8">
        <v>1320.0089842466216</v>
      </c>
      <c r="D19" s="173">
        <v>-29.89837074279785</v>
      </c>
      <c r="E19" s="8">
        <v>3413.362598823159</v>
      </c>
      <c r="F19" s="8">
        <v>3653.493937916187</v>
      </c>
      <c r="G19" s="173">
        <v>-6.572649002075195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4241.451999607369</v>
      </c>
      <c r="C21" s="8">
        <v>6073.584558775079</v>
      </c>
      <c r="D21" s="173">
        <v>-30.16558837890625</v>
      </c>
      <c r="E21" s="8">
        <v>14812.089781095301</v>
      </c>
      <c r="F21" s="8">
        <v>17195.79218819741</v>
      </c>
      <c r="G21" s="173">
        <v>-13.862126350402832</v>
      </c>
    </row>
    <row r="22" spans="1:7" ht="12">
      <c r="A22" s="35" t="s">
        <v>18</v>
      </c>
      <c r="B22" s="8">
        <v>4137.5603036383245</v>
      </c>
      <c r="C22" s="8">
        <v>5656.869114982718</v>
      </c>
      <c r="D22" s="173">
        <v>-26.857769012451172</v>
      </c>
      <c r="E22" s="8">
        <v>14549.194108183314</v>
      </c>
      <c r="F22" s="8">
        <v>16563.741695771387</v>
      </c>
      <c r="G22" s="173">
        <v>-12.162394523620605</v>
      </c>
    </row>
    <row r="23" spans="1:7" ht="12">
      <c r="A23" s="35" t="s">
        <v>19</v>
      </c>
      <c r="B23" s="8">
        <v>792.8372914533097</v>
      </c>
      <c r="C23" s="8">
        <v>650.0780123486858</v>
      </c>
      <c r="D23" s="173">
        <v>21.960330963134766</v>
      </c>
      <c r="E23" s="8">
        <v>2485.869110137786</v>
      </c>
      <c r="F23" s="8">
        <v>1751.200628815097</v>
      </c>
      <c r="G23" s="173">
        <v>41.952274322509766</v>
      </c>
    </row>
    <row r="24" spans="1:7" ht="12">
      <c r="A24" s="35" t="s">
        <v>20</v>
      </c>
      <c r="B24" s="8">
        <v>1514.9360584630097</v>
      </c>
      <c r="C24" s="8">
        <v>2064.049918655596</v>
      </c>
      <c r="D24" s="173">
        <v>-26.603710174560547</v>
      </c>
      <c r="E24" s="8">
        <v>6168.240398758756</v>
      </c>
      <c r="F24" s="8">
        <v>6431.610376358149</v>
      </c>
      <c r="G24" s="173">
        <v>-4.094930648803711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164.175952969872</v>
      </c>
      <c r="C26" s="8">
        <v>314.5815487488762</v>
      </c>
      <c r="D26" s="173">
        <v>-47.81132125854492</v>
      </c>
      <c r="E26" s="8">
        <v>517.4499883600753</v>
      </c>
      <c r="F26" s="8">
        <v>491.2881608661025</v>
      </c>
      <c r="G26" s="173">
        <v>5.325149059295654</v>
      </c>
    </row>
    <row r="27" spans="1:7" ht="12">
      <c r="A27" s="35" t="s">
        <v>22</v>
      </c>
      <c r="B27" s="8">
        <v>29.071625978811607</v>
      </c>
      <c r="C27" s="8">
        <v>0</v>
      </c>
      <c r="D27" s="173">
        <v>0</v>
      </c>
      <c r="E27" s="8">
        <v>30.157745294432086</v>
      </c>
      <c r="F27" s="8">
        <v>1.0563919735979572</v>
      </c>
      <c r="G27" s="173">
        <v>2754.787353515625</v>
      </c>
    </row>
    <row r="28" spans="1:7" ht="12">
      <c r="A28" s="35" t="s">
        <v>23</v>
      </c>
      <c r="B28" s="8">
        <v>106.0327010122488</v>
      </c>
      <c r="C28" s="8">
        <v>166.0626094521301</v>
      </c>
      <c r="D28" s="173">
        <v>-36.14896011352539</v>
      </c>
      <c r="E28" s="8">
        <v>444.6733539908928</v>
      </c>
      <c r="F28" s="8">
        <v>326.1716963895476</v>
      </c>
      <c r="G28" s="173">
        <v>36.3310661315918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209</v>
      </c>
      <c r="B30" s="8">
        <v>62.42526204403139</v>
      </c>
      <c r="C30" s="8">
        <v>322.49911736059516</v>
      </c>
      <c r="D30" s="173">
        <v>-80.64328002929688</v>
      </c>
      <c r="E30" s="8">
        <v>268.10327981676846</v>
      </c>
      <c r="F30" s="8">
        <v>648.4634532072198</v>
      </c>
      <c r="G30" s="173">
        <v>-58.65560531616211</v>
      </c>
    </row>
    <row r="31" spans="1:7" ht="12">
      <c r="A31" s="6" t="s">
        <v>210</v>
      </c>
      <c r="B31" s="8">
        <v>0</v>
      </c>
      <c r="C31" s="8">
        <v>0</v>
      </c>
      <c r="D31" s="173">
        <v>0</v>
      </c>
      <c r="E31" s="8">
        <v>0</v>
      </c>
      <c r="F31" s="8">
        <v>33.96356931737952</v>
      </c>
      <c r="G31" s="173">
        <v>-100</v>
      </c>
    </row>
    <row r="32" spans="1:7" ht="12">
      <c r="A32" s="6" t="s">
        <v>211</v>
      </c>
      <c r="B32" s="8">
        <v>32.28313354361774</v>
      </c>
      <c r="C32" s="8">
        <v>295.8899749827382</v>
      </c>
      <c r="D32" s="173">
        <v>-89.0894775390625</v>
      </c>
      <c r="E32" s="8">
        <v>209.0870324100779</v>
      </c>
      <c r="F32" s="8">
        <v>553.9107283564776</v>
      </c>
      <c r="G32" s="173">
        <v>-62.2525749206543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13160.805822751692</v>
      </c>
      <c r="C34" s="8">
        <v>11557.03236107819</v>
      </c>
      <c r="D34" s="173">
        <v>13.877035140991211</v>
      </c>
      <c r="E34" s="8">
        <v>34860.23533107022</v>
      </c>
      <c r="F34" s="8">
        <v>33771.2761728903</v>
      </c>
      <c r="G34" s="173">
        <v>3.224512815475464</v>
      </c>
    </row>
    <row r="35" spans="1:7" ht="12">
      <c r="A35" s="35" t="s">
        <v>25</v>
      </c>
      <c r="B35" s="8">
        <v>10126.743409352774</v>
      </c>
      <c r="C35" s="8">
        <v>8260.612802677824</v>
      </c>
      <c r="D35" s="173">
        <v>22.5907039642334</v>
      </c>
      <c r="E35" s="8">
        <v>26298.343074154185</v>
      </c>
      <c r="F35" s="8">
        <v>24256.112062655677</v>
      </c>
      <c r="G35" s="173">
        <v>8.419448852539062</v>
      </c>
    </row>
    <row r="36" spans="1:7" ht="12">
      <c r="A36" s="35" t="s">
        <v>26</v>
      </c>
      <c r="B36" s="8">
        <v>3942.7158612135386</v>
      </c>
      <c r="C36" s="8">
        <v>4604.086993878907</v>
      </c>
      <c r="D36" s="173">
        <v>-14.364870071411133</v>
      </c>
      <c r="E36" s="8">
        <v>11269.206695252666</v>
      </c>
      <c r="F36" s="8">
        <v>12872.674204923042</v>
      </c>
      <c r="G36" s="173">
        <v>-12.456366539001465</v>
      </c>
    </row>
    <row r="37" spans="1:7" ht="12">
      <c r="A37" s="35" t="s">
        <v>27</v>
      </c>
      <c r="B37" s="8">
        <v>2920.6381046419356</v>
      </c>
      <c r="C37" s="8">
        <v>1891.686504822969</v>
      </c>
      <c r="D37" s="173">
        <v>54.39334487915039</v>
      </c>
      <c r="E37" s="8">
        <v>7904.106994749625</v>
      </c>
      <c r="F37" s="8">
        <v>4990.841749518197</v>
      </c>
      <c r="G37" s="173">
        <v>58.372222900390625</v>
      </c>
    </row>
    <row r="38" spans="1:7" ht="12">
      <c r="A38" s="6" t="s">
        <v>207</v>
      </c>
      <c r="B38" s="8">
        <v>2678.871600137075</v>
      </c>
      <c r="C38" s="8">
        <v>2753.684326292223</v>
      </c>
      <c r="D38" s="173">
        <v>-2.716822862625122</v>
      </c>
      <c r="E38" s="8">
        <v>8040.83435735468</v>
      </c>
      <c r="F38" s="8">
        <v>8647.204025026396</v>
      </c>
      <c r="G38" s="173">
        <v>-7.012320518493652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17575.310185804607</v>
      </c>
      <c r="C40" s="8">
        <v>16821.355090386038</v>
      </c>
      <c r="D40" s="173">
        <v>4.482130527496338</v>
      </c>
      <c r="E40" s="8">
        <v>49509.02305022316</v>
      </c>
      <c r="F40" s="8">
        <v>49599.79550934578</v>
      </c>
      <c r="G40" s="173">
        <v>-0.18300974369049072</v>
      </c>
    </row>
    <row r="41" spans="1:7" ht="12">
      <c r="A41" s="6" t="s">
        <v>29</v>
      </c>
      <c r="B41" s="8">
        <v>4478.073587922603</v>
      </c>
      <c r="C41" s="8">
        <v>3245.424971737132</v>
      </c>
      <c r="D41" s="173">
        <v>37.981117248535156</v>
      </c>
      <c r="E41" s="8">
        <v>11885.584790107672</v>
      </c>
      <c r="F41" s="8">
        <v>8180.651658592512</v>
      </c>
      <c r="G41" s="173">
        <v>45.28897476196289</v>
      </c>
    </row>
    <row r="42" spans="1:7" ht="12">
      <c r="A42" s="6" t="s">
        <v>206</v>
      </c>
      <c r="B42" s="8">
        <v>13097.236597882005</v>
      </c>
      <c r="C42" s="8">
        <v>13575.930118648905</v>
      </c>
      <c r="D42" s="173">
        <v>-3.526045799255371</v>
      </c>
      <c r="E42" s="8">
        <v>37623.43826011548</v>
      </c>
      <c r="F42" s="8">
        <v>41419.143850753266</v>
      </c>
      <c r="G42" s="173">
        <v>-9.164133071899414</v>
      </c>
    </row>
    <row r="43" spans="1:7" ht="12">
      <c r="A43" s="35" t="s">
        <v>30</v>
      </c>
      <c r="B43" s="8">
        <v>113506.86502847516</v>
      </c>
      <c r="C43" s="8">
        <v>113725.871594708</v>
      </c>
      <c r="D43" s="173">
        <v>-0.19257409870624542</v>
      </c>
      <c r="E43" s="8">
        <v>323148.78869039274</v>
      </c>
      <c r="F43" s="8">
        <v>311976.3734919084</v>
      </c>
      <c r="G43" s="173">
        <v>3.5811734199523926</v>
      </c>
    </row>
    <row r="44" spans="1:7" ht="12">
      <c r="A44" s="35" t="s">
        <v>31</v>
      </c>
      <c r="B44" s="8">
        <v>13435.70765997988</v>
      </c>
      <c r="C44" s="8">
        <v>14061.267798666126</v>
      </c>
      <c r="D44" s="173">
        <v>-4.448817253112793</v>
      </c>
      <c r="E44" s="8">
        <v>38373.99471368666</v>
      </c>
      <c r="F44" s="8">
        <v>42296.37003748426</v>
      </c>
      <c r="G44" s="173">
        <v>-9.273550987243652</v>
      </c>
    </row>
    <row r="45" spans="1:7" ht="12">
      <c r="A45" s="35" t="s">
        <v>32</v>
      </c>
      <c r="B45" s="10">
        <v>1.1155690035723662</v>
      </c>
      <c r="C45" s="10">
        <v>1.1310334879509638</v>
      </c>
      <c r="D45" s="173">
        <v>-1.3672878742218018</v>
      </c>
      <c r="E45" s="10">
        <v>1.120329604758495</v>
      </c>
      <c r="F45" s="10">
        <v>1.1395736438936759</v>
      </c>
      <c r="G45" s="173">
        <v>-1.6887052059173584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5.7844544996227985</v>
      </c>
      <c r="C48" s="10">
        <v>5.838031356889717</v>
      </c>
      <c r="D48" s="173">
        <v>-0.9177212715148926</v>
      </c>
      <c r="E48" s="10">
        <v>5.702858710298497</v>
      </c>
      <c r="F48" s="10">
        <v>5.8016712808343325</v>
      </c>
      <c r="G48" s="173">
        <v>-1.7031742334365845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106658.38171229382</v>
      </c>
      <c r="C51" s="8">
        <v>107164.18886940234</v>
      </c>
      <c r="D51" s="173">
        <v>-0.47199270129203796</v>
      </c>
      <c r="E51" s="8">
        <v>312396.2397214955</v>
      </c>
      <c r="F51" s="8">
        <v>305207.0416756033</v>
      </c>
      <c r="G51" s="173">
        <v>2.355515241622925</v>
      </c>
    </row>
    <row r="52" spans="1:7" ht="12">
      <c r="A52" s="35" t="s">
        <v>37</v>
      </c>
      <c r="B52" s="8">
        <v>103808.07207979124</v>
      </c>
      <c r="C52" s="8">
        <v>104653.11142663032</v>
      </c>
      <c r="D52" s="173">
        <v>-0.807466983795166</v>
      </c>
      <c r="E52" s="8">
        <v>304554.5057977166</v>
      </c>
      <c r="F52" s="8">
        <v>297430.3802723229</v>
      </c>
      <c r="G52" s="173">
        <v>2.3952245712280273</v>
      </c>
    </row>
    <row r="53" spans="1:7" ht="12">
      <c r="A53" s="35" t="s">
        <v>38</v>
      </c>
      <c r="B53" s="8">
        <v>14870.47904784247</v>
      </c>
      <c r="C53" s="8">
        <v>15129.06544118761</v>
      </c>
      <c r="D53" s="173">
        <v>-1.7092026472091675</v>
      </c>
      <c r="E53" s="8">
        <v>35606.36423625601</v>
      </c>
      <c r="F53" s="8">
        <v>36818.51350072579</v>
      </c>
      <c r="G53" s="173">
        <v>-3.2922275066375732</v>
      </c>
    </row>
    <row r="54" spans="1:7" ht="12">
      <c r="A54" s="35" t="s">
        <v>39</v>
      </c>
      <c r="B54" s="8">
        <v>12914.175792816754</v>
      </c>
      <c r="C54" s="8">
        <v>13235.916994819581</v>
      </c>
      <c r="D54" s="173">
        <v>-2.430819034576416</v>
      </c>
      <c r="E54" s="8">
        <v>29908.175167622056</v>
      </c>
      <c r="F54" s="8">
        <v>31296.951171485034</v>
      </c>
      <c r="G54" s="173">
        <v>-4.437416076660156</v>
      </c>
    </row>
    <row r="55" spans="1:7" ht="12">
      <c r="A55" s="35" t="s">
        <v>40</v>
      </c>
      <c r="B55" s="8">
        <v>6103.569610713649</v>
      </c>
      <c r="C55" s="8">
        <v>5727.597103986802</v>
      </c>
      <c r="D55" s="173">
        <v>6.56422758102417</v>
      </c>
      <c r="E55" s="8">
        <v>15210.012848457707</v>
      </c>
      <c r="F55" s="8">
        <v>13795.070039601862</v>
      </c>
      <c r="G55" s="173">
        <v>10.25687313079834</v>
      </c>
    </row>
    <row r="56" spans="1:7" ht="12">
      <c r="A56" s="40" t="s">
        <v>41</v>
      </c>
      <c r="B56" s="12">
        <v>5149.1931099721905</v>
      </c>
      <c r="C56" s="12">
        <v>4878.652432914444</v>
      </c>
      <c r="D56" s="174">
        <v>5.545397758483887</v>
      </c>
      <c r="E56" s="12">
        <v>12520.135373514546</v>
      </c>
      <c r="F56" s="12">
        <v>11374.411926664709</v>
      </c>
      <c r="G56" s="174">
        <v>10.07281494140625</v>
      </c>
    </row>
    <row r="57" spans="1:7" ht="12">
      <c r="A57" s="41" t="s">
        <v>212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221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284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2" t="s">
        <v>225</v>
      </c>
      <c r="C62" s="32" t="s">
        <v>90</v>
      </c>
      <c r="D62" s="32" t="s">
        <v>2</v>
      </c>
      <c r="E62" s="32" t="s">
        <v>225</v>
      </c>
      <c r="F62" s="32" t="s">
        <v>90</v>
      </c>
      <c r="G62" s="32" t="s">
        <v>2</v>
      </c>
    </row>
    <row r="63" spans="1:7" ht="12">
      <c r="A63" s="162"/>
      <c r="B63" s="163"/>
      <c r="C63" s="164"/>
      <c r="D63" s="165"/>
      <c r="E63" s="163"/>
      <c r="F63" s="164"/>
      <c r="G63" s="166"/>
    </row>
    <row r="64" spans="1:7" ht="12">
      <c r="A64" s="167" t="s">
        <v>214</v>
      </c>
      <c r="B64" s="163"/>
      <c r="C64" s="164"/>
      <c r="D64" s="165"/>
      <c r="E64" s="163"/>
      <c r="F64" s="164"/>
      <c r="G64" s="165"/>
    </row>
    <row r="65" spans="1:7" ht="12">
      <c r="A65" s="6" t="s">
        <v>42</v>
      </c>
      <c r="B65" s="8">
        <v>87.21487793643482</v>
      </c>
      <c r="C65" s="8">
        <v>338.03592026954385</v>
      </c>
      <c r="D65" s="173">
        <v>-74.19952392578125</v>
      </c>
      <c r="E65" s="8">
        <v>479.68487224277214</v>
      </c>
      <c r="F65" s="8">
        <v>1145.957893463339</v>
      </c>
      <c r="G65" s="173">
        <v>-58.141143798828125</v>
      </c>
    </row>
    <row r="66" spans="1:7" ht="14.25" customHeight="1">
      <c r="A66" s="6" t="s">
        <v>43</v>
      </c>
      <c r="B66" s="8">
        <v>1227.7135899694</v>
      </c>
      <c r="C66" s="8">
        <v>1425.9916359598067</v>
      </c>
      <c r="D66" s="173">
        <v>-13.904572486877441</v>
      </c>
      <c r="E66" s="8">
        <v>3769.7703588103063</v>
      </c>
      <c r="F66" s="8">
        <v>4068.8519292689807</v>
      </c>
      <c r="G66" s="173">
        <v>-7.350514888763428</v>
      </c>
    </row>
    <row r="67" spans="1:7" ht="12">
      <c r="A67" s="6" t="s">
        <v>44</v>
      </c>
      <c r="B67" s="8">
        <v>135.09847964187216</v>
      </c>
      <c r="C67" s="8">
        <v>61.716651891564226</v>
      </c>
      <c r="D67" s="173">
        <v>118.90118408203125</v>
      </c>
      <c r="E67" s="8">
        <v>357.62668709814733</v>
      </c>
      <c r="F67" s="8">
        <v>553.3553118046648</v>
      </c>
      <c r="G67" s="173">
        <v>-35.371238708496094</v>
      </c>
    </row>
    <row r="68" spans="1:7" ht="12">
      <c r="A68" s="161" t="s">
        <v>215</v>
      </c>
      <c r="B68" s="8">
        <v>287.2937611955863</v>
      </c>
      <c r="C68" s="8">
        <v>370.94807074079495</v>
      </c>
      <c r="D68" s="173">
        <v>-22.551487969232024</v>
      </c>
      <c r="E68" s="8">
        <v>1119.5318636715797</v>
      </c>
      <c r="F68" s="8">
        <v>529.633360333344</v>
      </c>
      <c r="G68" s="173">
        <v>111.37865314355608</v>
      </c>
    </row>
    <row r="69" spans="1:7" ht="12">
      <c r="A69" s="161" t="s">
        <v>216</v>
      </c>
      <c r="B69" s="8">
        <v>66.70727213043956</v>
      </c>
      <c r="C69" s="8">
        <v>131.5220160586745</v>
      </c>
      <c r="D69" s="173">
        <v>-49.280527983482116</v>
      </c>
      <c r="E69" s="8">
        <v>233.6274514350177</v>
      </c>
      <c r="F69" s="8">
        <v>345.6287445838135</v>
      </c>
      <c r="G69" s="173">
        <v>-32.40508635462638</v>
      </c>
    </row>
    <row r="70" spans="1:7" ht="12">
      <c r="A70" s="161" t="s">
        <v>217</v>
      </c>
      <c r="B70" s="8">
        <v>162.0349479266679</v>
      </c>
      <c r="C70" s="8">
        <v>5.344112410144035</v>
      </c>
      <c r="D70" s="173">
        <v>2932.0273132559487</v>
      </c>
      <c r="E70" s="8">
        <v>165.1706488540387</v>
      </c>
      <c r="F70" s="8">
        <v>45.83604532947368</v>
      </c>
      <c r="G70" s="173">
        <v>260.35100250638334</v>
      </c>
    </row>
    <row r="71" spans="1:7" ht="12">
      <c r="A71" s="161" t="s">
        <v>203</v>
      </c>
      <c r="B71" s="8">
        <v>798.8355077768655</v>
      </c>
      <c r="C71" s="8">
        <v>512.6180687629762</v>
      </c>
      <c r="D71" s="173">
        <v>55.83444214219264</v>
      </c>
      <c r="E71" s="8">
        <v>1791.0336461320853</v>
      </c>
      <c r="F71" s="8">
        <v>1265.3656633967835</v>
      </c>
      <c r="G71" s="173">
        <v>41.54277280799479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110883.06154929369</v>
      </c>
      <c r="C74" s="8">
        <v>111776.66187704295</v>
      </c>
      <c r="D74" s="173">
        <v>-0.7994515895843506</v>
      </c>
      <c r="E74" s="8">
        <v>300311.0933949108</v>
      </c>
      <c r="F74" s="8">
        <v>297730.00310790975</v>
      </c>
      <c r="G74" s="173">
        <v>0.8669231534004211</v>
      </c>
    </row>
    <row r="75" spans="1:7" ht="12">
      <c r="A75" s="35" t="s">
        <v>49</v>
      </c>
      <c r="B75" s="8">
        <v>16125.371207099659</v>
      </c>
      <c r="C75" s="8">
        <v>16531.715080292324</v>
      </c>
      <c r="D75" s="173">
        <v>-2.457965612411499</v>
      </c>
      <c r="E75" s="8">
        <v>54305.89795834903</v>
      </c>
      <c r="F75" s="8">
        <v>57022.24958363184</v>
      </c>
      <c r="G75" s="173">
        <v>-4.763669490814209</v>
      </c>
    </row>
    <row r="76" spans="1:7" ht="12">
      <c r="A76" s="35" t="s">
        <v>50</v>
      </c>
      <c r="B76" s="8">
        <v>15424.47052890713</v>
      </c>
      <c r="C76" s="8">
        <v>15383.216433358179</v>
      </c>
      <c r="D76" s="173">
        <v>0.26817601919174194</v>
      </c>
      <c r="E76" s="8">
        <v>51389.115058294796</v>
      </c>
      <c r="F76" s="8">
        <v>53223.34398065337</v>
      </c>
      <c r="G76" s="173">
        <v>-3.44628643989563</v>
      </c>
    </row>
    <row r="77" spans="1:7" ht="12">
      <c r="A77" s="35" t="s">
        <v>51</v>
      </c>
      <c r="B77" s="8">
        <v>2314.3759200165796</v>
      </c>
      <c r="C77" s="8">
        <v>2736.0799308537325</v>
      </c>
      <c r="D77" s="173">
        <v>-15.412708282470703</v>
      </c>
      <c r="E77" s="8">
        <v>8024.678209144106</v>
      </c>
      <c r="F77" s="8">
        <v>10028.854925243213</v>
      </c>
      <c r="G77" s="173">
        <v>-19.984102249145508</v>
      </c>
    </row>
    <row r="78" spans="1:7" ht="12">
      <c r="A78" s="35" t="s">
        <v>52</v>
      </c>
      <c r="B78" s="8">
        <v>95733.7009646608</v>
      </c>
      <c r="C78" s="8">
        <v>96110.50383051213</v>
      </c>
      <c r="D78" s="173">
        <v>-0.39205169677734375</v>
      </c>
      <c r="E78" s="8">
        <v>248784.40192814282</v>
      </c>
      <c r="F78" s="8">
        <v>243493.6330022908</v>
      </c>
      <c r="G78" s="173">
        <v>2.1728572845458984</v>
      </c>
    </row>
    <row r="79" spans="1:7" ht="12">
      <c r="A79" s="34"/>
      <c r="B79" s="45"/>
      <c r="C79" s="38"/>
      <c r="D79" s="47"/>
      <c r="E79" s="45"/>
      <c r="F79" s="38"/>
      <c r="G79" s="39"/>
    </row>
    <row r="80" spans="1:7" ht="12">
      <c r="A80" s="35" t="s">
        <v>53</v>
      </c>
      <c r="B80" s="8">
        <v>7072.249060119239</v>
      </c>
      <c r="C80" s="8">
        <v>5539.284290574603</v>
      </c>
      <c r="D80" s="173">
        <v>27.674419403076172</v>
      </c>
      <c r="E80" s="8">
        <v>29441.85285859301</v>
      </c>
      <c r="F80" s="8">
        <v>22311.648571842743</v>
      </c>
      <c r="G80" s="173">
        <v>31.957317352294922</v>
      </c>
    </row>
    <row r="81" spans="1:7" ht="12">
      <c r="A81" s="35" t="s">
        <v>54</v>
      </c>
      <c r="B81" s="8">
        <v>1390.4508904236359</v>
      </c>
      <c r="C81" s="8">
        <v>673.5412745045786</v>
      </c>
      <c r="D81" s="173">
        <v>106.43885803222656</v>
      </c>
      <c r="E81" s="8">
        <v>2941.253899470236</v>
      </c>
      <c r="F81" s="8">
        <v>2152.9794810364388</v>
      </c>
      <c r="G81" s="173">
        <v>36.61318588256836</v>
      </c>
    </row>
    <row r="82" spans="1:7" ht="12">
      <c r="A82" s="35" t="s">
        <v>55</v>
      </c>
      <c r="B82" s="8">
        <v>180.83784457060722</v>
      </c>
      <c r="C82" s="8">
        <v>175.23629468006106</v>
      </c>
      <c r="D82" s="173">
        <v>3.1965694427490234</v>
      </c>
      <c r="E82" s="8">
        <v>541.0566717676747</v>
      </c>
      <c r="F82" s="8">
        <v>627.8838459067149</v>
      </c>
      <c r="G82" s="173">
        <v>-13.828540802001953</v>
      </c>
    </row>
    <row r="83" spans="1:7" ht="12">
      <c r="A83" s="35" t="s">
        <v>56</v>
      </c>
      <c r="B83" s="8">
        <v>5544.567764093219</v>
      </c>
      <c r="C83" s="8">
        <v>4796.650657023661</v>
      </c>
      <c r="D83" s="173">
        <v>15.592486381530762</v>
      </c>
      <c r="E83" s="8">
        <v>26005.32196495455</v>
      </c>
      <c r="F83" s="8">
        <v>19702.69372962258</v>
      </c>
      <c r="G83" s="173">
        <v>31.988662719726562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418.55052781792995</v>
      </c>
      <c r="C85" s="8">
        <v>581.9810460973412</v>
      </c>
      <c r="D85" s="173">
        <v>-28.08176040649414</v>
      </c>
      <c r="E85" s="8">
        <v>1327.8438189891094</v>
      </c>
      <c r="F85" s="8">
        <v>1517.1348228851612</v>
      </c>
      <c r="G85" s="173">
        <v>-12.476874351501465</v>
      </c>
    </row>
    <row r="86" spans="1:7" ht="12">
      <c r="A86" s="35" t="s">
        <v>58</v>
      </c>
      <c r="B86" s="8">
        <v>1666.4883843578352</v>
      </c>
      <c r="C86" s="8">
        <v>1831.4121311178096</v>
      </c>
      <c r="D86" s="173">
        <v>-9.005277633666992</v>
      </c>
      <c r="E86" s="8">
        <v>5351.175039230707</v>
      </c>
      <c r="F86" s="8">
        <v>6360.695447436005</v>
      </c>
      <c r="G86" s="173">
        <v>-15.871227264404297</v>
      </c>
    </row>
    <row r="87" spans="1:7" ht="12">
      <c r="A87" s="35" t="s">
        <v>59</v>
      </c>
      <c r="B87" s="8">
        <v>7.49351765121431</v>
      </c>
      <c r="C87" s="8">
        <v>63.977821143950166</v>
      </c>
      <c r="D87" s="173">
        <v>-88.28732299804688</v>
      </c>
      <c r="E87" s="8">
        <v>164.49791190576806</v>
      </c>
      <c r="F87" s="8">
        <v>92.25592361626133</v>
      </c>
      <c r="G87" s="173">
        <v>78.30606842041016</v>
      </c>
    </row>
    <row r="88" spans="1:7" ht="12">
      <c r="A88" s="35" t="s">
        <v>60</v>
      </c>
      <c r="B88" s="8">
        <v>1178.4713546634719</v>
      </c>
      <c r="C88" s="8">
        <v>1397.7197121153433</v>
      </c>
      <c r="D88" s="173">
        <v>-15.686145782470703</v>
      </c>
      <c r="E88" s="8">
        <v>3072.141115537529</v>
      </c>
      <c r="F88" s="8">
        <v>2100.1013909451235</v>
      </c>
      <c r="G88" s="173">
        <v>46.285369873046875</v>
      </c>
    </row>
    <row r="89" spans="1:7" ht="12">
      <c r="A89" s="35" t="s">
        <v>61</v>
      </c>
      <c r="B89" s="8">
        <v>409.1379213973783</v>
      </c>
      <c r="C89" s="8">
        <v>320.3940366435502</v>
      </c>
      <c r="D89" s="173">
        <v>27.69835662841797</v>
      </c>
      <c r="E89" s="8">
        <v>3375.8851020158677</v>
      </c>
      <c r="F89" s="8">
        <v>1716.1379366811207</v>
      </c>
      <c r="G89" s="173">
        <v>96.7140884399414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39.17921807870111</v>
      </c>
      <c r="C92" s="9">
        <v>44.72032403387158</v>
      </c>
      <c r="D92" s="173">
        <v>-5.5411057472229</v>
      </c>
      <c r="E92" s="9">
        <v>41.85584022195407</v>
      </c>
      <c r="F92" s="9">
        <v>42.26058955694901</v>
      </c>
      <c r="G92" s="173">
        <v>-0.40474933385849</v>
      </c>
    </row>
    <row r="93" spans="1:7" ht="12">
      <c r="A93" s="35" t="s">
        <v>64</v>
      </c>
      <c r="B93" s="9">
        <v>60.82078192129382</v>
      </c>
      <c r="C93" s="9">
        <v>55.27967596612903</v>
      </c>
      <c r="D93" s="173">
        <v>5.5411057472229</v>
      </c>
      <c r="E93" s="9">
        <v>58.14415977804278</v>
      </c>
      <c r="F93" s="9">
        <v>57.7394104430494</v>
      </c>
      <c r="G93" s="173">
        <v>0.40474933385849</v>
      </c>
    </row>
    <row r="94" spans="1:7" ht="12">
      <c r="A94" s="35" t="s">
        <v>65</v>
      </c>
      <c r="B94" s="9">
        <v>3.888029575861169</v>
      </c>
      <c r="C94" s="9">
        <v>3.570763325210567</v>
      </c>
      <c r="D94" s="173">
        <v>8.885109901428223</v>
      </c>
      <c r="E94" s="9">
        <v>3.7284834695792632</v>
      </c>
      <c r="F94" s="9">
        <v>3.7702489096215706</v>
      </c>
      <c r="G94" s="173">
        <v>-1.107763409614563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25498.07209498298</v>
      </c>
      <c r="C96" s="8">
        <v>27687.943853144454</v>
      </c>
      <c r="D96" s="173">
        <v>-7.909116744995117</v>
      </c>
      <c r="E96" s="8">
        <v>83683.68725219036</v>
      </c>
      <c r="F96" s="8">
        <v>88282.75672860947</v>
      </c>
      <c r="G96" s="173">
        <v>-5.209476470947266</v>
      </c>
    </row>
    <row r="97" spans="1:7" ht="12">
      <c r="A97" s="35" t="s">
        <v>67</v>
      </c>
      <c r="B97" s="8">
        <v>101444.5005934673</v>
      </c>
      <c r="C97" s="8">
        <v>100099.19554023026</v>
      </c>
      <c r="D97" s="173">
        <v>1.343971848487854</v>
      </c>
      <c r="E97" s="8">
        <v>277839.0961518815</v>
      </c>
      <c r="F97" s="8">
        <v>265989.9868007789</v>
      </c>
      <c r="G97" s="173">
        <v>4.4547200202941895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85197.243054887</v>
      </c>
      <c r="C99" s="8">
        <v>93598.37403731173</v>
      </c>
      <c r="D99" s="173">
        <v>-8.975723266601562</v>
      </c>
      <c r="E99" s="8">
        <v>252695.87852146133</v>
      </c>
      <c r="F99" s="8">
        <v>262790.9294668778</v>
      </c>
      <c r="G99" s="173">
        <v>-3.8414762020111084</v>
      </c>
    </row>
    <row r="100" spans="1:7" ht="12">
      <c r="A100" s="35" t="s">
        <v>69</v>
      </c>
      <c r="B100" s="8">
        <v>41745.32963356082</v>
      </c>
      <c r="C100" s="8">
        <v>34188.76535606319</v>
      </c>
      <c r="D100" s="173">
        <v>22.10247802734375</v>
      </c>
      <c r="E100" s="8">
        <v>108826.90488260763</v>
      </c>
      <c r="F100" s="8">
        <v>91481.81406251085</v>
      </c>
      <c r="G100" s="173">
        <v>18.96015167236328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37791.13727812922</v>
      </c>
      <c r="C102" s="8">
        <v>30880.027827793976</v>
      </c>
      <c r="D102" s="173">
        <v>22.380516052246094</v>
      </c>
      <c r="E102" s="8">
        <v>92383.77701787997</v>
      </c>
      <c r="F102" s="8">
        <v>78180.24943641023</v>
      </c>
      <c r="G102" s="173">
        <v>18.167667388916016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42.40463256683593</v>
      </c>
      <c r="C104" s="8">
        <v>40.70348717285174</v>
      </c>
      <c r="D104" s="173">
        <v>4.179360389709473</v>
      </c>
      <c r="E104" s="8">
        <v>42.13312974853736</v>
      </c>
      <c r="F104" s="8">
        <v>41.72710866236746</v>
      </c>
      <c r="G104" s="173">
        <v>0.9730390906333923</v>
      </c>
    </row>
    <row r="105" spans="1:7" ht="12">
      <c r="A105" s="50" t="s">
        <v>72</v>
      </c>
      <c r="B105" s="184">
        <v>2.881810447673586</v>
      </c>
      <c r="C105" s="184">
        <v>2.7430838868793304</v>
      </c>
      <c r="D105" s="174">
        <v>5.057321071624756</v>
      </c>
      <c r="E105" s="184">
        <v>2.7603363085235846</v>
      </c>
      <c r="F105" s="184">
        <v>2.6311073720766633</v>
      </c>
      <c r="G105" s="174">
        <v>4.911579608917236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8.7109375" style="29" customWidth="1"/>
    <col min="2" max="4" width="10.00390625" style="29" customWidth="1"/>
    <col min="5" max="6" width="10.421875" style="29" customWidth="1"/>
    <col min="7" max="7" width="10.00390625" style="29" customWidth="1"/>
    <col min="8" max="16384" width="8.8515625" style="54" customWidth="1"/>
  </cols>
  <sheetData>
    <row r="1" spans="1:7" s="53" customFormat="1" ht="12">
      <c r="A1" s="23" t="s">
        <v>222</v>
      </c>
      <c r="B1" s="23"/>
      <c r="C1" s="23"/>
      <c r="D1" s="23"/>
      <c r="E1" s="23"/>
      <c r="F1" s="23"/>
      <c r="G1" s="23"/>
    </row>
    <row r="2" spans="1:7" s="53" customFormat="1" ht="4.5" customHeight="1">
      <c r="A2" s="24"/>
      <c r="B2" s="24"/>
      <c r="C2" s="24"/>
      <c r="D2" s="24"/>
      <c r="E2" s="24"/>
      <c r="F2" s="24"/>
      <c r="G2" s="24"/>
    </row>
    <row r="3" spans="1:7" ht="12">
      <c r="A3" s="25"/>
      <c r="B3" s="26" t="s">
        <v>284</v>
      </c>
      <c r="C3" s="27"/>
      <c r="D3" s="28"/>
      <c r="E3" s="26" t="s">
        <v>1</v>
      </c>
      <c r="F3" s="27"/>
      <c r="G3" s="28"/>
    </row>
    <row r="4" spans="1:7" ht="12">
      <c r="A4" s="30"/>
      <c r="B4" s="32" t="s">
        <v>225</v>
      </c>
      <c r="C4" s="32" t="s">
        <v>90</v>
      </c>
      <c r="D4" s="33" t="s">
        <v>2</v>
      </c>
      <c r="E4" s="32" t="s">
        <v>225</v>
      </c>
      <c r="F4" s="32" t="s">
        <v>90</v>
      </c>
      <c r="G4" s="33" t="s">
        <v>2</v>
      </c>
    </row>
    <row r="5" spans="1:7" ht="12">
      <c r="A5" s="34"/>
      <c r="B5" s="35"/>
      <c r="C5" s="36"/>
      <c r="D5" s="37"/>
      <c r="E5" s="35"/>
      <c r="F5" s="36"/>
      <c r="G5" s="37"/>
    </row>
    <row r="6" spans="1:7" ht="12">
      <c r="A6" s="35" t="s">
        <v>3</v>
      </c>
      <c r="B6" s="8">
        <v>66547.87331472729</v>
      </c>
      <c r="C6" s="8">
        <v>77237.10185601693</v>
      </c>
      <c r="D6" s="173">
        <v>-13.839499473571777</v>
      </c>
      <c r="E6" s="8">
        <v>188695.0865291772</v>
      </c>
      <c r="F6" s="8">
        <v>214834.81333887423</v>
      </c>
      <c r="G6" s="173">
        <v>-12.167360305786133</v>
      </c>
    </row>
    <row r="7" spans="1:7" ht="12">
      <c r="A7" s="35" t="s">
        <v>4</v>
      </c>
      <c r="B7" s="8">
        <v>12225.873314728016</v>
      </c>
      <c r="C7" s="8">
        <v>25555.101856019344</v>
      </c>
      <c r="D7" s="173">
        <v>-52.158775329589844</v>
      </c>
      <c r="E7" s="8">
        <v>33693.08652917987</v>
      </c>
      <c r="F7" s="8">
        <v>65839.81333887849</v>
      </c>
      <c r="G7" s="173">
        <v>-48.82566452026367</v>
      </c>
    </row>
    <row r="8" spans="1:7" ht="12">
      <c r="A8" s="35" t="s">
        <v>5</v>
      </c>
      <c r="B8" s="8">
        <v>54321.999999999265</v>
      </c>
      <c r="C8" s="8">
        <v>51681.999999997584</v>
      </c>
      <c r="D8" s="173">
        <v>5.108161449432373</v>
      </c>
      <c r="E8" s="8">
        <v>155001.99999999735</v>
      </c>
      <c r="F8" s="8">
        <v>148994.99999999575</v>
      </c>
      <c r="G8" s="173">
        <v>4.031679153442383</v>
      </c>
    </row>
    <row r="9" spans="1:7" ht="12">
      <c r="A9" s="35" t="s">
        <v>6</v>
      </c>
      <c r="B9" s="8">
        <v>858663.1526563659</v>
      </c>
      <c r="C9" s="8">
        <v>984376.2345858112</v>
      </c>
      <c r="D9" s="173">
        <v>-12.77083683013916</v>
      </c>
      <c r="E9" s="8">
        <v>2589070.7111952817</v>
      </c>
      <c r="F9" s="8">
        <v>2919745.970492812</v>
      </c>
      <c r="G9" s="173">
        <v>-11.325480461120605</v>
      </c>
    </row>
    <row r="10" spans="1:7" ht="12">
      <c r="A10" s="35" t="s">
        <v>7</v>
      </c>
      <c r="B10" s="8">
        <v>27698.811376011803</v>
      </c>
      <c r="C10" s="8">
        <v>31754.072083413263</v>
      </c>
      <c r="D10" s="173">
        <v>-12.77083683013916</v>
      </c>
      <c r="E10" s="8">
        <v>28451.326496651447</v>
      </c>
      <c r="F10" s="8">
        <v>32441.621894364576</v>
      </c>
      <c r="G10" s="173">
        <v>-12.299925804138184</v>
      </c>
    </row>
    <row r="11" spans="1:7" ht="12">
      <c r="A11" s="34"/>
      <c r="B11" s="38"/>
      <c r="C11" s="38"/>
      <c r="D11" s="39"/>
      <c r="E11" s="38"/>
      <c r="F11" s="38"/>
      <c r="G11" s="39"/>
    </row>
    <row r="12" spans="1:7" ht="12">
      <c r="A12" s="35" t="s">
        <v>10</v>
      </c>
      <c r="B12" s="38"/>
      <c r="C12" s="38"/>
      <c r="D12" s="39"/>
      <c r="E12" s="38"/>
      <c r="F12" s="38"/>
      <c r="G12" s="39"/>
    </row>
    <row r="13" spans="1:7" ht="12">
      <c r="A13" s="35" t="s">
        <v>11</v>
      </c>
      <c r="B13" s="8">
        <v>23095.165515426736</v>
      </c>
      <c r="C13" s="8">
        <v>27912.701809276805</v>
      </c>
      <c r="D13" s="173">
        <v>-17.25929832458496</v>
      </c>
      <c r="E13" s="8">
        <v>66101.43700164979</v>
      </c>
      <c r="F13" s="8">
        <v>79743.87624560011</v>
      </c>
      <c r="G13" s="173">
        <v>-17.107820510864258</v>
      </c>
    </row>
    <row r="14" spans="1:7" ht="12">
      <c r="A14" s="35" t="s">
        <v>12</v>
      </c>
      <c r="B14" s="8">
        <v>16818.75581406575</v>
      </c>
      <c r="C14" s="8">
        <v>19470.616820646734</v>
      </c>
      <c r="D14" s="173">
        <v>-13.619810104370117</v>
      </c>
      <c r="E14" s="8">
        <v>44866.882649210886</v>
      </c>
      <c r="F14" s="8">
        <v>54218.55468246874</v>
      </c>
      <c r="G14" s="173">
        <v>-17.24810218811035</v>
      </c>
    </row>
    <row r="15" spans="1:7" ht="12">
      <c r="A15" s="35" t="s">
        <v>13</v>
      </c>
      <c r="B15" s="8">
        <v>720.8816267555139</v>
      </c>
      <c r="C15" s="8">
        <v>1241.2385367488298</v>
      </c>
      <c r="D15" s="173">
        <v>-41.922393798828125</v>
      </c>
      <c r="E15" s="8">
        <v>2613.2128110503168</v>
      </c>
      <c r="F15" s="8">
        <v>3346.5951231054714</v>
      </c>
      <c r="G15" s="173">
        <v>-21.914281845092773</v>
      </c>
    </row>
    <row r="16" spans="1:7" ht="12">
      <c r="A16" s="34"/>
      <c r="B16" s="38"/>
      <c r="C16" s="38"/>
      <c r="D16" s="39"/>
      <c r="E16" s="38"/>
      <c r="F16" s="38"/>
      <c r="G16" s="39"/>
    </row>
    <row r="17" spans="1:7" ht="12">
      <c r="A17" s="35" t="s">
        <v>14</v>
      </c>
      <c r="B17" s="8">
        <v>9017.35864023533</v>
      </c>
      <c r="C17" s="8">
        <v>10415.558673447435</v>
      </c>
      <c r="D17" s="173">
        <v>-13.424148559570312</v>
      </c>
      <c r="E17" s="8">
        <v>27882.325441894245</v>
      </c>
      <c r="F17" s="8">
        <v>31650.675670122688</v>
      </c>
      <c r="G17" s="173">
        <v>-11.906065940856934</v>
      </c>
    </row>
    <row r="18" spans="1:7" ht="12">
      <c r="A18" s="35" t="s">
        <v>15</v>
      </c>
      <c r="B18" s="8">
        <v>5825.5265159592855</v>
      </c>
      <c r="C18" s="8">
        <v>6055.927865061191</v>
      </c>
      <c r="D18" s="173">
        <v>-3.8045589923858643</v>
      </c>
      <c r="E18" s="8">
        <v>15703.627525562952</v>
      </c>
      <c r="F18" s="8">
        <v>17345.248617726797</v>
      </c>
      <c r="G18" s="173">
        <v>-9.464385032653809</v>
      </c>
    </row>
    <row r="19" spans="1:7" ht="12">
      <c r="A19" s="35" t="s">
        <v>16</v>
      </c>
      <c r="B19" s="8">
        <v>635.4166710989193</v>
      </c>
      <c r="C19" s="8">
        <v>1209.318911607842</v>
      </c>
      <c r="D19" s="173">
        <v>-47.45664978027344</v>
      </c>
      <c r="E19" s="8">
        <v>2525.8631823985174</v>
      </c>
      <c r="F19" s="8">
        <v>3250.5426090315987</v>
      </c>
      <c r="G19" s="173">
        <v>-22.294105529785156</v>
      </c>
    </row>
    <row r="20" spans="1:7" ht="12">
      <c r="A20" s="34"/>
      <c r="B20" s="38"/>
      <c r="C20" s="38"/>
      <c r="D20" s="39"/>
      <c r="E20" s="38"/>
      <c r="F20" s="38"/>
      <c r="G20" s="39"/>
    </row>
    <row r="21" spans="1:7" ht="12">
      <c r="A21" s="35" t="s">
        <v>17</v>
      </c>
      <c r="B21" s="8">
        <v>33320.72700999798</v>
      </c>
      <c r="C21" s="8">
        <v>38577.37115109475</v>
      </c>
      <c r="D21" s="173">
        <v>-13.626236915588379</v>
      </c>
      <c r="E21" s="8">
        <v>96757.63695196022</v>
      </c>
      <c r="F21" s="8">
        <v>106899.4164223413</v>
      </c>
      <c r="G21" s="173">
        <v>-9.48721694946289</v>
      </c>
    </row>
    <row r="22" spans="1:7" ht="12">
      <c r="A22" s="35" t="s">
        <v>18</v>
      </c>
      <c r="B22" s="8">
        <v>33075.50962466467</v>
      </c>
      <c r="C22" s="8">
        <v>38322.481317294034</v>
      </c>
      <c r="D22" s="173">
        <v>-13.691628456115723</v>
      </c>
      <c r="E22" s="8">
        <v>95921.27800842444</v>
      </c>
      <c r="F22" s="8">
        <v>105987.95984181654</v>
      </c>
      <c r="G22" s="173">
        <v>-9.49794864654541</v>
      </c>
    </row>
    <row r="23" spans="1:7" ht="12">
      <c r="A23" s="35" t="s">
        <v>19</v>
      </c>
      <c r="B23" s="8">
        <v>26841.21943131922</v>
      </c>
      <c r="C23" s="8">
        <v>30171.249748641607</v>
      </c>
      <c r="D23" s="173">
        <v>-11.037097930908203</v>
      </c>
      <c r="E23" s="8">
        <v>74422.70415665641</v>
      </c>
      <c r="F23" s="8">
        <v>81057.90064641101</v>
      </c>
      <c r="G23" s="173">
        <v>-8.185749053955078</v>
      </c>
    </row>
    <row r="24" spans="1:7" ht="12">
      <c r="A24" s="35" t="s">
        <v>20</v>
      </c>
      <c r="B24" s="8">
        <v>838.9411432512896</v>
      </c>
      <c r="C24" s="8">
        <v>1421.7067077035567</v>
      </c>
      <c r="D24" s="173">
        <v>-40.990562438964844</v>
      </c>
      <c r="E24" s="8">
        <v>2311.5987020398384</v>
      </c>
      <c r="F24" s="8">
        <v>3602.215632542509</v>
      </c>
      <c r="G24" s="173">
        <v>-35.82841873168945</v>
      </c>
    </row>
    <row r="25" spans="1:7" ht="12">
      <c r="A25" s="34"/>
      <c r="B25" s="38"/>
      <c r="C25" s="38"/>
      <c r="D25" s="39"/>
      <c r="E25" s="38"/>
      <c r="F25" s="38"/>
      <c r="G25" s="39"/>
    </row>
    <row r="26" spans="1:7" ht="12">
      <c r="A26" s="35" t="s">
        <v>21</v>
      </c>
      <c r="B26" s="8">
        <v>359.6696371188572</v>
      </c>
      <c r="C26" s="8">
        <v>675.2815541713953</v>
      </c>
      <c r="D26" s="173">
        <v>-46.73782730102539</v>
      </c>
      <c r="E26" s="8">
        <v>1809.528934949495</v>
      </c>
      <c r="F26" s="8">
        <v>2130.8453480574226</v>
      </c>
      <c r="G26" s="173">
        <v>-15.079293251037598</v>
      </c>
    </row>
    <row r="27" spans="1:7" ht="12">
      <c r="A27" s="35" t="s">
        <v>22</v>
      </c>
      <c r="B27" s="8">
        <v>55.93137975529994</v>
      </c>
      <c r="C27" s="8">
        <v>46.97726121551649</v>
      </c>
      <c r="D27" s="173">
        <v>19.060537338256836</v>
      </c>
      <c r="E27" s="8">
        <v>281.91092707675386</v>
      </c>
      <c r="F27" s="8">
        <v>283.45426288576755</v>
      </c>
      <c r="G27" s="173">
        <v>-0.5444743633270264</v>
      </c>
    </row>
    <row r="28" spans="1:7" ht="12">
      <c r="A28" s="35" t="s">
        <v>23</v>
      </c>
      <c r="B28" s="8">
        <v>203.9662854840669</v>
      </c>
      <c r="C28" s="8">
        <v>405.7024686968675</v>
      </c>
      <c r="D28" s="173">
        <v>-49.725154876708984</v>
      </c>
      <c r="E28" s="8">
        <v>984.6931884801118</v>
      </c>
      <c r="F28" s="8">
        <v>1045.7281628751593</v>
      </c>
      <c r="G28" s="173">
        <v>-5.836600303649902</v>
      </c>
    </row>
    <row r="29" spans="1:7" ht="12">
      <c r="A29" s="34"/>
      <c r="B29" s="38"/>
      <c r="C29" s="38"/>
      <c r="D29" s="39"/>
      <c r="E29" s="38"/>
      <c r="F29" s="38"/>
      <c r="G29" s="39"/>
    </row>
    <row r="30" spans="1:7" ht="12">
      <c r="A30" s="6" t="s">
        <v>209</v>
      </c>
      <c r="B30" s="8">
        <v>541.4846717758932</v>
      </c>
      <c r="C30" s="8">
        <v>581.579404445959</v>
      </c>
      <c r="D30" s="173">
        <v>-6.894111633300781</v>
      </c>
      <c r="E30" s="8">
        <v>1691.768984342004</v>
      </c>
      <c r="F30" s="8">
        <v>1893.0053746524636</v>
      </c>
      <c r="G30" s="173">
        <v>-10.630523681640625</v>
      </c>
    </row>
    <row r="31" spans="1:7" ht="12">
      <c r="A31" s="6" t="s">
        <v>210</v>
      </c>
      <c r="B31" s="8">
        <v>101.2644576666755</v>
      </c>
      <c r="C31" s="8">
        <v>51.01592907635179</v>
      </c>
      <c r="D31" s="173">
        <v>98.49576568603516</v>
      </c>
      <c r="E31" s="8">
        <v>216.1939922736167</v>
      </c>
      <c r="F31" s="8">
        <v>123.95465657682556</v>
      </c>
      <c r="G31" s="173">
        <v>74.41377258300781</v>
      </c>
    </row>
    <row r="32" spans="1:7" ht="12">
      <c r="A32" s="6" t="s">
        <v>211</v>
      </c>
      <c r="B32" s="8">
        <v>317.17512601785296</v>
      </c>
      <c r="C32" s="8">
        <v>437.8597343179414</v>
      </c>
      <c r="D32" s="173">
        <v>-27.562389373779297</v>
      </c>
      <c r="E32" s="8">
        <v>1087.6509659398769</v>
      </c>
      <c r="F32" s="8">
        <v>1303.3093393088657</v>
      </c>
      <c r="G32" s="173">
        <v>-16.54698371887207</v>
      </c>
    </row>
    <row r="33" spans="1:7" ht="12">
      <c r="A33" s="34"/>
      <c r="B33" s="38"/>
      <c r="C33" s="38"/>
      <c r="D33" s="39"/>
      <c r="E33" s="38"/>
      <c r="F33" s="38"/>
      <c r="G33" s="39"/>
    </row>
    <row r="34" spans="1:7" ht="12">
      <c r="A34" s="35" t="s">
        <v>24</v>
      </c>
      <c r="B34" s="8">
        <v>11849.97087285704</v>
      </c>
      <c r="C34" s="8">
        <v>16123.680836821455</v>
      </c>
      <c r="D34" s="173">
        <v>-26.505796432495117</v>
      </c>
      <c r="E34" s="8">
        <v>36949.436238124756</v>
      </c>
      <c r="F34" s="8">
        <v>45115.636484929826</v>
      </c>
      <c r="G34" s="173">
        <v>-18.10059928894043</v>
      </c>
    </row>
    <row r="35" spans="1:7" ht="12">
      <c r="A35" s="35" t="s">
        <v>25</v>
      </c>
      <c r="B35" s="8">
        <v>10958.027406849018</v>
      </c>
      <c r="C35" s="8">
        <v>14856.565809151263</v>
      </c>
      <c r="D35" s="173">
        <v>-26.241182327270508</v>
      </c>
      <c r="E35" s="8">
        <v>34107.611019363016</v>
      </c>
      <c r="F35" s="8">
        <v>41780.980976165854</v>
      </c>
      <c r="G35" s="173">
        <v>-18.36570167541504</v>
      </c>
    </row>
    <row r="36" spans="1:7" ht="12">
      <c r="A36" s="35" t="s">
        <v>26</v>
      </c>
      <c r="B36" s="8">
        <v>3265.144828752435</v>
      </c>
      <c r="C36" s="8">
        <v>5010.217174164741</v>
      </c>
      <c r="D36" s="173">
        <v>-34.83027267456055</v>
      </c>
      <c r="E36" s="8">
        <v>10565.202325663726</v>
      </c>
      <c r="F36" s="8">
        <v>13510.727614225329</v>
      </c>
      <c r="G36" s="173">
        <v>-21.801382064819336</v>
      </c>
    </row>
    <row r="37" spans="1:7" ht="12">
      <c r="A37" s="35" t="s">
        <v>27</v>
      </c>
      <c r="B37" s="8">
        <v>8261.524689080212</v>
      </c>
      <c r="C37" s="8">
        <v>9917.115784044548</v>
      </c>
      <c r="D37" s="173">
        <v>-16.69428062438965</v>
      </c>
      <c r="E37" s="8">
        <v>23027.600059470806</v>
      </c>
      <c r="F37" s="8">
        <v>26567.924473499614</v>
      </c>
      <c r="G37" s="173">
        <v>-13.32555866241455</v>
      </c>
    </row>
    <row r="38" spans="1:7" ht="12">
      <c r="A38" s="6" t="s">
        <v>207</v>
      </c>
      <c r="B38" s="8">
        <v>425.3490745422031</v>
      </c>
      <c r="C38" s="8">
        <v>529.3242768382519</v>
      </c>
      <c r="D38" s="173">
        <v>-19.643007278442383</v>
      </c>
      <c r="E38" s="8">
        <v>1187.699953268631</v>
      </c>
      <c r="F38" s="8">
        <v>1410.4870828217104</v>
      </c>
      <c r="G38" s="173">
        <v>-15.795049667358398</v>
      </c>
    </row>
    <row r="39" spans="1:7" ht="12">
      <c r="A39" s="5"/>
      <c r="B39" s="38"/>
      <c r="C39" s="38"/>
      <c r="D39" s="39"/>
      <c r="E39" s="38"/>
      <c r="F39" s="38"/>
      <c r="G39" s="39"/>
    </row>
    <row r="40" spans="1:7" ht="12">
      <c r="A40" s="6" t="s">
        <v>28</v>
      </c>
      <c r="B40" s="8">
        <v>49729.11750066154</v>
      </c>
      <c r="C40" s="8">
        <v>57766.48503537019</v>
      </c>
      <c r="D40" s="173">
        <v>-13.91354751586914</v>
      </c>
      <c r="E40" s="8">
        <v>143828.20387996634</v>
      </c>
      <c r="F40" s="8">
        <v>160616.2586564055</v>
      </c>
      <c r="G40" s="173">
        <v>-10.452276229858398</v>
      </c>
    </row>
    <row r="41" spans="1:7" ht="12">
      <c r="A41" s="6" t="s">
        <v>29</v>
      </c>
      <c r="B41" s="8">
        <v>43452.707799300544</v>
      </c>
      <c r="C41" s="8">
        <v>49324.40004674012</v>
      </c>
      <c r="D41" s="173">
        <v>-11.904234886169434</v>
      </c>
      <c r="E41" s="8">
        <v>122593.64952752742</v>
      </c>
      <c r="F41" s="8">
        <v>135090.93709327414</v>
      </c>
      <c r="G41" s="173">
        <v>-9.251018524169922</v>
      </c>
    </row>
    <row r="42" spans="1:7" ht="12">
      <c r="A42" s="6" t="s">
        <v>206</v>
      </c>
      <c r="B42" s="8">
        <v>6276.409701360986</v>
      </c>
      <c r="C42" s="8">
        <v>8442.084988630071</v>
      </c>
      <c r="D42" s="173">
        <v>-25.653322219848633</v>
      </c>
      <c r="E42" s="8">
        <v>21234.554352438903</v>
      </c>
      <c r="F42" s="8">
        <v>25525.321563131365</v>
      </c>
      <c r="G42" s="173">
        <v>-16.809844970703125</v>
      </c>
    </row>
    <row r="43" spans="1:7" ht="12">
      <c r="A43" s="35" t="s">
        <v>30</v>
      </c>
      <c r="B43" s="8">
        <v>57904.22228784644</v>
      </c>
      <c r="C43" s="8">
        <v>65712.90340868595</v>
      </c>
      <c r="D43" s="173">
        <v>-11.883025169372559</v>
      </c>
      <c r="E43" s="8">
        <v>158518.91931025145</v>
      </c>
      <c r="F43" s="8">
        <v>179597.03733956878</v>
      </c>
      <c r="G43" s="173">
        <v>-11.736339569091797</v>
      </c>
    </row>
    <row r="44" spans="1:7" ht="12">
      <c r="A44" s="35" t="s">
        <v>31</v>
      </c>
      <c r="B44" s="8">
        <v>8643.651026880845</v>
      </c>
      <c r="C44" s="8">
        <v>11524.198447330982</v>
      </c>
      <c r="D44" s="173">
        <v>-24.995641708374023</v>
      </c>
      <c r="E44" s="8">
        <v>30176.167218925777</v>
      </c>
      <c r="F44" s="8">
        <v>35237.77599930548</v>
      </c>
      <c r="G44" s="173">
        <v>-14.364154815673828</v>
      </c>
    </row>
    <row r="45" spans="1:7" ht="12">
      <c r="A45" s="35" t="s">
        <v>32</v>
      </c>
      <c r="B45" s="10">
        <v>1.1711743002436459</v>
      </c>
      <c r="C45" s="10">
        <v>1.217436715462827</v>
      </c>
      <c r="D45" s="173">
        <v>-3.79998517036438</v>
      </c>
      <c r="E45" s="10">
        <v>1.220783110183241</v>
      </c>
      <c r="F45" s="10">
        <v>1.2405903625348418</v>
      </c>
      <c r="G45" s="173">
        <v>-1.5965988636016846</v>
      </c>
    </row>
    <row r="46" spans="1:7" ht="12">
      <c r="A46" s="34"/>
      <c r="B46" s="38"/>
      <c r="C46" s="38"/>
      <c r="D46" s="39"/>
      <c r="E46" s="38"/>
      <c r="F46" s="38"/>
      <c r="G46" s="39"/>
    </row>
    <row r="47" spans="1:7" ht="12">
      <c r="A47" s="35" t="s">
        <v>33</v>
      </c>
      <c r="B47" s="38"/>
      <c r="C47" s="38"/>
      <c r="D47" s="39"/>
      <c r="E47" s="38"/>
      <c r="F47" s="38"/>
      <c r="G47" s="39"/>
    </row>
    <row r="48" spans="1:7" ht="12">
      <c r="A48" s="35" t="s">
        <v>34</v>
      </c>
      <c r="B48" s="10">
        <v>12.902939040522886</v>
      </c>
      <c r="C48" s="10">
        <v>12.744862390368498</v>
      </c>
      <c r="D48" s="173">
        <v>1.24031662940979</v>
      </c>
      <c r="E48" s="10">
        <v>13.720922779804038</v>
      </c>
      <c r="F48" s="10">
        <v>13.590655653594135</v>
      </c>
      <c r="G48" s="173">
        <v>0.9585050940513611</v>
      </c>
    </row>
    <row r="49" spans="1:7" ht="12">
      <c r="A49" s="34"/>
      <c r="B49" s="38"/>
      <c r="C49" s="38"/>
      <c r="D49" s="39"/>
      <c r="E49" s="38"/>
      <c r="F49" s="38"/>
      <c r="G49" s="39"/>
    </row>
    <row r="50" spans="1:7" ht="12">
      <c r="A50" s="35" t="s">
        <v>35</v>
      </c>
      <c r="B50" s="38"/>
      <c r="C50" s="38"/>
      <c r="D50" s="39"/>
      <c r="E50" s="38"/>
      <c r="F50" s="38"/>
      <c r="G50" s="39"/>
    </row>
    <row r="51" spans="1:7" ht="12">
      <c r="A51" s="35" t="s">
        <v>36</v>
      </c>
      <c r="B51" s="8">
        <v>25816.082708519738</v>
      </c>
      <c r="C51" s="8">
        <v>32816.12309015878</v>
      </c>
      <c r="D51" s="173">
        <v>-21.331100463867188</v>
      </c>
      <c r="E51" s="8">
        <v>75816.07002446247</v>
      </c>
      <c r="F51" s="8">
        <v>89269.11195157221</v>
      </c>
      <c r="G51" s="173">
        <v>-15.070209503173828</v>
      </c>
    </row>
    <row r="52" spans="1:7" ht="12">
      <c r="A52" s="35" t="s">
        <v>37</v>
      </c>
      <c r="B52" s="8">
        <v>20516.99870502472</v>
      </c>
      <c r="C52" s="8">
        <v>24333.880130879515</v>
      </c>
      <c r="D52" s="173">
        <v>-15.68546199798584</v>
      </c>
      <c r="E52" s="8">
        <v>58184.12140802313</v>
      </c>
      <c r="F52" s="8">
        <v>66664.46269903122</v>
      </c>
      <c r="G52" s="173">
        <v>-12.720932960510254</v>
      </c>
    </row>
    <row r="53" spans="1:7" ht="12">
      <c r="A53" s="35" t="s">
        <v>38</v>
      </c>
      <c r="B53" s="8">
        <v>29268.88283243623</v>
      </c>
      <c r="C53" s="8">
        <v>32603.67108504851</v>
      </c>
      <c r="D53" s="173">
        <v>-10.228260040283203</v>
      </c>
      <c r="E53" s="8">
        <v>76471.32766593651</v>
      </c>
      <c r="F53" s="8">
        <v>88018.80529933624</v>
      </c>
      <c r="G53" s="173">
        <v>-13.119330406188965</v>
      </c>
    </row>
    <row r="54" spans="1:7" ht="12">
      <c r="A54" s="35" t="s">
        <v>39</v>
      </c>
      <c r="B54" s="8">
        <v>25045.448811986636</v>
      </c>
      <c r="C54" s="8">
        <v>27529.361055778252</v>
      </c>
      <c r="D54" s="173">
        <v>-9.022774696350098</v>
      </c>
      <c r="E54" s="8">
        <v>63983.206907431195</v>
      </c>
      <c r="F54" s="8">
        <v>72677.80437854562</v>
      </c>
      <c r="G54" s="173">
        <v>-11.96320915222168</v>
      </c>
    </row>
    <row r="55" spans="1:7" ht="12">
      <c r="A55" s="35" t="s">
        <v>40</v>
      </c>
      <c r="B55" s="8">
        <v>7336.815715090552</v>
      </c>
      <c r="C55" s="8">
        <v>8217.898446753436</v>
      </c>
      <c r="D55" s="173">
        <v>-10.721508979797363</v>
      </c>
      <c r="E55" s="8">
        <v>20845.614141516417</v>
      </c>
      <c r="F55" s="8">
        <v>22398.28085121324</v>
      </c>
      <c r="G55" s="173">
        <v>-6.932079792022705</v>
      </c>
    </row>
    <row r="56" spans="1:7" ht="12">
      <c r="A56" s="40" t="s">
        <v>41</v>
      </c>
      <c r="B56" s="12">
        <v>5376.282387878028</v>
      </c>
      <c r="C56" s="12">
        <v>5372.37493007895</v>
      </c>
      <c r="D56" s="174">
        <v>0.07273241132497787</v>
      </c>
      <c r="E56" s="12">
        <v>15764.232373811079</v>
      </c>
      <c r="F56" s="12">
        <v>15128.685639204356</v>
      </c>
      <c r="G56" s="174">
        <v>4.2009382247924805</v>
      </c>
    </row>
    <row r="57" spans="1:7" ht="12">
      <c r="A57" s="41" t="s">
        <v>212</v>
      </c>
      <c r="B57" s="42"/>
      <c r="C57" s="42"/>
      <c r="D57" s="43"/>
      <c r="E57" s="42"/>
      <c r="F57" s="42"/>
      <c r="G57" s="43"/>
    </row>
    <row r="58" spans="2:7" ht="12">
      <c r="B58" s="44"/>
      <c r="C58" s="44"/>
      <c r="D58" s="44"/>
      <c r="E58" s="44"/>
      <c r="F58" s="44"/>
      <c r="G58" s="44"/>
    </row>
    <row r="59" spans="1:7" ht="12">
      <c r="A59" s="23" t="s">
        <v>223</v>
      </c>
      <c r="B59" s="23"/>
      <c r="C59" s="23"/>
      <c r="D59" s="23"/>
      <c r="E59" s="23"/>
      <c r="F59" s="23"/>
      <c r="G59" s="23"/>
    </row>
    <row r="60" spans="1:7" ht="12">
      <c r="A60" s="16"/>
      <c r="B60" s="16"/>
      <c r="C60" s="16"/>
      <c r="D60" s="16"/>
      <c r="E60" s="16"/>
      <c r="F60" s="16"/>
      <c r="G60" s="16"/>
    </row>
    <row r="61" spans="1:7" ht="12">
      <c r="A61" s="25"/>
      <c r="B61" s="26" t="s">
        <v>284</v>
      </c>
      <c r="C61" s="27"/>
      <c r="D61" s="28"/>
      <c r="E61" s="26" t="s">
        <v>1</v>
      </c>
      <c r="F61" s="27"/>
      <c r="G61" s="28"/>
    </row>
    <row r="62" spans="1:7" ht="18.75" customHeight="1">
      <c r="A62" s="30"/>
      <c r="B62" s="32" t="s">
        <v>225</v>
      </c>
      <c r="C62" s="32" t="s">
        <v>90</v>
      </c>
      <c r="D62" s="33" t="s">
        <v>2</v>
      </c>
      <c r="E62" s="32" t="s">
        <v>225</v>
      </c>
      <c r="F62" s="32" t="s">
        <v>90</v>
      </c>
      <c r="G62" s="33" t="s">
        <v>2</v>
      </c>
    </row>
    <row r="63" spans="1:7" ht="12">
      <c r="A63" s="162"/>
      <c r="B63" s="163"/>
      <c r="C63" s="164"/>
      <c r="D63" s="165"/>
      <c r="E63" s="163"/>
      <c r="F63" s="164"/>
      <c r="G63" s="166"/>
    </row>
    <row r="64" spans="1:7" ht="12">
      <c r="A64" s="167" t="s">
        <v>214</v>
      </c>
      <c r="B64" s="163"/>
      <c r="C64" s="164"/>
      <c r="D64" s="165"/>
      <c r="E64" s="163"/>
      <c r="F64" s="164"/>
      <c r="G64" s="166"/>
    </row>
    <row r="65" spans="1:7" ht="12">
      <c r="A65" s="6" t="s">
        <v>42</v>
      </c>
      <c r="B65" s="8">
        <v>137.21567926596518</v>
      </c>
      <c r="C65" s="8">
        <v>1512.5616833663871</v>
      </c>
      <c r="D65" s="173">
        <v>-90.92826080322266</v>
      </c>
      <c r="E65" s="8">
        <v>1759.1889106094732</v>
      </c>
      <c r="F65" s="8">
        <v>3657.9735838542492</v>
      </c>
      <c r="G65" s="173">
        <v>-51.908103942871094</v>
      </c>
    </row>
    <row r="66" spans="1:7" ht="12">
      <c r="A66" s="6" t="s">
        <v>43</v>
      </c>
      <c r="B66" s="8">
        <v>3116.323532907978</v>
      </c>
      <c r="C66" s="8">
        <v>2792.8124793515626</v>
      </c>
      <c r="D66" s="173">
        <v>11.583701133728027</v>
      </c>
      <c r="E66" s="8">
        <v>9110.549661423036</v>
      </c>
      <c r="F66" s="8">
        <v>10301.231610455092</v>
      </c>
      <c r="G66" s="173">
        <v>-11.558636665344238</v>
      </c>
    </row>
    <row r="67" spans="1:7" ht="12">
      <c r="A67" s="6" t="s">
        <v>44</v>
      </c>
      <c r="B67" s="8">
        <v>568.5051835962275</v>
      </c>
      <c r="C67" s="8">
        <v>944.9888826686094</v>
      </c>
      <c r="D67" s="173">
        <v>-39.84001541137695</v>
      </c>
      <c r="E67" s="8">
        <v>2818.5522184821584</v>
      </c>
      <c r="F67" s="8">
        <v>4109.748343465798</v>
      </c>
      <c r="G67" s="173">
        <v>-31.417888641357422</v>
      </c>
    </row>
    <row r="68" spans="1:7" ht="12">
      <c r="A68" s="161" t="s">
        <v>215</v>
      </c>
      <c r="B68" s="8">
        <v>6442.242916759196</v>
      </c>
      <c r="C68" s="8">
        <v>8888.976239752059</v>
      </c>
      <c r="D68" s="173">
        <v>-27.525479391551507</v>
      </c>
      <c r="E68" s="8">
        <v>22287.036748616003</v>
      </c>
      <c r="F68" s="8">
        <v>26252.893465216577</v>
      </c>
      <c r="G68" s="173">
        <v>-15.106360454534595</v>
      </c>
    </row>
    <row r="69" spans="1:7" ht="12">
      <c r="A69" s="161" t="s">
        <v>216</v>
      </c>
      <c r="B69" s="8">
        <v>609.6010026088895</v>
      </c>
      <c r="C69" s="8">
        <v>557.706111296621</v>
      </c>
      <c r="D69" s="173">
        <v>9.305060543736412</v>
      </c>
      <c r="E69" s="8">
        <v>2248.533941018909</v>
      </c>
      <c r="F69" s="8">
        <v>2699.7467141617235</v>
      </c>
      <c r="G69" s="173">
        <v>-16.713152044076732</v>
      </c>
    </row>
    <row r="70" spans="1:7" ht="12">
      <c r="A70" s="161" t="s">
        <v>217</v>
      </c>
      <c r="B70" s="8">
        <v>448.5386364115408</v>
      </c>
      <c r="C70" s="8">
        <v>655.6287983463974</v>
      </c>
      <c r="D70" s="173">
        <v>-31.586495659917883</v>
      </c>
      <c r="E70" s="8">
        <v>1640.6690147549175</v>
      </c>
      <c r="F70" s="8">
        <v>2046.4380109704668</v>
      </c>
      <c r="G70" s="173">
        <v>-19.828061932016432</v>
      </c>
    </row>
    <row r="71" spans="1:7" ht="12">
      <c r="A71" s="161" t="s">
        <v>203</v>
      </c>
      <c r="B71" s="8">
        <v>976.5297976954124</v>
      </c>
      <c r="C71" s="8">
        <v>809.3021305041987</v>
      </c>
      <c r="D71" s="173">
        <v>20.663193742864635</v>
      </c>
      <c r="E71" s="8">
        <v>2894.933874427977</v>
      </c>
      <c r="F71" s="8">
        <v>2711.91079357385</v>
      </c>
      <c r="G71" s="173">
        <v>6.748860666354485</v>
      </c>
    </row>
    <row r="72" spans="1:7" ht="12">
      <c r="A72" s="34"/>
      <c r="B72" s="45"/>
      <c r="C72" s="38"/>
      <c r="D72" s="46"/>
      <c r="E72" s="45"/>
      <c r="F72" s="38"/>
      <c r="G72" s="46"/>
    </row>
    <row r="73" spans="1:7" ht="12">
      <c r="A73" s="35" t="s">
        <v>47</v>
      </c>
      <c r="B73" s="45"/>
      <c r="C73" s="38"/>
      <c r="D73" s="46"/>
      <c r="E73" s="45"/>
      <c r="F73" s="38"/>
      <c r="G73" s="46"/>
    </row>
    <row r="74" spans="1:7" ht="12">
      <c r="A74" s="35" t="s">
        <v>48</v>
      </c>
      <c r="B74" s="8">
        <v>63877.61273279473</v>
      </c>
      <c r="C74" s="8">
        <v>73270.83029704771</v>
      </c>
      <c r="D74" s="173">
        <v>-12.819859504699707</v>
      </c>
      <c r="E74" s="8">
        <v>177700.36611386394</v>
      </c>
      <c r="F74" s="8">
        <v>200791.96867612365</v>
      </c>
      <c r="G74" s="173">
        <v>-11.500262260437012</v>
      </c>
    </row>
    <row r="75" spans="1:7" ht="12">
      <c r="A75" s="35" t="s">
        <v>49</v>
      </c>
      <c r="B75" s="8">
        <v>996.4728173528937</v>
      </c>
      <c r="C75" s="8">
        <v>1855.429218983215</v>
      </c>
      <c r="D75" s="173">
        <v>-46.29421615600586</v>
      </c>
      <c r="E75" s="8">
        <v>3561.0822928130656</v>
      </c>
      <c r="F75" s="8">
        <v>5282.985703340948</v>
      </c>
      <c r="G75" s="173">
        <v>-32.59337615966797</v>
      </c>
    </row>
    <row r="76" spans="1:7" ht="12">
      <c r="A76" s="35" t="s">
        <v>50</v>
      </c>
      <c r="B76" s="8">
        <v>740.0026692881424</v>
      </c>
      <c r="C76" s="8">
        <v>1509.0502522037445</v>
      </c>
      <c r="D76" s="173">
        <v>-50.96235656738281</v>
      </c>
      <c r="E76" s="8">
        <v>2831.2472665527544</v>
      </c>
      <c r="F76" s="8">
        <v>4415.444101617603</v>
      </c>
      <c r="G76" s="173">
        <v>-35.8785400390625</v>
      </c>
    </row>
    <row r="77" spans="1:7" ht="12">
      <c r="A77" s="35" t="s">
        <v>51</v>
      </c>
      <c r="B77" s="8">
        <v>289.194588173732</v>
      </c>
      <c r="C77" s="8">
        <v>495.2205813428187</v>
      </c>
      <c r="D77" s="173">
        <v>-41.602874755859375</v>
      </c>
      <c r="E77" s="8">
        <v>981.3357907852447</v>
      </c>
      <c r="F77" s="8">
        <v>1308.8547033788118</v>
      </c>
      <c r="G77" s="173">
        <v>-25.0233211517334</v>
      </c>
    </row>
    <row r="78" spans="1:7" ht="12">
      <c r="A78" s="35" t="s">
        <v>52</v>
      </c>
      <c r="B78" s="8">
        <v>63014.440252782486</v>
      </c>
      <c r="C78" s="8">
        <v>72094.9754210684</v>
      </c>
      <c r="D78" s="173">
        <v>-12.595239639282227</v>
      </c>
      <c r="E78" s="8">
        <v>174985.31153137863</v>
      </c>
      <c r="F78" s="8">
        <v>197097.0651880064</v>
      </c>
      <c r="G78" s="173">
        <v>-11.21871280670166</v>
      </c>
    </row>
    <row r="79" spans="1:7" ht="12">
      <c r="A79" s="34"/>
      <c r="B79" s="45"/>
      <c r="C79" s="38"/>
      <c r="D79" s="47"/>
      <c r="E79" s="45"/>
      <c r="F79" s="38"/>
      <c r="G79" s="47"/>
    </row>
    <row r="80" spans="1:7" ht="12">
      <c r="A80" s="35" t="s">
        <v>53</v>
      </c>
      <c r="B80" s="8">
        <v>1176.414217823225</v>
      </c>
      <c r="C80" s="8">
        <v>3367.609954804156</v>
      </c>
      <c r="D80" s="173">
        <v>-65.06678771972656</v>
      </c>
      <c r="E80" s="8">
        <v>8958.886657295114</v>
      </c>
      <c r="F80" s="8">
        <v>11005.391671952506</v>
      </c>
      <c r="G80" s="173">
        <v>-18.595476150512695</v>
      </c>
    </row>
    <row r="81" spans="1:7" ht="12">
      <c r="A81" s="35" t="s">
        <v>54</v>
      </c>
      <c r="B81" s="8">
        <v>818.9580162061959</v>
      </c>
      <c r="C81" s="8">
        <v>2512.5161415445823</v>
      </c>
      <c r="D81" s="173">
        <v>-67.40486907958984</v>
      </c>
      <c r="E81" s="8">
        <v>6645.958422936608</v>
      </c>
      <c r="F81" s="8">
        <v>8657.348939401008</v>
      </c>
      <c r="G81" s="173">
        <v>-23.23333168029785</v>
      </c>
    </row>
    <row r="82" spans="1:7" ht="12">
      <c r="A82" s="35" t="s">
        <v>55</v>
      </c>
      <c r="B82" s="8">
        <v>166.30009124922765</v>
      </c>
      <c r="C82" s="8">
        <v>483.71497916028005</v>
      </c>
      <c r="D82" s="173">
        <v>-65.62023162841797</v>
      </c>
      <c r="E82" s="8">
        <v>1093.6925739182243</v>
      </c>
      <c r="F82" s="8">
        <v>1226.3672511958869</v>
      </c>
      <c r="G82" s="173">
        <v>-10.818511009216309</v>
      </c>
    </row>
    <row r="83" spans="1:7" ht="12">
      <c r="A83" s="35" t="s">
        <v>56</v>
      </c>
      <c r="B83" s="8">
        <v>237.2701792440584</v>
      </c>
      <c r="C83" s="8">
        <v>528.1636493678366</v>
      </c>
      <c r="D83" s="173">
        <v>-55.07638931274414</v>
      </c>
      <c r="E83" s="8">
        <v>1524.2813535267378</v>
      </c>
      <c r="F83" s="8">
        <v>1473.9396506951239</v>
      </c>
      <c r="G83" s="173">
        <v>3.415452003479004</v>
      </c>
    </row>
    <row r="84" spans="1:7" ht="12">
      <c r="A84" s="34"/>
      <c r="B84" s="45"/>
      <c r="C84" s="38"/>
      <c r="D84" s="47"/>
      <c r="E84" s="45"/>
      <c r="F84" s="38"/>
      <c r="G84" s="47"/>
    </row>
    <row r="85" spans="1:7" ht="12">
      <c r="A85" s="35" t="s">
        <v>57</v>
      </c>
      <c r="B85" s="8">
        <v>257.34190595624096</v>
      </c>
      <c r="C85" s="8">
        <v>1109.952647533125</v>
      </c>
      <c r="D85" s="173">
        <v>-76.81505584716797</v>
      </c>
      <c r="E85" s="8">
        <v>1174.7217650773575</v>
      </c>
      <c r="F85" s="8">
        <v>2439.402844819534</v>
      </c>
      <c r="G85" s="173">
        <v>-51.84387969970703</v>
      </c>
    </row>
    <row r="86" spans="1:7" ht="12">
      <c r="A86" s="35" t="s">
        <v>58</v>
      </c>
      <c r="B86" s="8">
        <v>2104.8480516825275</v>
      </c>
      <c r="C86" s="8">
        <v>2262.145674249922</v>
      </c>
      <c r="D86" s="173">
        <v>-6.953470230102539</v>
      </c>
      <c r="E86" s="8">
        <v>6051.945062484046</v>
      </c>
      <c r="F86" s="8">
        <v>7323.372891750103</v>
      </c>
      <c r="G86" s="173">
        <v>-17.36123275756836</v>
      </c>
    </row>
    <row r="87" spans="1:7" ht="12">
      <c r="A87" s="35" t="s">
        <v>59</v>
      </c>
      <c r="B87" s="8">
        <v>63.425630447594884</v>
      </c>
      <c r="C87" s="8">
        <v>170.18499756436142</v>
      </c>
      <c r="D87" s="173">
        <v>-62.731361389160156</v>
      </c>
      <c r="E87" s="8">
        <v>114.69063043676843</v>
      </c>
      <c r="F87" s="8">
        <v>626.5748896477004</v>
      </c>
      <c r="G87" s="173">
        <v>-81.69562530517578</v>
      </c>
    </row>
    <row r="88" spans="1:7" ht="12">
      <c r="A88" s="35" t="s">
        <v>60</v>
      </c>
      <c r="B88" s="8">
        <v>37.000511508205875</v>
      </c>
      <c r="C88" s="8">
        <v>185.57015541074205</v>
      </c>
      <c r="D88" s="173">
        <v>-80.06117248535156</v>
      </c>
      <c r="E88" s="8">
        <v>205.61145601854412</v>
      </c>
      <c r="F88" s="8">
        <v>439.0346883232103</v>
      </c>
      <c r="G88" s="173">
        <v>-53.16737747192383</v>
      </c>
    </row>
    <row r="89" spans="1:7" ht="12">
      <c r="A89" s="35" t="s">
        <v>61</v>
      </c>
      <c r="B89" s="8">
        <v>207.6442746802781</v>
      </c>
      <c r="C89" s="8">
        <v>993.2684819852583</v>
      </c>
      <c r="D89" s="173">
        <v>-79.0948486328125</v>
      </c>
      <c r="E89" s="8">
        <v>694.3974772710046</v>
      </c>
      <c r="F89" s="8">
        <v>2111.1355964013464</v>
      </c>
      <c r="G89" s="173">
        <v>-67.10787200927734</v>
      </c>
    </row>
    <row r="90" spans="1:7" ht="12">
      <c r="A90" s="34"/>
      <c r="B90" s="45"/>
      <c r="C90" s="38"/>
      <c r="D90" s="47"/>
      <c r="E90" s="45"/>
      <c r="F90" s="38"/>
      <c r="G90" s="47"/>
    </row>
    <row r="91" spans="1:7" ht="12">
      <c r="A91" s="35" t="s">
        <v>62</v>
      </c>
      <c r="B91" s="45"/>
      <c r="C91" s="38"/>
      <c r="D91" s="47"/>
      <c r="E91" s="45"/>
      <c r="F91" s="38"/>
      <c r="G91" s="47"/>
    </row>
    <row r="92" spans="1:7" ht="12">
      <c r="A92" s="35" t="s">
        <v>63</v>
      </c>
      <c r="B92" s="9">
        <v>27.176910139107864</v>
      </c>
      <c r="C92" s="9">
        <v>28.735455930874654</v>
      </c>
      <c r="D92" s="173">
        <v>-1.5585458278656006</v>
      </c>
      <c r="E92" s="9">
        <v>29.045210718427178</v>
      </c>
      <c r="F92" s="9">
        <v>28.676239312493664</v>
      </c>
      <c r="G92" s="173">
        <v>0.36897140741348267</v>
      </c>
    </row>
    <row r="93" spans="1:7" ht="12">
      <c r="A93" s="35" t="s">
        <v>64</v>
      </c>
      <c r="B93" s="9">
        <v>72.82308986089275</v>
      </c>
      <c r="C93" s="9">
        <v>71.26454406912697</v>
      </c>
      <c r="D93" s="173">
        <v>1.5585458278656006</v>
      </c>
      <c r="E93" s="9">
        <v>70.95478928157394</v>
      </c>
      <c r="F93" s="9">
        <v>71.32376068750861</v>
      </c>
      <c r="G93" s="173">
        <v>-0.36897140741348267</v>
      </c>
    </row>
    <row r="94" spans="1:7" ht="12">
      <c r="A94" s="35" t="s">
        <v>65</v>
      </c>
      <c r="B94" s="9">
        <v>4.286840818065415</v>
      </c>
      <c r="C94" s="9">
        <v>4.186845300196826</v>
      </c>
      <c r="D94" s="173">
        <v>2.3883261680603027</v>
      </c>
      <c r="E94" s="9">
        <v>4.329653423048704</v>
      </c>
      <c r="F94" s="9">
        <v>4.298763769532523</v>
      </c>
      <c r="G94" s="173">
        <v>0.7185706496238708</v>
      </c>
    </row>
    <row r="95" spans="1:7" ht="12">
      <c r="A95" s="34"/>
      <c r="B95" s="45"/>
      <c r="C95" s="38"/>
      <c r="D95" s="47"/>
      <c r="E95" s="45"/>
      <c r="F95" s="38"/>
      <c r="G95" s="47"/>
    </row>
    <row r="96" spans="1:7" ht="12">
      <c r="A96" s="35" t="s">
        <v>66</v>
      </c>
      <c r="B96" s="8">
        <v>710.1001257913719</v>
      </c>
      <c r="C96" s="8">
        <v>2609.225045954095</v>
      </c>
      <c r="D96" s="173">
        <v>-72.78501892089844</v>
      </c>
      <c r="E96" s="8">
        <v>3259.840229566122</v>
      </c>
      <c r="F96" s="8">
        <v>6058.958680717245</v>
      </c>
      <c r="G96" s="173">
        <v>-46.19801330566406</v>
      </c>
    </row>
    <row r="97" spans="1:7" ht="12">
      <c r="A97" s="35" t="s">
        <v>67</v>
      </c>
      <c r="B97" s="8">
        <v>65837.77318893591</v>
      </c>
      <c r="C97" s="8">
        <v>74627.87681006308</v>
      </c>
      <c r="D97" s="173">
        <v>-11.778579711914062</v>
      </c>
      <c r="E97" s="8">
        <v>185435.24629961138</v>
      </c>
      <c r="F97" s="8">
        <v>208775.85465815762</v>
      </c>
      <c r="G97" s="173">
        <v>-11.179744720458984</v>
      </c>
    </row>
    <row r="98" spans="1:7" ht="12">
      <c r="A98" s="34"/>
      <c r="B98" s="45"/>
      <c r="C98" s="38"/>
      <c r="D98" s="47"/>
      <c r="E98" s="45"/>
      <c r="F98" s="38"/>
      <c r="G98" s="47"/>
    </row>
    <row r="99" spans="1:7" ht="12">
      <c r="A99" s="35" t="s">
        <v>68</v>
      </c>
      <c r="B99" s="8">
        <v>13218.893699921138</v>
      </c>
      <c r="C99" s="8">
        <v>15600.476991704545</v>
      </c>
      <c r="D99" s="173">
        <v>-15.266093254089355</v>
      </c>
      <c r="E99" s="8">
        <v>34957.057517825844</v>
      </c>
      <c r="F99" s="8">
        <v>41504.91479737907</v>
      </c>
      <c r="G99" s="173">
        <v>-15.776101112365723</v>
      </c>
    </row>
    <row r="100" spans="1:7" ht="12">
      <c r="A100" s="35" t="s">
        <v>69</v>
      </c>
      <c r="B100" s="8">
        <v>53328.97961480645</v>
      </c>
      <c r="C100" s="8">
        <v>61636.62486431353</v>
      </c>
      <c r="D100" s="173">
        <v>-13.478423118591309</v>
      </c>
      <c r="E100" s="8">
        <v>153738.02901135277</v>
      </c>
      <c r="F100" s="8">
        <v>173329.89854149934</v>
      </c>
      <c r="G100" s="173">
        <v>-11.30322551727295</v>
      </c>
    </row>
    <row r="101" spans="1:7" ht="12">
      <c r="A101" s="34"/>
      <c r="B101" s="45"/>
      <c r="C101" s="38"/>
      <c r="D101" s="47"/>
      <c r="E101" s="45"/>
      <c r="F101" s="38"/>
      <c r="G101" s="47"/>
    </row>
    <row r="102" spans="1:7" ht="17.25" customHeight="1">
      <c r="A102" s="35" t="s">
        <v>70</v>
      </c>
      <c r="B102" s="8">
        <v>53039.62440158778</v>
      </c>
      <c r="C102" s="8">
        <v>60780.274643709476</v>
      </c>
      <c r="D102" s="173">
        <v>-12.735464096069336</v>
      </c>
      <c r="E102" s="8">
        <v>152635.4529668768</v>
      </c>
      <c r="F102" s="8">
        <v>171576.39220547993</v>
      </c>
      <c r="G102" s="173">
        <v>-11.039361953735352</v>
      </c>
    </row>
    <row r="103" spans="1:7" ht="17.25" customHeight="1">
      <c r="A103" s="35"/>
      <c r="B103" s="45"/>
      <c r="C103" s="38"/>
      <c r="D103" s="48"/>
      <c r="E103" s="45"/>
      <c r="F103" s="38"/>
      <c r="G103" s="48"/>
    </row>
    <row r="104" spans="1:7" ht="12">
      <c r="A104" s="49" t="s">
        <v>71</v>
      </c>
      <c r="B104" s="8">
        <v>47.9767624999371</v>
      </c>
      <c r="C104" s="8">
        <v>49.325317588922545</v>
      </c>
      <c r="D104" s="173">
        <v>-2.734001874923706</v>
      </c>
      <c r="E104" s="8">
        <v>48.6211549868883</v>
      </c>
      <c r="F104" s="8">
        <v>49.95076533475187</v>
      </c>
      <c r="G104" s="173">
        <v>-2.661841869354248</v>
      </c>
    </row>
    <row r="105" spans="1:7" ht="12">
      <c r="A105" s="50" t="s">
        <v>72</v>
      </c>
      <c r="B105" s="184">
        <v>2.526246119171603</v>
      </c>
      <c r="C105" s="184">
        <v>2.467883221562044</v>
      </c>
      <c r="D105" s="174">
        <v>2.3648970127105713</v>
      </c>
      <c r="E105" s="184">
        <v>2.2619699142716585</v>
      </c>
      <c r="F105" s="184">
        <v>2.2275629783275535</v>
      </c>
      <c r="G105" s="174">
        <v>1.5445998907089233</v>
      </c>
    </row>
    <row r="106" spans="1:7" ht="12">
      <c r="A106" s="29" t="s">
        <v>45</v>
      </c>
      <c r="B106" s="42"/>
      <c r="C106" s="42"/>
      <c r="D106" s="51"/>
      <c r="E106" s="42"/>
      <c r="F106" s="42"/>
      <c r="G106" s="51"/>
    </row>
    <row r="107" spans="1:7" ht="12">
      <c r="A107" s="29" t="s">
        <v>73</v>
      </c>
      <c r="B107" s="44"/>
      <c r="C107" s="44"/>
      <c r="D107" s="52"/>
      <c r="E107" s="44"/>
      <c r="F107" s="44"/>
      <c r="G107" s="44"/>
    </row>
  </sheetData>
  <sheetProtection/>
  <printOptions/>
  <pageMargins left="0.7" right="0.7" top="0.75" bottom="0.75" header="0.3" footer="0.3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A1" sqref="A1:G1"/>
    </sheetView>
  </sheetViews>
  <sheetFormatPr defaultColWidth="37.421875" defaultRowHeight="12.75"/>
  <cols>
    <col min="1" max="1" width="30.140625" style="70" customWidth="1"/>
    <col min="2" max="2" width="11.140625" style="70" customWidth="1"/>
    <col min="3" max="3" width="8.8515625" style="70" bestFit="1" customWidth="1"/>
    <col min="4" max="4" width="10.57421875" style="70" bestFit="1" customWidth="1"/>
    <col min="5" max="6" width="9.8515625" style="70" bestFit="1" customWidth="1"/>
    <col min="7" max="7" width="9.421875" style="70" bestFit="1" customWidth="1"/>
    <col min="8" max="16" width="16.7109375" style="70" customWidth="1"/>
    <col min="17" max="21" width="16.28125" style="70" customWidth="1"/>
    <col min="22" max="24" width="18.140625" style="70" customWidth="1"/>
    <col min="25" max="255" width="11.8515625" style="70" customWidth="1"/>
    <col min="256" max="16384" width="37.421875" style="70" customWidth="1"/>
  </cols>
  <sheetData>
    <row r="1" spans="1:14" ht="12.75">
      <c r="A1" s="333" t="s">
        <v>287</v>
      </c>
      <c r="B1" s="333"/>
      <c r="C1" s="333"/>
      <c r="D1" s="333"/>
      <c r="E1" s="333"/>
      <c r="F1" s="333"/>
      <c r="G1" s="333"/>
      <c r="H1" s="69"/>
      <c r="I1" s="69"/>
      <c r="J1" s="69"/>
      <c r="K1" s="69"/>
      <c r="L1" s="69"/>
      <c r="M1" s="69"/>
      <c r="N1" s="69"/>
    </row>
    <row r="2" spans="1:14" ht="12.75">
      <c r="A2" s="71"/>
      <c r="B2" s="68"/>
      <c r="C2" s="72"/>
      <c r="D2" s="72"/>
      <c r="E2" s="73"/>
      <c r="F2" s="73"/>
      <c r="G2" s="235"/>
      <c r="H2" s="69"/>
      <c r="I2" s="69"/>
      <c r="J2" s="69"/>
      <c r="K2" s="69"/>
      <c r="L2" s="69"/>
      <c r="M2" s="69"/>
      <c r="N2" s="69"/>
    </row>
    <row r="3" spans="1:14" ht="12.75">
      <c r="A3" s="74" t="s">
        <v>92</v>
      </c>
      <c r="B3" s="32" t="str">
        <f>+'HL'!B4</f>
        <v>2016P</v>
      </c>
      <c r="C3" s="32" t="str">
        <f>+'HL'!C4</f>
        <v>2015P</v>
      </c>
      <c r="D3" s="32" t="str">
        <f>+'HL'!D4</f>
        <v>% CHANGE</v>
      </c>
      <c r="E3" s="75" t="s">
        <v>226</v>
      </c>
      <c r="F3" s="75" t="s">
        <v>227</v>
      </c>
      <c r="G3" s="76" t="str">
        <f>+D3</f>
        <v>% CHANGE</v>
      </c>
      <c r="H3" s="69"/>
      <c r="I3" s="69"/>
      <c r="J3" s="69"/>
      <c r="K3" s="69"/>
      <c r="L3" s="69"/>
      <c r="M3" s="69"/>
      <c r="N3" s="69"/>
    </row>
    <row r="4" spans="1:14" s="82" customFormat="1" ht="12.75">
      <c r="A4" s="77" t="s">
        <v>93</v>
      </c>
      <c r="B4" s="78">
        <v>1267.2197623828488</v>
      </c>
      <c r="C4" s="78">
        <v>1263.269208994237</v>
      </c>
      <c r="D4" s="78">
        <v>0.31272458479036924</v>
      </c>
      <c r="E4" s="78">
        <v>3982.8276010052155</v>
      </c>
      <c r="F4" s="78">
        <v>3880.435758475171</v>
      </c>
      <c r="G4" s="78">
        <v>2.6386686677240423</v>
      </c>
      <c r="H4" s="79"/>
      <c r="I4" s="80"/>
      <c r="J4" s="80"/>
      <c r="K4" s="80"/>
      <c r="L4" s="81"/>
      <c r="M4" s="81"/>
      <c r="N4" s="81"/>
    </row>
    <row r="5" spans="1:10" ht="12.75">
      <c r="A5" s="83" t="s">
        <v>94</v>
      </c>
      <c r="B5" s="84">
        <v>1264.5741424511234</v>
      </c>
      <c r="C5" s="84">
        <v>1259.4237943671194</v>
      </c>
      <c r="D5" s="84">
        <v>0.4089447973779192</v>
      </c>
      <c r="E5" s="84">
        <v>3974.198555708257</v>
      </c>
      <c r="F5" s="84">
        <v>3870.6245195465235</v>
      </c>
      <c r="G5" s="84">
        <v>2.6758998616034146</v>
      </c>
      <c r="H5" s="86"/>
      <c r="J5" s="87"/>
    </row>
    <row r="6" spans="1:10" ht="12.75">
      <c r="A6" s="83" t="s">
        <v>95</v>
      </c>
      <c r="B6" s="84">
        <v>451.64029074424116</v>
      </c>
      <c r="C6" s="84">
        <v>434.1828388532685</v>
      </c>
      <c r="D6" s="84">
        <v>4.020760455912997</v>
      </c>
      <c r="E6" s="84">
        <v>1320.31822427429</v>
      </c>
      <c r="F6" s="84">
        <v>1228.807535720947</v>
      </c>
      <c r="G6" s="84">
        <v>7.4471132291399345</v>
      </c>
      <c r="H6" s="86"/>
      <c r="I6" s="87"/>
      <c r="J6" s="87"/>
    </row>
    <row r="7" spans="1:10" ht="12.75">
      <c r="A7" s="83" t="s">
        <v>96</v>
      </c>
      <c r="B7" s="84">
        <v>303.20800178879955</v>
      </c>
      <c r="C7" s="84">
        <v>299.70824509403883</v>
      </c>
      <c r="D7" s="84">
        <v>1.167721192876292</v>
      </c>
      <c r="E7" s="84">
        <v>1033.8275144823197</v>
      </c>
      <c r="F7" s="84">
        <v>980.7140593687423</v>
      </c>
      <c r="G7" s="84">
        <v>5.415794196706525</v>
      </c>
      <c r="H7" s="86"/>
      <c r="I7" s="87"/>
      <c r="J7" s="87"/>
    </row>
    <row r="8" spans="1:10" ht="12.75">
      <c r="A8" s="83" t="s">
        <v>97</v>
      </c>
      <c r="B8" s="84">
        <v>156.72174698810147</v>
      </c>
      <c r="C8" s="84">
        <v>166.1055798063273</v>
      </c>
      <c r="D8" s="84">
        <v>-5.649318240342693</v>
      </c>
      <c r="E8" s="84">
        <v>477.02831299420825</v>
      </c>
      <c r="F8" s="84">
        <v>502.43189497543153</v>
      </c>
      <c r="G8" s="84">
        <v>-5.056124468862688</v>
      </c>
      <c r="H8" s="86"/>
      <c r="I8" s="87"/>
      <c r="J8" s="87"/>
    </row>
    <row r="9" spans="1:10" ht="12.75">
      <c r="A9" s="83" t="s">
        <v>98</v>
      </c>
      <c r="B9" s="84">
        <v>132.26959388951914</v>
      </c>
      <c r="C9" s="84">
        <v>162.5155163288554</v>
      </c>
      <c r="D9" s="84">
        <v>-18.61109826469286</v>
      </c>
      <c r="E9" s="84">
        <v>407.02527481475147</v>
      </c>
      <c r="F9" s="84">
        <v>504.23097206358057</v>
      </c>
      <c r="G9" s="84">
        <v>-19.278010006210412</v>
      </c>
      <c r="H9" s="86"/>
      <c r="I9" s="87"/>
      <c r="J9" s="87"/>
    </row>
    <row r="10" spans="1:10" ht="12.75">
      <c r="A10" s="83" t="s">
        <v>99</v>
      </c>
      <c r="B10" s="84">
        <v>220.73450904046211</v>
      </c>
      <c r="C10" s="84">
        <v>196.9116142846292</v>
      </c>
      <c r="D10" s="84">
        <v>12.098267967778531</v>
      </c>
      <c r="E10" s="84">
        <v>735.9992291426879</v>
      </c>
      <c r="F10" s="84">
        <v>654.4400574178226</v>
      </c>
      <c r="G10" s="84">
        <v>12.462435757167366</v>
      </c>
      <c r="H10" s="86"/>
      <c r="I10" s="87"/>
      <c r="J10" s="87"/>
    </row>
    <row r="11" spans="1:10" ht="12.75">
      <c r="A11" s="83" t="s">
        <v>100</v>
      </c>
      <c r="B11" s="84">
        <v>2.6456199317253817</v>
      </c>
      <c r="C11" s="84">
        <v>3.845414627117708</v>
      </c>
      <c r="D11" s="84">
        <v>-31.200658751631693</v>
      </c>
      <c r="E11" s="84">
        <v>8.629045296958232</v>
      </c>
      <c r="F11" s="84">
        <v>9.811238928647526</v>
      </c>
      <c r="G11" s="84">
        <v>-12.049381737483166</v>
      </c>
      <c r="H11" s="86"/>
      <c r="I11" s="87"/>
      <c r="J11" s="87"/>
    </row>
    <row r="12" spans="1:10" ht="10.5" customHeight="1">
      <c r="A12" s="88"/>
      <c r="B12" s="89"/>
      <c r="C12" s="85"/>
      <c r="D12" s="85"/>
      <c r="E12" s="89"/>
      <c r="F12" s="89"/>
      <c r="G12" s="85"/>
      <c r="H12" s="69"/>
      <c r="I12" s="87"/>
      <c r="J12" s="87"/>
    </row>
    <row r="13" spans="1:10" s="82" customFormat="1" ht="12.75">
      <c r="A13" s="77" t="s">
        <v>101</v>
      </c>
      <c r="B13" s="90">
        <v>6938653.223933619</v>
      </c>
      <c r="C13" s="90">
        <v>6898993.816154317</v>
      </c>
      <c r="D13" s="78">
        <v>0.574857853712496</v>
      </c>
      <c r="E13" s="90">
        <v>20700139.463519715</v>
      </c>
      <c r="F13" s="90">
        <v>20257827.489085782</v>
      </c>
      <c r="G13" s="78">
        <v>2.183412681701613</v>
      </c>
      <c r="H13" s="79"/>
      <c r="I13" s="80"/>
      <c r="J13" s="80"/>
    </row>
    <row r="14" spans="1:10" ht="12.75">
      <c r="A14" s="83" t="s">
        <v>94</v>
      </c>
      <c r="B14" s="91">
        <v>6909818.283713808</v>
      </c>
      <c r="C14" s="91">
        <v>6833658.486863303</v>
      </c>
      <c r="D14" s="84">
        <v>1.1144805816227343</v>
      </c>
      <c r="E14" s="91">
        <v>20605821.981605</v>
      </c>
      <c r="F14" s="91">
        <v>20100772.84172592</v>
      </c>
      <c r="G14" s="84">
        <v>2.5125856794455226</v>
      </c>
      <c r="H14" s="86"/>
      <c r="I14" s="87"/>
      <c r="J14" s="87"/>
    </row>
    <row r="15" spans="1:12" ht="12.75">
      <c r="A15" s="83" t="s">
        <v>95</v>
      </c>
      <c r="B15" s="91">
        <v>2792149.100107961</v>
      </c>
      <c r="C15" s="91">
        <v>2694648.8083722703</v>
      </c>
      <c r="D15" s="84">
        <v>3.6182930938071456</v>
      </c>
      <c r="E15" s="91">
        <v>7840095.2905895375</v>
      </c>
      <c r="F15" s="91">
        <v>7580429.168913494</v>
      </c>
      <c r="G15" s="84">
        <v>3.425480482568277</v>
      </c>
      <c r="H15" s="86"/>
      <c r="I15" s="87"/>
      <c r="J15" s="87"/>
      <c r="L15" s="92"/>
    </row>
    <row r="16" spans="1:10" ht="12.75">
      <c r="A16" s="83" t="s">
        <v>96</v>
      </c>
      <c r="B16" s="91">
        <v>1662571.4073091324</v>
      </c>
      <c r="C16" s="91">
        <v>1612966.8877658118</v>
      </c>
      <c r="D16" s="84">
        <v>3.075358825997343</v>
      </c>
      <c r="E16" s="91">
        <v>5292994.328121568</v>
      </c>
      <c r="F16" s="91">
        <v>5003175.003673998</v>
      </c>
      <c r="G16" s="84">
        <v>5.792708115041867</v>
      </c>
      <c r="H16" s="86"/>
      <c r="I16" s="87"/>
      <c r="J16" s="87"/>
    </row>
    <row r="17" spans="1:10" ht="12.75">
      <c r="A17" s="83" t="s">
        <v>97</v>
      </c>
      <c r="B17" s="91">
        <v>734293.5357814279</v>
      </c>
      <c r="C17" s="91">
        <v>746025.3267857553</v>
      </c>
      <c r="D17" s="84">
        <v>-1.572572750964607</v>
      </c>
      <c r="E17" s="91">
        <v>2061713.3543073111</v>
      </c>
      <c r="F17" s="91">
        <v>2055374.0017168648</v>
      </c>
      <c r="G17" s="84">
        <v>0.3084281782853582</v>
      </c>
      <c r="H17" s="86"/>
      <c r="I17" s="87"/>
      <c r="J17" s="87"/>
    </row>
    <row r="18" spans="1:10" ht="12.75">
      <c r="A18" s="83" t="s">
        <v>98</v>
      </c>
      <c r="B18" s="91">
        <v>858663.1526563659</v>
      </c>
      <c r="C18" s="91">
        <v>984376.2345858112</v>
      </c>
      <c r="D18" s="84">
        <v>-12.770836750476878</v>
      </c>
      <c r="E18" s="91">
        <v>2589070.7111952817</v>
      </c>
      <c r="F18" s="91">
        <v>2919745.970492812</v>
      </c>
      <c r="G18" s="84">
        <v>-11.325480457524762</v>
      </c>
      <c r="H18" s="86"/>
      <c r="I18" s="87"/>
      <c r="J18" s="87"/>
    </row>
    <row r="19" spans="1:10" ht="12.75">
      <c r="A19" s="83" t="s">
        <v>99</v>
      </c>
      <c r="B19" s="91">
        <v>862141.0878589209</v>
      </c>
      <c r="C19" s="91">
        <v>795641.2293536542</v>
      </c>
      <c r="D19" s="84">
        <v>8.358020682172086</v>
      </c>
      <c r="E19" s="91">
        <v>2821948.297391304</v>
      </c>
      <c r="F19" s="91">
        <v>2542048.69692875</v>
      </c>
      <c r="G19" s="84">
        <v>11.010788298458763</v>
      </c>
      <c r="H19" s="86"/>
      <c r="I19" s="87"/>
      <c r="J19" s="87"/>
    </row>
    <row r="20" spans="1:10" ht="12.75">
      <c r="A20" s="83" t="s">
        <v>100</v>
      </c>
      <c r="B20" s="91">
        <v>28834.940219810986</v>
      </c>
      <c r="C20" s="91">
        <v>65335.32929101429</v>
      </c>
      <c r="D20" s="84">
        <v>-55.866235721602585</v>
      </c>
      <c r="E20" s="91">
        <v>94317.48191471244</v>
      </c>
      <c r="F20" s="91">
        <v>157054.647359862</v>
      </c>
      <c r="G20" s="84">
        <v>-39.946073866505095</v>
      </c>
      <c r="H20" s="86"/>
      <c r="I20" s="87"/>
      <c r="J20" s="87"/>
    </row>
    <row r="21" spans="1:10" ht="12.75">
      <c r="A21" s="88"/>
      <c r="B21" s="93"/>
      <c r="C21" s="85"/>
      <c r="D21" s="85"/>
      <c r="E21" s="93"/>
      <c r="F21" s="93"/>
      <c r="G21" s="85"/>
      <c r="H21" s="72"/>
      <c r="I21" s="87"/>
      <c r="J21" s="87"/>
    </row>
    <row r="22" spans="1:10" s="82" customFormat="1" ht="12.75">
      <c r="A22" s="77" t="s">
        <v>102</v>
      </c>
      <c r="B22" s="90">
        <v>786261.5755782896</v>
      </c>
      <c r="C22" s="90">
        <v>780056.3847674319</v>
      </c>
      <c r="D22" s="78">
        <v>0.7954797796710267</v>
      </c>
      <c r="E22" s="90">
        <v>2196052.2624837323</v>
      </c>
      <c r="F22" s="90">
        <v>2120673.310758662</v>
      </c>
      <c r="G22" s="78">
        <v>3.5544820290167145</v>
      </c>
      <c r="H22" s="79"/>
      <c r="I22" s="80"/>
      <c r="J22" s="80"/>
    </row>
    <row r="23" spans="1:12" ht="12.75">
      <c r="A23" s="83" t="s">
        <v>94</v>
      </c>
      <c r="B23" s="91">
        <v>779387.8739653863</v>
      </c>
      <c r="C23" s="91">
        <v>765358.3847674322</v>
      </c>
      <c r="D23" s="84">
        <v>1.8330614098148512</v>
      </c>
      <c r="E23" s="91">
        <v>2173345.560870829</v>
      </c>
      <c r="F23" s="91">
        <v>2085006.4136033014</v>
      </c>
      <c r="G23" s="84">
        <v>4.236876524272182</v>
      </c>
      <c r="H23" s="94"/>
      <c r="I23" s="95"/>
      <c r="J23" s="95"/>
      <c r="K23" s="96"/>
      <c r="L23" s="96"/>
    </row>
    <row r="24" spans="1:12" ht="12.75">
      <c r="A24" s="83" t="s">
        <v>95</v>
      </c>
      <c r="B24" s="91">
        <v>316590.8856296271</v>
      </c>
      <c r="C24" s="91">
        <v>303827.2560410804</v>
      </c>
      <c r="D24" s="84">
        <v>4.200949498362627</v>
      </c>
      <c r="E24" s="91">
        <v>833990.5981658937</v>
      </c>
      <c r="F24" s="91">
        <v>787332.6957604282</v>
      </c>
      <c r="G24" s="84">
        <v>5.92607199684525</v>
      </c>
      <c r="H24" s="94"/>
      <c r="I24" s="95"/>
      <c r="J24" s="95"/>
      <c r="K24" s="96"/>
      <c r="L24" s="96"/>
    </row>
    <row r="25" spans="1:12" ht="12.75">
      <c r="A25" s="83" t="s">
        <v>96</v>
      </c>
      <c r="B25" s="91">
        <v>176893.60297035307</v>
      </c>
      <c r="C25" s="91">
        <v>170013.47044987456</v>
      </c>
      <c r="D25" s="84">
        <v>4.046816115377738</v>
      </c>
      <c r="E25" s="91">
        <v>492068.9496620762</v>
      </c>
      <c r="F25" s="91">
        <v>456257.83470124565</v>
      </c>
      <c r="G25" s="84">
        <v>7.848876717761888</v>
      </c>
      <c r="H25" s="94"/>
      <c r="I25" s="95"/>
      <c r="J25" s="95"/>
      <c r="K25" s="96"/>
      <c r="L25" s="96"/>
    </row>
    <row r="26" spans="1:12" ht="12.75">
      <c r="A26" s="83" t="s">
        <v>97</v>
      </c>
      <c r="B26" s="91">
        <v>126942.57268845504</v>
      </c>
      <c r="C26" s="91">
        <v>127787.13939337413</v>
      </c>
      <c r="D26" s="84">
        <v>-0.6609168253772557</v>
      </c>
      <c r="E26" s="91">
        <v>361522.7834040794</v>
      </c>
      <c r="F26" s="91">
        <v>354272.7435293927</v>
      </c>
      <c r="G26" s="84">
        <v>2.0464571455481417</v>
      </c>
      <c r="H26" s="94"/>
      <c r="I26" s="95"/>
      <c r="J26" s="95"/>
      <c r="K26" s="96"/>
      <c r="L26" s="96"/>
    </row>
    <row r="27" spans="1:12" ht="12.75">
      <c r="A27" s="83" t="s">
        <v>98</v>
      </c>
      <c r="B27" s="91">
        <v>66547.87331472729</v>
      </c>
      <c r="C27" s="91">
        <v>77237.10185601693</v>
      </c>
      <c r="D27" s="84">
        <v>-13.839499779802955</v>
      </c>
      <c r="E27" s="91">
        <v>188695.0865291772</v>
      </c>
      <c r="F27" s="91">
        <v>214834.81333887423</v>
      </c>
      <c r="G27" s="84">
        <v>-12.167360775213364</v>
      </c>
      <c r="H27" s="94"/>
      <c r="I27" s="95"/>
      <c r="J27" s="95"/>
      <c r="K27" s="96"/>
      <c r="L27" s="96"/>
    </row>
    <row r="28" spans="1:12" ht="12.75">
      <c r="A28" s="83" t="s">
        <v>99</v>
      </c>
      <c r="B28" s="91">
        <v>92412.93936222384</v>
      </c>
      <c r="C28" s="91">
        <v>86493.41702708625</v>
      </c>
      <c r="D28" s="84">
        <v>6.843899268407716</v>
      </c>
      <c r="E28" s="91">
        <v>297068.14310960285</v>
      </c>
      <c r="F28" s="91">
        <v>272308.32627336076</v>
      </c>
      <c r="G28" s="84">
        <v>9.092566935094947</v>
      </c>
      <c r="H28" s="94"/>
      <c r="I28" s="95"/>
      <c r="J28" s="95"/>
      <c r="K28" s="96"/>
      <c r="L28" s="96"/>
    </row>
    <row r="29" spans="1:12" ht="12.75">
      <c r="A29" s="83" t="s">
        <v>100</v>
      </c>
      <c r="B29" s="91">
        <v>6873.701612903292</v>
      </c>
      <c r="C29" s="91">
        <v>14697.999999999676</v>
      </c>
      <c r="D29" s="84">
        <v>-53.233762328864856</v>
      </c>
      <c r="E29" s="91">
        <v>22706.70161290322</v>
      </c>
      <c r="F29" s="91">
        <v>35666.89715536071</v>
      </c>
      <c r="G29" s="84">
        <v>-36.336762028960464</v>
      </c>
      <c r="H29" s="94"/>
      <c r="I29" s="95"/>
      <c r="J29" s="95"/>
      <c r="K29" s="96"/>
      <c r="L29" s="96"/>
    </row>
    <row r="30" spans="1:12" ht="12.75">
      <c r="A30" s="88"/>
      <c r="B30" s="93"/>
      <c r="C30" s="85"/>
      <c r="D30" s="85"/>
      <c r="E30" s="93"/>
      <c r="F30" s="93"/>
      <c r="G30" s="85"/>
      <c r="H30" s="96"/>
      <c r="I30" s="97"/>
      <c r="J30" s="95"/>
      <c r="K30" s="96"/>
      <c r="L30" s="96"/>
    </row>
    <row r="31" spans="1:13" s="82" customFormat="1" ht="12.75">
      <c r="A31" s="77" t="s">
        <v>103</v>
      </c>
      <c r="B31" s="98">
        <v>8.82486622703175</v>
      </c>
      <c r="C31" s="98">
        <v>8.844224534116469</v>
      </c>
      <c r="D31" s="78">
        <v>-0.2188807736624554</v>
      </c>
      <c r="E31" s="98">
        <v>9.426068685682317</v>
      </c>
      <c r="F31" s="98">
        <v>9.55254512154851</v>
      </c>
      <c r="G31" s="78">
        <v>-1.324007730472676</v>
      </c>
      <c r="H31" s="99"/>
      <c r="I31" s="100"/>
      <c r="J31" s="101"/>
      <c r="K31" s="102"/>
      <c r="L31" s="100"/>
      <c r="M31" s="103"/>
    </row>
    <row r="32" spans="1:13" ht="12.75">
      <c r="A32" s="83" t="s">
        <v>94</v>
      </c>
      <c r="B32" s="195">
        <v>8.865698985741062</v>
      </c>
      <c r="C32" s="195">
        <v>8.928704020064838</v>
      </c>
      <c r="D32" s="84">
        <v>-0.7056459054101238</v>
      </c>
      <c r="E32" s="195">
        <v>9.481153090697891</v>
      </c>
      <c r="F32" s="195">
        <v>9.640628782041887</v>
      </c>
      <c r="G32" s="84">
        <v>-1.6542042531609513</v>
      </c>
      <c r="H32" s="86"/>
      <c r="I32" s="104"/>
      <c r="J32" s="87"/>
      <c r="L32" s="104"/>
      <c r="M32" s="104"/>
    </row>
    <row r="33" spans="1:13" ht="12.75">
      <c r="A33" s="83" t="s">
        <v>95</v>
      </c>
      <c r="B33" s="195">
        <v>8.819423511055957</v>
      </c>
      <c r="C33" s="195">
        <v>8.86901604380065</v>
      </c>
      <c r="D33" s="84">
        <v>-0.5591661183131813</v>
      </c>
      <c r="E33" s="195">
        <v>9.400699849412476</v>
      </c>
      <c r="F33" s="195">
        <v>9.627987266033834</v>
      </c>
      <c r="G33" s="84">
        <v>-2.360695027331372</v>
      </c>
      <c r="H33" s="86"/>
      <c r="I33" s="104"/>
      <c r="J33" s="87"/>
      <c r="L33" s="104"/>
      <c r="M33" s="104"/>
    </row>
    <row r="34" spans="1:13" ht="12.75">
      <c r="A34" s="83" t="s">
        <v>96</v>
      </c>
      <c r="B34" s="195">
        <v>9.398708485731817</v>
      </c>
      <c r="C34" s="195">
        <v>9.487288763047552</v>
      </c>
      <c r="D34" s="84">
        <v>-0.9336732498408828</v>
      </c>
      <c r="E34" s="195">
        <v>10.756611104513876</v>
      </c>
      <c r="F34" s="195">
        <v>10.96567471975586</v>
      </c>
      <c r="G34" s="84">
        <v>-1.906527601674457</v>
      </c>
      <c r="H34" s="86"/>
      <c r="I34" s="104"/>
      <c r="J34" s="87"/>
      <c r="L34" s="104"/>
      <c r="M34" s="104"/>
    </row>
    <row r="35" spans="1:13" ht="12.75">
      <c r="A35" s="83" t="s">
        <v>97</v>
      </c>
      <c r="B35" s="195">
        <v>5.7844544996227985</v>
      </c>
      <c r="C35" s="195">
        <v>5.838031356889717</v>
      </c>
      <c r="D35" s="84">
        <v>-0.917721300069585</v>
      </c>
      <c r="E35" s="195">
        <v>5.702858710298497</v>
      </c>
      <c r="F35" s="195">
        <v>5.8016712808343325</v>
      </c>
      <c r="G35" s="84">
        <v>-1.7031742364008062</v>
      </c>
      <c r="H35" s="86"/>
      <c r="I35" s="104"/>
      <c r="J35" s="87"/>
      <c r="L35" s="104"/>
      <c r="M35" s="104"/>
    </row>
    <row r="36" spans="1:13" ht="12.75">
      <c r="A36" s="83" t="s">
        <v>98</v>
      </c>
      <c r="B36" s="195">
        <v>12.902939040522886</v>
      </c>
      <c r="C36" s="195">
        <v>12.744862390368498</v>
      </c>
      <c r="D36" s="84">
        <v>1.2403166492707562</v>
      </c>
      <c r="E36" s="195">
        <v>13.720922779804038</v>
      </c>
      <c r="F36" s="195">
        <v>13.590655653594135</v>
      </c>
      <c r="G36" s="84">
        <v>0.9585050900428937</v>
      </c>
      <c r="H36" s="86"/>
      <c r="I36" s="104"/>
      <c r="J36" s="87"/>
      <c r="L36" s="104"/>
      <c r="M36" s="104"/>
    </row>
    <row r="37" spans="1:13" ht="12.75">
      <c r="A37" s="83" t="s">
        <v>99</v>
      </c>
      <c r="B37" s="195">
        <v>9.329224822940143</v>
      </c>
      <c r="C37" s="195">
        <v>9.19886456913237</v>
      </c>
      <c r="D37" s="84">
        <v>1.417134178115953</v>
      </c>
      <c r="E37" s="195">
        <v>9.499329910814941</v>
      </c>
      <c r="F37" s="195">
        <v>9.335185345661728</v>
      </c>
      <c r="G37" s="84">
        <v>1.7583428617139907</v>
      </c>
      <c r="H37" s="86"/>
      <c r="I37" s="104"/>
      <c r="J37" s="87"/>
      <c r="L37" s="104"/>
      <c r="M37" s="104"/>
    </row>
    <row r="38" spans="1:10" ht="12.75">
      <c r="A38" s="83" t="s">
        <v>100</v>
      </c>
      <c r="B38" s="195">
        <v>4.194965368540601</v>
      </c>
      <c r="C38" s="195">
        <v>4.445185010954941</v>
      </c>
      <c r="D38" s="84">
        <v>-5.629004007655158</v>
      </c>
      <c r="E38" s="195">
        <v>4.153728864835039</v>
      </c>
      <c r="F38" s="195">
        <v>4.403372871930823</v>
      </c>
      <c r="G38" s="84">
        <v>-5.6693815026915395</v>
      </c>
      <c r="H38" s="86"/>
      <c r="J38" s="87"/>
    </row>
    <row r="39" spans="1:10" ht="12.75">
      <c r="A39" s="88"/>
      <c r="B39" s="89"/>
      <c r="C39" s="85"/>
      <c r="D39" s="85"/>
      <c r="E39" s="89"/>
      <c r="F39" s="89"/>
      <c r="G39" s="85"/>
      <c r="J39" s="87"/>
    </row>
    <row r="40" spans="1:10" s="82" customFormat="1" ht="12.75">
      <c r="A40" s="77" t="s">
        <v>104</v>
      </c>
      <c r="B40" s="78">
        <v>182.63194909522286</v>
      </c>
      <c r="C40" s="78">
        <v>183.10919572593804</v>
      </c>
      <c r="D40" s="78">
        <v>-0.2606349882228076</v>
      </c>
      <c r="E40" s="78">
        <v>192.4058341744139</v>
      </c>
      <c r="F40" s="78">
        <v>191.5524140269146</v>
      </c>
      <c r="G40" s="78">
        <v>0.44552826537567203</v>
      </c>
      <c r="H40" s="79"/>
      <c r="J40" s="80"/>
    </row>
    <row r="41" spans="1:14" ht="12.75">
      <c r="A41" s="83" t="s">
        <v>94</v>
      </c>
      <c r="B41" s="84">
        <v>183.0112009503461</v>
      </c>
      <c r="C41" s="84">
        <v>184.2971516338101</v>
      </c>
      <c r="D41" s="84">
        <v>-0.6977593913220725</v>
      </c>
      <c r="E41" s="84">
        <v>192.8677516119502</v>
      </c>
      <c r="F41" s="84">
        <v>192.56098011872157</v>
      </c>
      <c r="G41" s="84">
        <v>0.15931134804128</v>
      </c>
      <c r="H41" s="86"/>
      <c r="I41" s="105"/>
      <c r="J41" s="87"/>
      <c r="K41" s="106"/>
      <c r="L41" s="106"/>
      <c r="M41" s="106"/>
      <c r="N41" s="106"/>
    </row>
    <row r="42" spans="1:14" ht="12.75">
      <c r="A42" s="83" t="s">
        <v>95</v>
      </c>
      <c r="B42" s="84">
        <v>161.75364371722773</v>
      </c>
      <c r="C42" s="84">
        <v>161.12780170249383</v>
      </c>
      <c r="D42" s="84">
        <v>0.3884134259396488</v>
      </c>
      <c r="E42" s="84">
        <v>168.4058898951225</v>
      </c>
      <c r="F42" s="84">
        <v>162.10263407778436</v>
      </c>
      <c r="G42" s="84">
        <v>3.8884351591187194</v>
      </c>
      <c r="H42" s="86"/>
      <c r="I42" s="106"/>
      <c r="J42" s="87"/>
      <c r="K42" s="106"/>
      <c r="L42" s="106"/>
      <c r="M42" s="106"/>
      <c r="N42" s="106"/>
    </row>
    <row r="43" spans="1:14" ht="12.75">
      <c r="A43" s="83" t="s">
        <v>96</v>
      </c>
      <c r="B43" s="84">
        <v>182.37291971689862</v>
      </c>
      <c r="C43" s="84">
        <v>185.81177789035542</v>
      </c>
      <c r="D43" s="84">
        <v>-1.850721311910597</v>
      </c>
      <c r="E43" s="84">
        <v>195.31997398705224</v>
      </c>
      <c r="F43" s="84">
        <v>196.01834008376107</v>
      </c>
      <c r="G43" s="84">
        <v>-0.35627589561794126</v>
      </c>
      <c r="H43" s="86"/>
      <c r="I43" s="106"/>
      <c r="J43" s="87"/>
      <c r="K43" s="106"/>
      <c r="L43" s="106"/>
      <c r="M43" s="106"/>
      <c r="N43" s="106"/>
    </row>
    <row r="44" spans="1:14" ht="12.75">
      <c r="A44" s="83" t="s">
        <v>97</v>
      </c>
      <c r="B44" s="84">
        <v>213.43201233730016</v>
      </c>
      <c r="C44" s="84">
        <v>222.6540759976501</v>
      </c>
      <c r="D44" s="84">
        <v>-4.141879558695916</v>
      </c>
      <c r="E44" s="84">
        <v>231.37470201548894</v>
      </c>
      <c r="F44" s="84">
        <v>244.4479177783447</v>
      </c>
      <c r="G44" s="84">
        <v>-5.348057730117395</v>
      </c>
      <c r="H44" s="86"/>
      <c r="I44" s="106"/>
      <c r="J44" s="87"/>
      <c r="K44" s="106"/>
      <c r="L44" s="106"/>
      <c r="M44" s="106"/>
      <c r="N44" s="106"/>
    </row>
    <row r="45" spans="1:14" ht="12.75">
      <c r="A45" s="83" t="s">
        <v>98</v>
      </c>
      <c r="B45" s="84">
        <v>154.04130651272163</v>
      </c>
      <c r="C45" s="84">
        <v>165.094920640009</v>
      </c>
      <c r="D45" s="84">
        <v>-6.695308422837476</v>
      </c>
      <c r="E45" s="84">
        <v>157.20902216179428</v>
      </c>
      <c r="F45" s="84">
        <v>172.69686375437433</v>
      </c>
      <c r="G45" s="84">
        <v>-8.968224005855896</v>
      </c>
      <c r="H45" s="86"/>
      <c r="I45" s="107"/>
      <c r="J45" s="107"/>
      <c r="K45" s="106"/>
      <c r="L45" s="106"/>
      <c r="M45" s="106"/>
      <c r="N45" s="106"/>
    </row>
    <row r="46" spans="1:14" ht="12.75">
      <c r="A46" s="83" t="s">
        <v>99</v>
      </c>
      <c r="B46" s="84">
        <v>256.03061047541985</v>
      </c>
      <c r="C46" s="84">
        <v>247.48794685337256</v>
      </c>
      <c r="D46" s="84">
        <v>3.4517493601853966</v>
      </c>
      <c r="E46" s="84">
        <v>260.8124428867348</v>
      </c>
      <c r="F46" s="84">
        <v>257.44591683412807</v>
      </c>
      <c r="G46" s="84">
        <v>1.3076634090785744</v>
      </c>
      <c r="H46" s="86"/>
      <c r="I46" s="106"/>
      <c r="J46" s="87"/>
      <c r="K46" s="106"/>
      <c r="L46" s="106"/>
      <c r="M46" s="106"/>
      <c r="N46" s="106"/>
    </row>
    <row r="47" spans="1:14" ht="12.75">
      <c r="A47" s="83" t="s">
        <v>100</v>
      </c>
      <c r="B47" s="84">
        <v>91.75049129832126</v>
      </c>
      <c r="C47" s="84">
        <v>58.85658905903113</v>
      </c>
      <c r="D47" s="84">
        <v>55.88822384236145</v>
      </c>
      <c r="E47" s="84">
        <v>91.48935193966625</v>
      </c>
      <c r="F47" s="84">
        <v>62.47022354051623</v>
      </c>
      <c r="G47" s="84">
        <v>46.45273660711191</v>
      </c>
      <c r="H47" s="86"/>
      <c r="I47" s="106"/>
      <c r="J47" s="87"/>
      <c r="K47" s="106"/>
      <c r="L47" s="106"/>
      <c r="M47" s="106"/>
      <c r="N47" s="106"/>
    </row>
    <row r="48" spans="1:14" ht="12.75">
      <c r="A48" s="83"/>
      <c r="B48" s="84"/>
      <c r="C48" s="84"/>
      <c r="D48" s="85"/>
      <c r="E48" s="84"/>
      <c r="F48" s="84"/>
      <c r="G48" s="85"/>
      <c r="H48" s="86"/>
      <c r="I48" s="106"/>
      <c r="J48" s="87"/>
      <c r="K48" s="106"/>
      <c r="L48" s="106"/>
      <c r="M48" s="106"/>
      <c r="N48" s="106"/>
    </row>
    <row r="49" spans="1:14" s="82" customFormat="1" ht="12.75">
      <c r="A49" s="77" t="s">
        <v>105</v>
      </c>
      <c r="B49" s="78">
        <v>1611.702519547414</v>
      </c>
      <c r="C49" s="78">
        <v>1619.4588412616756</v>
      </c>
      <c r="D49" s="78">
        <v>-0.47894528200659314</v>
      </c>
      <c r="E49" s="78">
        <v>1813.6306084540277</v>
      </c>
      <c r="F49" s="78">
        <v>1829.813078133643</v>
      </c>
      <c r="G49" s="78">
        <v>-0.8843782937720146</v>
      </c>
      <c r="H49" s="79"/>
      <c r="I49" s="108"/>
      <c r="J49" s="80"/>
      <c r="K49" s="108"/>
      <c r="L49" s="108"/>
      <c r="M49" s="108"/>
      <c r="N49" s="108"/>
    </row>
    <row r="50" spans="1:10" ht="12.75">
      <c r="A50" s="83" t="s">
        <v>94</v>
      </c>
      <c r="B50" s="84">
        <v>1622.5222186447372</v>
      </c>
      <c r="C50" s="84">
        <v>1645.5347186792992</v>
      </c>
      <c r="D50" s="84">
        <v>-1.3984815861577071</v>
      </c>
      <c r="E50" s="84">
        <v>1828.6086792915949</v>
      </c>
      <c r="F50" s="84">
        <v>1856.408927230743</v>
      </c>
      <c r="G50" s="84">
        <v>-1.4975282402147627</v>
      </c>
      <c r="H50" s="86"/>
      <c r="J50" s="87"/>
    </row>
    <row r="51" spans="1:10" ht="12.75">
      <c r="A51" s="83" t="s">
        <v>95</v>
      </c>
      <c r="B51" s="84">
        <v>1426.5738883986871</v>
      </c>
      <c r="C51" s="84">
        <v>1429.0450584017478</v>
      </c>
      <c r="D51" s="84">
        <v>-0.17292456865037886</v>
      </c>
      <c r="E51" s="84">
        <v>1583.133223777252</v>
      </c>
      <c r="F51" s="84">
        <v>1560.7220966914501</v>
      </c>
      <c r="G51" s="84">
        <v>1.435946036345026</v>
      </c>
      <c r="H51" s="86"/>
      <c r="J51" s="87"/>
    </row>
    <row r="52" spans="1:10" ht="12.75">
      <c r="A52" s="83" t="s">
        <v>96</v>
      </c>
      <c r="B52" s="84">
        <v>1714.0699081109026</v>
      </c>
      <c r="C52" s="84">
        <v>1762.8499924210562</v>
      </c>
      <c r="D52" s="84">
        <v>-2.7671148719330407</v>
      </c>
      <c r="E52" s="84">
        <v>2100.981001122487</v>
      </c>
      <c r="F52" s="84">
        <v>2149.473356465006</v>
      </c>
      <c r="G52" s="84">
        <v>-2.2560109990043653</v>
      </c>
      <c r="H52" s="86"/>
      <c r="J52" s="87"/>
    </row>
    <row r="53" spans="1:10" ht="12.75">
      <c r="A53" s="83" t="s">
        <v>97</v>
      </c>
      <c r="B53" s="84">
        <v>1234.5877641280447</v>
      </c>
      <c r="C53" s="84">
        <v>1299.8614774135872</v>
      </c>
      <c r="D53" s="84">
        <v>-5.021589947832094</v>
      </c>
      <c r="E53" s="84">
        <v>1319.4972347317503</v>
      </c>
      <c r="F53" s="84">
        <v>1418.2064642343748</v>
      </c>
      <c r="G53" s="84">
        <v>-6.960145225111014</v>
      </c>
      <c r="H53" s="86"/>
      <c r="J53" s="87"/>
    </row>
    <row r="54" spans="1:10" ht="12.75">
      <c r="A54" s="83" t="s">
        <v>98</v>
      </c>
      <c r="B54" s="84">
        <v>1987.5855876561482</v>
      </c>
      <c r="C54" s="84">
        <v>2104.112044905723</v>
      </c>
      <c r="D54" s="84">
        <v>-5.5380347986552225</v>
      </c>
      <c r="E54" s="84">
        <v>2157.0528533704805</v>
      </c>
      <c r="F54" s="84">
        <v>2347.0636077413637</v>
      </c>
      <c r="G54" s="84">
        <v>-8.095679799395604</v>
      </c>
      <c r="H54" s="86"/>
      <c r="J54" s="87"/>
    </row>
    <row r="55" spans="1:10" ht="12.75">
      <c r="A55" s="83" t="s">
        <v>99</v>
      </c>
      <c r="B55" s="84">
        <v>2388.567126679806</v>
      </c>
      <c r="C55" s="84">
        <v>2276.6081055968043</v>
      </c>
      <c r="D55" s="84">
        <v>4.917799458227434</v>
      </c>
      <c r="E55" s="84">
        <v>2477.5434398266734</v>
      </c>
      <c r="F55" s="84">
        <v>2403.3053501304003</v>
      </c>
      <c r="G55" s="84">
        <v>3.088999477001342</v>
      </c>
      <c r="H55" s="86"/>
      <c r="J55" s="87"/>
    </row>
    <row r="56" spans="1:14" ht="12.75">
      <c r="A56" s="109" t="s">
        <v>100</v>
      </c>
      <c r="B56" s="196">
        <v>384.89013354304353</v>
      </c>
      <c r="C56" s="196">
        <v>261.6284274811398</v>
      </c>
      <c r="D56" s="196">
        <v>47.11326947481247</v>
      </c>
      <c r="E56" s="196">
        <v>380.0219619768432</v>
      </c>
      <c r="F56" s="196">
        <v>275.0796876417635</v>
      </c>
      <c r="G56" s="196">
        <v>38.149772247722694</v>
      </c>
      <c r="H56" s="86"/>
      <c r="I56" s="72"/>
      <c r="J56" s="87"/>
      <c r="K56" s="72"/>
      <c r="L56" s="72"/>
      <c r="M56" s="72"/>
      <c r="N56" s="72"/>
    </row>
    <row r="57" spans="1:7" ht="12.75">
      <c r="A57" s="110"/>
      <c r="B57" s="72"/>
      <c r="C57" s="72"/>
      <c r="D57" s="72"/>
      <c r="E57" s="111"/>
      <c r="F57" s="72"/>
      <c r="G57" s="72"/>
    </row>
    <row r="58" spans="1:7" ht="12.75">
      <c r="A58" s="72" t="s">
        <v>106</v>
      </c>
      <c r="B58" s="72"/>
      <c r="C58" s="72"/>
      <c r="D58" s="72"/>
      <c r="E58" s="111"/>
      <c r="F58" s="72"/>
      <c r="G58" s="72"/>
    </row>
    <row r="59" spans="1:7" ht="12.75">
      <c r="A59" s="72" t="s">
        <v>107</v>
      </c>
      <c r="B59" s="72"/>
      <c r="C59" s="72"/>
      <c r="D59" s="72"/>
      <c r="E59" s="111"/>
      <c r="F59" s="72"/>
      <c r="G59" s="72"/>
    </row>
    <row r="60" spans="1:14" ht="12.75">
      <c r="A60" s="72"/>
      <c r="B60" s="72"/>
      <c r="C60" s="72"/>
      <c r="D60" s="72"/>
      <c r="E60" s="111"/>
      <c r="F60" s="72"/>
      <c r="G60" s="72"/>
      <c r="H60" s="72"/>
      <c r="I60" s="72"/>
      <c r="J60" s="72"/>
      <c r="K60" s="72"/>
      <c r="L60" s="72"/>
      <c r="M60" s="72"/>
      <c r="N60" s="72"/>
    </row>
    <row r="61" spans="1:14" ht="12.75">
      <c r="A61" s="112" t="s">
        <v>228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5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1:14" ht="12.75">
      <c r="A63" s="220" t="str">
        <f>+'HL'!B4</f>
        <v>2016P</v>
      </c>
      <c r="B63" s="113" t="s">
        <v>108</v>
      </c>
      <c r="C63" s="114" t="s">
        <v>109</v>
      </c>
      <c r="D63" s="114" t="s">
        <v>110</v>
      </c>
      <c r="E63" s="114" t="s">
        <v>111</v>
      </c>
      <c r="F63" s="114" t="s">
        <v>112</v>
      </c>
      <c r="G63" s="114" t="s">
        <v>113</v>
      </c>
      <c r="H63" s="114" t="s">
        <v>114</v>
      </c>
      <c r="I63" s="114" t="s">
        <v>115</v>
      </c>
      <c r="J63" s="114" t="s">
        <v>116</v>
      </c>
      <c r="K63" s="114" t="s">
        <v>117</v>
      </c>
      <c r="L63" s="114" t="s">
        <v>118</v>
      </c>
      <c r="M63" s="114" t="s">
        <v>119</v>
      </c>
      <c r="N63" s="114" t="s">
        <v>120</v>
      </c>
    </row>
    <row r="64" spans="1:15" ht="12.75">
      <c r="A64" s="158"/>
      <c r="B64" s="115" t="s">
        <v>121</v>
      </c>
      <c r="C64" s="116">
        <v>1460.7564692620037</v>
      </c>
      <c r="D64" s="116">
        <v>1254.8513693603627</v>
      </c>
      <c r="E64" s="116">
        <v>1267.2197623828488</v>
      </c>
      <c r="F64" s="197"/>
      <c r="G64" s="197"/>
      <c r="H64" s="197"/>
      <c r="I64" s="197"/>
      <c r="J64" s="197"/>
      <c r="K64" s="197"/>
      <c r="L64" s="197"/>
      <c r="M64" s="197"/>
      <c r="N64" s="197"/>
      <c r="O64" s="117"/>
    </row>
    <row r="65" spans="1:15" ht="12.75">
      <c r="A65" s="159"/>
      <c r="B65" s="115" t="s">
        <v>94</v>
      </c>
      <c r="C65" s="116">
        <v>1456.330704916298</v>
      </c>
      <c r="D65" s="116">
        <v>1253.2937083408358</v>
      </c>
      <c r="E65" s="116">
        <v>1264.5741424511234</v>
      </c>
      <c r="F65" s="197"/>
      <c r="G65" s="197"/>
      <c r="H65" s="197"/>
      <c r="I65" s="197"/>
      <c r="J65" s="197"/>
      <c r="K65" s="197"/>
      <c r="L65" s="197"/>
      <c r="M65" s="197"/>
      <c r="N65" s="197"/>
      <c r="O65" s="117"/>
    </row>
    <row r="66" spans="1:15" ht="12.75">
      <c r="A66" s="159" t="s">
        <v>122</v>
      </c>
      <c r="B66" s="118" t="s">
        <v>95</v>
      </c>
      <c r="C66" s="116">
        <v>454.13294201990334</v>
      </c>
      <c r="D66" s="116">
        <v>414.5449915101455</v>
      </c>
      <c r="E66" s="116">
        <v>451.64029074424116</v>
      </c>
      <c r="F66" s="197"/>
      <c r="G66" s="197"/>
      <c r="H66" s="197"/>
      <c r="I66" s="197"/>
      <c r="J66" s="197"/>
      <c r="K66" s="197"/>
      <c r="L66" s="197"/>
      <c r="M66" s="197"/>
      <c r="N66" s="197"/>
      <c r="O66" s="117"/>
    </row>
    <row r="67" spans="1:15" ht="12.75">
      <c r="A67" s="335"/>
      <c r="B67" s="118" t="s">
        <v>96</v>
      </c>
      <c r="C67" s="116">
        <v>405.7538405917544</v>
      </c>
      <c r="D67" s="116">
        <v>324.86567210176565</v>
      </c>
      <c r="E67" s="116">
        <v>303.20800178879955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17"/>
    </row>
    <row r="68" spans="1:15" ht="12.75">
      <c r="A68" s="335"/>
      <c r="B68" s="118" t="s">
        <v>97</v>
      </c>
      <c r="C68" s="116">
        <v>162.74808579273017</v>
      </c>
      <c r="D68" s="116">
        <v>157.5584802133766</v>
      </c>
      <c r="E68" s="116">
        <v>156.72174698810147</v>
      </c>
      <c r="F68" s="197"/>
      <c r="G68" s="197"/>
      <c r="H68" s="197"/>
      <c r="I68" s="197"/>
      <c r="J68" s="197"/>
      <c r="K68" s="197"/>
      <c r="L68" s="197"/>
      <c r="M68" s="197"/>
      <c r="N68" s="197"/>
      <c r="O68" s="117"/>
    </row>
    <row r="69" spans="1:15" ht="12.75">
      <c r="A69" s="335"/>
      <c r="B69" s="118" t="s">
        <v>98</v>
      </c>
      <c r="C69" s="116">
        <v>159.41186133007278</v>
      </c>
      <c r="D69" s="116">
        <v>115.34381959515952</v>
      </c>
      <c r="E69" s="116">
        <v>132.26959388951914</v>
      </c>
      <c r="F69" s="197"/>
      <c r="G69" s="197"/>
      <c r="H69" s="197"/>
      <c r="I69" s="197"/>
      <c r="J69" s="197"/>
      <c r="K69" s="197"/>
      <c r="L69" s="197"/>
      <c r="M69" s="197"/>
      <c r="N69" s="197"/>
      <c r="O69" s="117"/>
    </row>
    <row r="70" spans="1:15" ht="12.75">
      <c r="A70" s="335"/>
      <c r="B70" s="118" t="s">
        <v>123</v>
      </c>
      <c r="C70" s="116">
        <v>274.2839751818371</v>
      </c>
      <c r="D70" s="116">
        <v>240.98074492038862</v>
      </c>
      <c r="E70" s="116">
        <v>220.73450904046211</v>
      </c>
      <c r="F70" s="197"/>
      <c r="G70" s="197"/>
      <c r="H70" s="197"/>
      <c r="I70" s="197"/>
      <c r="J70" s="197"/>
      <c r="K70" s="197"/>
      <c r="L70" s="197"/>
      <c r="M70" s="197"/>
      <c r="N70" s="197"/>
      <c r="O70" s="117"/>
    </row>
    <row r="71" spans="1:15" ht="33.75">
      <c r="A71" s="335"/>
      <c r="B71" s="119" t="s">
        <v>100</v>
      </c>
      <c r="C71" s="116">
        <v>4.42576434570585</v>
      </c>
      <c r="D71" s="116">
        <v>1.5576610195269998</v>
      </c>
      <c r="E71" s="116">
        <v>2.6456199317253817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17"/>
    </row>
    <row r="72" spans="1:15" ht="12.75">
      <c r="A72" s="336"/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17"/>
    </row>
    <row r="73" spans="1:15" ht="12.75">
      <c r="A73" s="158"/>
      <c r="B73" s="118" t="s">
        <v>124</v>
      </c>
      <c r="C73" s="122">
        <v>7435149.20966112</v>
      </c>
      <c r="D73" s="122">
        <v>6326337.029924977</v>
      </c>
      <c r="E73" s="122">
        <v>6938653.223933619</v>
      </c>
      <c r="F73" s="230"/>
      <c r="G73" s="230"/>
      <c r="H73" s="230"/>
      <c r="I73" s="230"/>
      <c r="J73" s="230"/>
      <c r="K73" s="230"/>
      <c r="L73" s="230"/>
      <c r="M73" s="230"/>
      <c r="N73" s="230"/>
      <c r="O73" s="117"/>
    </row>
    <row r="74" spans="1:15" ht="12.75">
      <c r="A74" s="159"/>
      <c r="B74" s="115" t="s">
        <v>94</v>
      </c>
      <c r="C74" s="123">
        <v>7386957.380084032</v>
      </c>
      <c r="D74" s="123">
        <v>6309046.317807162</v>
      </c>
      <c r="E74" s="123">
        <v>6909818.283713808</v>
      </c>
      <c r="F74" s="231"/>
      <c r="G74" s="231"/>
      <c r="H74" s="231"/>
      <c r="I74" s="231"/>
      <c r="J74" s="231"/>
      <c r="K74" s="231"/>
      <c r="L74" s="231"/>
      <c r="M74" s="231"/>
      <c r="N74" s="231"/>
      <c r="O74" s="117"/>
    </row>
    <row r="75" spans="1:15" ht="12.75">
      <c r="A75" s="159" t="s">
        <v>125</v>
      </c>
      <c r="B75" s="115" t="s">
        <v>95</v>
      </c>
      <c r="C75" s="123">
        <v>2645879.26614777</v>
      </c>
      <c r="D75" s="123">
        <v>2402066.9243338075</v>
      </c>
      <c r="E75" s="123">
        <v>2792149.100107961</v>
      </c>
      <c r="F75" s="231"/>
      <c r="G75" s="231"/>
      <c r="H75" s="231"/>
      <c r="I75" s="231"/>
      <c r="J75" s="231"/>
      <c r="K75" s="231"/>
      <c r="L75" s="231"/>
      <c r="M75" s="231"/>
      <c r="N75" s="231"/>
      <c r="O75" s="117"/>
    </row>
    <row r="76" spans="1:15" ht="12.75">
      <c r="A76" s="335"/>
      <c r="B76" s="118" t="s">
        <v>96</v>
      </c>
      <c r="C76" s="123">
        <v>2013809.611096161</v>
      </c>
      <c r="D76" s="123">
        <v>1616613.309716275</v>
      </c>
      <c r="E76" s="123">
        <v>1662571.4073091324</v>
      </c>
      <c r="F76" s="231"/>
      <c r="G76" s="231"/>
      <c r="H76" s="231"/>
      <c r="I76" s="231"/>
      <c r="J76" s="231"/>
      <c r="K76" s="231"/>
      <c r="L76" s="231"/>
      <c r="M76" s="231"/>
      <c r="N76" s="231"/>
      <c r="O76" s="117"/>
    </row>
    <row r="77" spans="1:15" ht="12.75">
      <c r="A77" s="335"/>
      <c r="B77" s="118" t="s">
        <v>97</v>
      </c>
      <c r="C77" s="123">
        <v>684172.4787774453</v>
      </c>
      <c r="D77" s="123">
        <v>643247.3397484379</v>
      </c>
      <c r="E77" s="123">
        <v>734293.5357814279</v>
      </c>
      <c r="F77" s="231"/>
      <c r="G77" s="231"/>
      <c r="H77" s="231"/>
      <c r="I77" s="231"/>
      <c r="J77" s="231"/>
      <c r="K77" s="231"/>
      <c r="L77" s="231"/>
      <c r="M77" s="231"/>
      <c r="N77" s="231"/>
      <c r="O77" s="117"/>
    </row>
    <row r="78" spans="1:15" ht="12.75">
      <c r="A78" s="335"/>
      <c r="B78" s="118" t="s">
        <v>98</v>
      </c>
      <c r="C78" s="123">
        <v>954547.3743661895</v>
      </c>
      <c r="D78" s="123">
        <v>775860.1841727266</v>
      </c>
      <c r="E78" s="123">
        <v>858663.1526563659</v>
      </c>
      <c r="F78" s="231"/>
      <c r="G78" s="231"/>
      <c r="H78" s="231"/>
      <c r="I78" s="231"/>
      <c r="J78" s="231"/>
      <c r="K78" s="231"/>
      <c r="L78" s="231"/>
      <c r="M78" s="231"/>
      <c r="N78" s="231"/>
      <c r="O78" s="117"/>
    </row>
    <row r="79" spans="1:15" ht="12.75">
      <c r="A79" s="335"/>
      <c r="B79" s="118" t="s">
        <v>123</v>
      </c>
      <c r="C79" s="123">
        <v>1088548.6496964674</v>
      </c>
      <c r="D79" s="123">
        <v>871258.5598359155</v>
      </c>
      <c r="E79" s="123">
        <v>862141.0878589209</v>
      </c>
      <c r="F79" s="231"/>
      <c r="G79" s="231"/>
      <c r="H79" s="231"/>
      <c r="I79" s="231"/>
      <c r="J79" s="231"/>
      <c r="K79" s="231"/>
      <c r="L79" s="231"/>
      <c r="M79" s="231"/>
      <c r="N79" s="231"/>
      <c r="O79" s="117"/>
    </row>
    <row r="80" spans="1:15" ht="33.75">
      <c r="A80" s="335"/>
      <c r="B80" s="119" t="s">
        <v>100</v>
      </c>
      <c r="C80" s="123">
        <v>48191.829577087345</v>
      </c>
      <c r="D80" s="123">
        <v>17290.7121178141</v>
      </c>
      <c r="E80" s="123">
        <v>28834.940219810986</v>
      </c>
      <c r="F80" s="231"/>
      <c r="G80" s="231"/>
      <c r="H80" s="231"/>
      <c r="I80" s="231"/>
      <c r="J80" s="231"/>
      <c r="K80" s="231"/>
      <c r="L80" s="231"/>
      <c r="M80" s="231"/>
      <c r="N80" s="231"/>
      <c r="O80" s="117"/>
    </row>
    <row r="81" spans="1:15" ht="12.75">
      <c r="A81" s="336"/>
      <c r="B81" s="120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17"/>
    </row>
    <row r="82" spans="1:15" ht="12.75">
      <c r="A82" s="160"/>
      <c r="B82" s="125" t="s">
        <v>124</v>
      </c>
      <c r="C82" s="122">
        <v>720997.1792314342</v>
      </c>
      <c r="D82" s="122">
        <v>688793.5076740088</v>
      </c>
      <c r="E82" s="122">
        <v>786261.5755782896</v>
      </c>
      <c r="F82" s="122"/>
      <c r="G82" s="122"/>
      <c r="H82" s="122"/>
      <c r="I82" s="122"/>
      <c r="J82" s="122"/>
      <c r="K82" s="122"/>
      <c r="L82" s="122"/>
      <c r="M82" s="122"/>
      <c r="N82" s="122"/>
      <c r="O82" s="117"/>
    </row>
    <row r="83" spans="1:15" ht="12.75">
      <c r="A83" s="159" t="s">
        <v>126</v>
      </c>
      <c r="B83" s="115" t="s">
        <v>94</v>
      </c>
      <c r="C83" s="123">
        <v>709985.1792314342</v>
      </c>
      <c r="D83" s="123">
        <v>683972.5076740088</v>
      </c>
      <c r="E83" s="123">
        <v>779387.8739653863</v>
      </c>
      <c r="F83" s="123"/>
      <c r="G83" s="123"/>
      <c r="H83" s="123"/>
      <c r="I83" s="123"/>
      <c r="J83" s="123"/>
      <c r="K83" s="123"/>
      <c r="L83" s="123"/>
      <c r="M83" s="123"/>
      <c r="N83" s="123"/>
      <c r="O83" s="117"/>
    </row>
    <row r="84" spans="1:15" ht="12.75">
      <c r="A84" s="335"/>
      <c r="B84" s="118" t="s">
        <v>95</v>
      </c>
      <c r="C84" s="123">
        <v>255254.6522067542</v>
      </c>
      <c r="D84" s="123">
        <v>262145.06032951246</v>
      </c>
      <c r="E84" s="123">
        <v>316590.8856296271</v>
      </c>
      <c r="F84" s="123"/>
      <c r="G84" s="123"/>
      <c r="H84" s="123"/>
      <c r="I84" s="123"/>
      <c r="J84" s="123"/>
      <c r="K84" s="123"/>
      <c r="L84" s="123"/>
      <c r="M84" s="123"/>
      <c r="N84" s="123"/>
      <c r="O84" s="117"/>
    </row>
    <row r="85" spans="1:15" ht="12.75">
      <c r="A85" s="335"/>
      <c r="B85" s="118" t="s">
        <v>96</v>
      </c>
      <c r="C85" s="123">
        <v>162383.3074325935</v>
      </c>
      <c r="D85" s="123">
        <v>152792.03925912967</v>
      </c>
      <c r="E85" s="123">
        <v>176893.60297035307</v>
      </c>
      <c r="F85" s="123"/>
      <c r="G85" s="123"/>
      <c r="H85" s="123"/>
      <c r="I85" s="123"/>
      <c r="J85" s="123"/>
      <c r="K85" s="123"/>
      <c r="L85" s="123"/>
      <c r="M85" s="123"/>
      <c r="N85" s="123"/>
      <c r="O85" s="117"/>
    </row>
    <row r="86" spans="1:15" ht="12.75">
      <c r="A86" s="335"/>
      <c r="B86" s="118" t="s">
        <v>97</v>
      </c>
      <c r="C86" s="123">
        <v>118849.2135748629</v>
      </c>
      <c r="D86" s="123">
        <v>115730.99714076145</v>
      </c>
      <c r="E86" s="123">
        <v>126942.57268845504</v>
      </c>
      <c r="F86" s="123"/>
      <c r="G86" s="123"/>
      <c r="H86" s="123"/>
      <c r="I86" s="123"/>
      <c r="J86" s="123"/>
      <c r="K86" s="123"/>
      <c r="L86" s="123"/>
      <c r="M86" s="123"/>
      <c r="N86" s="123"/>
      <c r="O86" s="117"/>
    </row>
    <row r="87" spans="1:15" ht="12.75">
      <c r="A87" s="335"/>
      <c r="B87" s="118" t="s">
        <v>98</v>
      </c>
      <c r="C87" s="123">
        <v>63797.97135686947</v>
      </c>
      <c r="D87" s="123">
        <v>58349.24185758047</v>
      </c>
      <c r="E87" s="123">
        <v>66547.87331472729</v>
      </c>
      <c r="F87" s="123"/>
      <c r="G87" s="123"/>
      <c r="H87" s="123"/>
      <c r="I87" s="123"/>
      <c r="J87" s="123"/>
      <c r="K87" s="123"/>
      <c r="L87" s="123"/>
      <c r="M87" s="123"/>
      <c r="N87" s="123"/>
      <c r="O87" s="117"/>
    </row>
    <row r="88" spans="1:15" ht="12.75">
      <c r="A88" s="335"/>
      <c r="B88" s="118" t="s">
        <v>123</v>
      </c>
      <c r="C88" s="123">
        <v>109700.03466035426</v>
      </c>
      <c r="D88" s="123">
        <v>94955.16908702475</v>
      </c>
      <c r="E88" s="123">
        <v>92412.93936222384</v>
      </c>
      <c r="F88" s="123"/>
      <c r="G88" s="123"/>
      <c r="H88" s="123"/>
      <c r="I88" s="123"/>
      <c r="J88" s="123"/>
      <c r="K88" s="123"/>
      <c r="L88" s="123"/>
      <c r="M88" s="123"/>
      <c r="N88" s="123"/>
      <c r="O88" s="117"/>
    </row>
    <row r="89" spans="1:15" ht="33.75">
      <c r="A89" s="335"/>
      <c r="B89" s="119" t="s">
        <v>100</v>
      </c>
      <c r="C89" s="232">
        <v>11011.999999999947</v>
      </c>
      <c r="D89" s="232">
        <v>4820.999999999981</v>
      </c>
      <c r="E89" s="232">
        <v>6873.701612903292</v>
      </c>
      <c r="F89" s="232"/>
      <c r="G89" s="232"/>
      <c r="H89" s="232"/>
      <c r="I89" s="231"/>
      <c r="J89" s="232"/>
      <c r="K89" s="232"/>
      <c r="L89" s="232"/>
      <c r="M89" s="232"/>
      <c r="N89" s="231"/>
      <c r="O89" s="117"/>
    </row>
    <row r="90" spans="1:15" ht="12.75">
      <c r="A90" s="336"/>
      <c r="B90" s="120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17"/>
    </row>
    <row r="91" spans="1:15" ht="12.75">
      <c r="A91" s="334" t="s">
        <v>127</v>
      </c>
      <c r="B91" s="118" t="s">
        <v>124</v>
      </c>
      <c r="C91" s="127">
        <v>10.312313867284212</v>
      </c>
      <c r="D91" s="127">
        <v>9.184664140183935</v>
      </c>
      <c r="E91" s="127">
        <v>8.82486622703175</v>
      </c>
      <c r="F91" s="127"/>
      <c r="G91" s="127"/>
      <c r="H91" s="127"/>
      <c r="I91" s="127"/>
      <c r="J91" s="127"/>
      <c r="K91" s="127"/>
      <c r="L91" s="127"/>
      <c r="M91" s="127"/>
      <c r="N91" s="127"/>
      <c r="O91" s="117"/>
    </row>
    <row r="92" spans="1:15" ht="12.75">
      <c r="A92" s="335"/>
      <c r="B92" s="115" t="s">
        <v>94</v>
      </c>
      <c r="C92" s="128">
        <v>10.404382508491915</v>
      </c>
      <c r="D92" s="128">
        <v>9.224122676015721</v>
      </c>
      <c r="E92" s="128">
        <v>8.865698985741062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17"/>
    </row>
    <row r="93" spans="1:15" ht="12.75">
      <c r="A93" s="335"/>
      <c r="B93" s="118" t="s">
        <v>95</v>
      </c>
      <c r="C93" s="128">
        <v>10.365645614187</v>
      </c>
      <c r="D93" s="128">
        <v>9.163121064781633</v>
      </c>
      <c r="E93" s="128">
        <v>8.819423511055957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17"/>
    </row>
    <row r="94" spans="1:15" ht="12.75">
      <c r="A94" s="335"/>
      <c r="B94" s="118" t="s">
        <v>96</v>
      </c>
      <c r="C94" s="128">
        <v>12.40158020510888</v>
      </c>
      <c r="D94" s="128">
        <v>10.580481270850495</v>
      </c>
      <c r="E94" s="128">
        <v>9.398708485731817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17"/>
    </row>
    <row r="95" spans="1:15" ht="12.75">
      <c r="A95" s="335"/>
      <c r="B95" s="118" t="s">
        <v>97</v>
      </c>
      <c r="C95" s="128">
        <v>5.756642877123342</v>
      </c>
      <c r="D95" s="128">
        <v>5.558124924527075</v>
      </c>
      <c r="E95" s="128">
        <v>5.7844544996227985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17"/>
    </row>
    <row r="96" spans="1:15" ht="12.75">
      <c r="A96" s="335"/>
      <c r="B96" s="118" t="s">
        <v>98</v>
      </c>
      <c r="C96" s="128">
        <v>14.962033338437935</v>
      </c>
      <c r="D96" s="128">
        <v>13.296834019993875</v>
      </c>
      <c r="E96" s="128">
        <v>12.902939040522886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17"/>
    </row>
    <row r="97" spans="1:15" ht="12.75">
      <c r="A97" s="335"/>
      <c r="B97" s="118" t="s">
        <v>123</v>
      </c>
      <c r="C97" s="128">
        <v>9.922956296839443</v>
      </c>
      <c r="D97" s="128">
        <v>9.175472680559626</v>
      </c>
      <c r="E97" s="128">
        <v>9.329224822940143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17"/>
    </row>
    <row r="98" spans="1:15" ht="33.75">
      <c r="A98" s="335"/>
      <c r="B98" s="119" t="s">
        <v>100</v>
      </c>
      <c r="C98" s="187">
        <v>4.376301269259678</v>
      </c>
      <c r="D98" s="187">
        <v>3.5865405761904516</v>
      </c>
      <c r="E98" s="187">
        <v>4.194965368540601</v>
      </c>
      <c r="F98" s="187"/>
      <c r="G98" s="187"/>
      <c r="H98" s="187"/>
      <c r="I98" s="128"/>
      <c r="J98" s="187"/>
      <c r="K98" s="187"/>
      <c r="L98" s="187"/>
      <c r="M98" s="187"/>
      <c r="N98" s="187"/>
      <c r="O98" s="117"/>
    </row>
    <row r="99" spans="1:15" ht="12.75">
      <c r="A99" s="336"/>
      <c r="B99" s="120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17"/>
    </row>
    <row r="100" spans="1:15" ht="12.75">
      <c r="A100" s="334" t="s">
        <v>128</v>
      </c>
      <c r="B100" s="129" t="s">
        <v>129</v>
      </c>
      <c r="C100" s="116">
        <v>196.4663287945747</v>
      </c>
      <c r="D100" s="269">
        <v>198.35354383186313</v>
      </c>
      <c r="E100" s="269">
        <v>182.63194909522286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7"/>
    </row>
    <row r="101" spans="1:15" ht="12.75">
      <c r="A101" s="335"/>
      <c r="B101" s="115" t="s">
        <v>94</v>
      </c>
      <c r="C101" s="116">
        <v>197.14892478501494</v>
      </c>
      <c r="D101" s="269">
        <v>198.65026268763287</v>
      </c>
      <c r="E101" s="269">
        <v>183.0112009503461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</row>
    <row r="102" spans="1:15" ht="12.75">
      <c r="A102" s="335"/>
      <c r="B102" s="118" t="s">
        <v>95</v>
      </c>
      <c r="C102" s="116">
        <v>171.63781727693555</v>
      </c>
      <c r="D102" s="269">
        <v>172.57845204505116</v>
      </c>
      <c r="E102" s="269">
        <v>161.75364371722773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7"/>
    </row>
    <row r="103" spans="1:15" ht="12.75">
      <c r="A103" s="335"/>
      <c r="B103" s="118" t="s">
        <v>96</v>
      </c>
      <c r="C103" s="116">
        <v>201.48570071174387</v>
      </c>
      <c r="D103" s="269">
        <v>200.95447077494458</v>
      </c>
      <c r="E103" s="269">
        <v>182.37291971689862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</row>
    <row r="104" spans="1:15" ht="12.75">
      <c r="A104" s="335"/>
      <c r="B104" s="118" t="s">
        <v>97</v>
      </c>
      <c r="C104" s="116">
        <v>237.8758147120246</v>
      </c>
      <c r="D104" s="269">
        <v>244.9422958748571</v>
      </c>
      <c r="E104" s="269">
        <v>213.43201233730016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7"/>
    </row>
    <row r="105" spans="1:15" ht="12.75">
      <c r="A105" s="335"/>
      <c r="B105" s="118" t="s">
        <v>98</v>
      </c>
      <c r="C105" s="116">
        <v>167.00256646342018</v>
      </c>
      <c r="D105" s="269">
        <v>148.66572863014838</v>
      </c>
      <c r="E105" s="269">
        <v>154.04130651272163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</row>
    <row r="106" spans="1:15" ht="12.75">
      <c r="A106" s="335"/>
      <c r="B106" s="118" t="s">
        <v>123</v>
      </c>
      <c r="C106" s="116">
        <v>251.97217897272563</v>
      </c>
      <c r="D106" s="269">
        <v>276.58924230916324</v>
      </c>
      <c r="E106" s="269">
        <v>256.03061047541985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7"/>
    </row>
    <row r="107" spans="1:15" ht="33.75">
      <c r="A107" s="335"/>
      <c r="B107" s="119" t="s">
        <v>100</v>
      </c>
      <c r="C107" s="116">
        <v>91.83640431468628</v>
      </c>
      <c r="D107" s="269">
        <v>90.08657416267943</v>
      </c>
      <c r="E107" s="269">
        <v>91.75049129832126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7"/>
    </row>
    <row r="108" spans="1:15" ht="12.75">
      <c r="A108" s="336"/>
      <c r="B108" s="118"/>
      <c r="C108" s="130"/>
      <c r="D108" s="269"/>
      <c r="E108" s="269"/>
      <c r="F108" s="130"/>
      <c r="G108" s="130"/>
      <c r="H108" s="130"/>
      <c r="I108" s="130"/>
      <c r="J108" s="130"/>
      <c r="K108" s="130"/>
      <c r="L108" s="130"/>
      <c r="M108" s="130"/>
      <c r="N108" s="130"/>
      <c r="O108" s="117"/>
    </row>
    <row r="109" spans="1:15" ht="12.75">
      <c r="A109" s="334" t="s">
        <v>130</v>
      </c>
      <c r="B109" s="129" t="s">
        <v>129</v>
      </c>
      <c r="C109" s="131">
        <v>2026.022446882712</v>
      </c>
      <c r="D109" s="270">
        <v>1821.8106811109155</v>
      </c>
      <c r="E109" s="270">
        <v>1611.702519547414</v>
      </c>
      <c r="F109" s="131"/>
      <c r="G109" s="131"/>
      <c r="H109" s="131"/>
      <c r="I109" s="131"/>
      <c r="J109" s="131"/>
      <c r="K109" s="131"/>
      <c r="L109" s="131"/>
      <c r="M109" s="131"/>
      <c r="N109" s="131"/>
      <c r="O109" s="117"/>
    </row>
    <row r="110" spans="1:15" ht="12.75">
      <c r="A110" s="335" t="s">
        <v>131</v>
      </c>
      <c r="B110" s="115" t="s">
        <v>94</v>
      </c>
      <c r="C110" s="116">
        <v>2051.212824601198</v>
      </c>
      <c r="D110" s="269">
        <v>1832.3743926534744</v>
      </c>
      <c r="E110" s="269">
        <v>1622.5222186447372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2.75">
      <c r="A111" s="335"/>
      <c r="B111" s="118" t="s">
        <v>95</v>
      </c>
      <c r="C111" s="116">
        <v>1779.136787885297</v>
      </c>
      <c r="D111" s="269">
        <v>1581.3572492614148</v>
      </c>
      <c r="E111" s="269">
        <v>1426.5738883986871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2.75">
      <c r="A112" s="335"/>
      <c r="B112" s="118" t="s">
        <v>96</v>
      </c>
      <c r="C112" s="116">
        <v>2498.741077559255</v>
      </c>
      <c r="D112" s="269">
        <v>2126.1950143279746</v>
      </c>
      <c r="E112" s="269">
        <v>1714.0699081109026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</row>
    <row r="113" spans="1:15" ht="12.75">
      <c r="A113" s="335"/>
      <c r="B113" s="118" t="s">
        <v>97</v>
      </c>
      <c r="C113" s="116">
        <v>1369.3661144018886</v>
      </c>
      <c r="D113" s="269">
        <v>1361.4198797729289</v>
      </c>
      <c r="E113" s="269">
        <v>1234.5877641280447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7"/>
    </row>
    <row r="114" spans="1:15" ht="12.75">
      <c r="A114" s="335"/>
      <c r="B114" s="118" t="s">
        <v>98</v>
      </c>
      <c r="C114" s="116">
        <v>2498.6979670303895</v>
      </c>
      <c r="D114" s="269">
        <v>1976.7835180565344</v>
      </c>
      <c r="E114" s="269">
        <v>1987.5855876561482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7"/>
    </row>
    <row r="115" spans="1:15" ht="12.75">
      <c r="A115" s="335"/>
      <c r="B115" s="118" t="s">
        <v>123</v>
      </c>
      <c r="C115" s="116">
        <v>2500.3089199657625</v>
      </c>
      <c r="D115" s="269">
        <v>2537.8370365444134</v>
      </c>
      <c r="E115" s="269">
        <v>2388.567126679806</v>
      </c>
      <c r="F115" s="116"/>
      <c r="G115" s="116"/>
      <c r="H115" s="116"/>
      <c r="I115" s="116"/>
      <c r="J115" s="116"/>
      <c r="K115" s="116"/>
      <c r="L115" s="116"/>
      <c r="M115" s="116"/>
      <c r="N115" s="116"/>
      <c r="O115" s="117"/>
    </row>
    <row r="116" spans="1:15" ht="33.75">
      <c r="A116" s="335"/>
      <c r="B116" s="119" t="s">
        <v>100</v>
      </c>
      <c r="C116" s="116">
        <v>401.9037727666065</v>
      </c>
      <c r="D116" s="269">
        <v>323.0991536044401</v>
      </c>
      <c r="E116" s="269">
        <v>384.89013354304353</v>
      </c>
      <c r="F116" s="116"/>
      <c r="G116" s="116"/>
      <c r="H116" s="116"/>
      <c r="I116" s="116"/>
      <c r="J116" s="116"/>
      <c r="K116" s="116"/>
      <c r="L116" s="116"/>
      <c r="M116" s="116"/>
      <c r="N116" s="116"/>
      <c r="O116" s="117"/>
    </row>
    <row r="117" spans="1:14" ht="12.75">
      <c r="A117" s="336"/>
      <c r="B117" s="132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</row>
    <row r="118" spans="1:14" ht="12.75">
      <c r="A118" s="157" t="s">
        <v>1</v>
      </c>
      <c r="B118" s="134" t="s">
        <v>108</v>
      </c>
      <c r="C118" s="135" t="s">
        <v>109</v>
      </c>
      <c r="D118" s="135" t="s">
        <v>110</v>
      </c>
      <c r="E118" s="135" t="s">
        <v>111</v>
      </c>
      <c r="F118" s="135" t="s">
        <v>112</v>
      </c>
      <c r="G118" s="135" t="s">
        <v>113</v>
      </c>
      <c r="H118" s="135" t="s">
        <v>114</v>
      </c>
      <c r="I118" s="135" t="s">
        <v>115</v>
      </c>
      <c r="J118" s="135" t="s">
        <v>116</v>
      </c>
      <c r="K118" s="114" t="s">
        <v>117</v>
      </c>
      <c r="L118" s="114" t="s">
        <v>118</v>
      </c>
      <c r="M118" s="114" t="s">
        <v>119</v>
      </c>
      <c r="N118" s="114" t="s">
        <v>120</v>
      </c>
    </row>
    <row r="119" spans="1:14" ht="12.75">
      <c r="A119" s="158"/>
      <c r="B119" s="129" t="s">
        <v>121</v>
      </c>
      <c r="C119" s="116">
        <v>1460.7564692620037</v>
      </c>
      <c r="D119" s="131">
        <v>2715.6078386223667</v>
      </c>
      <c r="E119" s="131">
        <v>3982.8276010052155</v>
      </c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1:14" ht="12.75">
      <c r="A120" s="159"/>
      <c r="B120" s="115" t="s">
        <v>94</v>
      </c>
      <c r="C120" s="116">
        <v>1456.330704916298</v>
      </c>
      <c r="D120" s="116">
        <v>2709.6244132571337</v>
      </c>
      <c r="E120" s="116">
        <v>3974.198555708257</v>
      </c>
      <c r="F120" s="116"/>
      <c r="G120" s="116"/>
      <c r="H120" s="116"/>
      <c r="I120" s="116"/>
      <c r="J120" s="116"/>
      <c r="K120" s="116"/>
      <c r="L120" s="116"/>
      <c r="M120" s="116"/>
      <c r="N120" s="116"/>
    </row>
    <row r="121" spans="1:14" ht="12.75">
      <c r="A121" s="159" t="s">
        <v>132</v>
      </c>
      <c r="B121" s="118" t="s">
        <v>95</v>
      </c>
      <c r="C121" s="116">
        <v>454.13294201990334</v>
      </c>
      <c r="D121" s="116">
        <v>868.6779335300489</v>
      </c>
      <c r="E121" s="116">
        <v>1320.31822427429</v>
      </c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1:14" ht="12.75">
      <c r="A122" s="335"/>
      <c r="B122" s="118" t="s">
        <v>96</v>
      </c>
      <c r="C122" s="116">
        <v>405.7538405917544</v>
      </c>
      <c r="D122" s="116">
        <v>730.61951269352</v>
      </c>
      <c r="E122" s="116">
        <v>1033.8275144823197</v>
      </c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1:14" ht="12.75">
      <c r="A123" s="335"/>
      <c r="B123" s="118" t="s">
        <v>97</v>
      </c>
      <c r="C123" s="116">
        <v>162.74808579273017</v>
      </c>
      <c r="D123" s="116">
        <v>320.3065660061068</v>
      </c>
      <c r="E123" s="116">
        <v>477.02831299420825</v>
      </c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1:14" ht="12.75">
      <c r="A124" s="335"/>
      <c r="B124" s="118" t="s">
        <v>98</v>
      </c>
      <c r="C124" s="116">
        <v>159.41186133007278</v>
      </c>
      <c r="D124" s="116">
        <v>274.7556809252323</v>
      </c>
      <c r="E124" s="116">
        <v>407.02527481475147</v>
      </c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1:14" ht="12.75">
      <c r="A125" s="335"/>
      <c r="B125" s="118" t="s">
        <v>123</v>
      </c>
      <c r="C125" s="116">
        <v>274.2839751818371</v>
      </c>
      <c r="D125" s="116">
        <v>515.2647201022257</v>
      </c>
      <c r="E125" s="116">
        <v>735.9992291426879</v>
      </c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1:14" ht="33.75">
      <c r="A126" s="335"/>
      <c r="B126" s="119" t="s">
        <v>100</v>
      </c>
      <c r="C126" s="116">
        <v>4.42576434570585</v>
      </c>
      <c r="D126" s="116">
        <v>5.98342536523285</v>
      </c>
      <c r="E126" s="116">
        <v>8.629045296958232</v>
      </c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14" ht="12.75">
      <c r="A127" s="336"/>
      <c r="B127" s="120"/>
      <c r="C127" s="121"/>
      <c r="D127" s="121"/>
      <c r="E127" s="121"/>
      <c r="F127" s="188"/>
      <c r="G127" s="188"/>
      <c r="H127" s="188"/>
      <c r="I127" s="188"/>
      <c r="J127" s="188"/>
      <c r="K127" s="188"/>
      <c r="L127" s="188"/>
      <c r="M127" s="188"/>
      <c r="N127" s="188"/>
    </row>
    <row r="128" spans="1:14" ht="12.75">
      <c r="A128" s="158"/>
      <c r="B128" s="118" t="s">
        <v>124</v>
      </c>
      <c r="C128" s="122">
        <v>7435149.20966112</v>
      </c>
      <c r="D128" s="123">
        <v>13761486.239586096</v>
      </c>
      <c r="E128" s="123">
        <v>20700139.463519715</v>
      </c>
      <c r="F128" s="137"/>
      <c r="G128" s="137"/>
      <c r="H128" s="137"/>
      <c r="I128" s="137"/>
      <c r="J128" s="137"/>
      <c r="K128" s="137"/>
      <c r="L128" s="137"/>
      <c r="M128" s="137"/>
      <c r="N128" s="137"/>
    </row>
    <row r="129" spans="1:14" ht="12.75">
      <c r="A129" s="159"/>
      <c r="B129" s="115" t="s">
        <v>94</v>
      </c>
      <c r="C129" s="123">
        <v>7386957.380084032</v>
      </c>
      <c r="D129" s="123">
        <v>13696003.697891194</v>
      </c>
      <c r="E129" s="123">
        <v>20605821.981605</v>
      </c>
      <c r="F129" s="137"/>
      <c r="G129" s="137"/>
      <c r="H129" s="137"/>
      <c r="I129" s="137"/>
      <c r="J129" s="137"/>
      <c r="K129" s="137"/>
      <c r="L129" s="137"/>
      <c r="M129" s="137"/>
      <c r="N129" s="137"/>
    </row>
    <row r="130" spans="1:14" ht="12.75">
      <c r="A130" s="159" t="s">
        <v>125</v>
      </c>
      <c r="B130" s="115" t="s">
        <v>95</v>
      </c>
      <c r="C130" s="123">
        <v>2645879.26614777</v>
      </c>
      <c r="D130" s="123">
        <v>5047946.190481577</v>
      </c>
      <c r="E130" s="123">
        <v>7840095.2905895375</v>
      </c>
      <c r="F130" s="137"/>
      <c r="G130" s="137"/>
      <c r="H130" s="137"/>
      <c r="I130" s="137"/>
      <c r="J130" s="137"/>
      <c r="K130" s="137"/>
      <c r="L130" s="137"/>
      <c r="M130" s="137"/>
      <c r="N130" s="137"/>
    </row>
    <row r="131" spans="1:14" ht="12.75">
      <c r="A131" s="335"/>
      <c r="B131" s="118" t="s">
        <v>96</v>
      </c>
      <c r="C131" s="123">
        <v>2013809.611096161</v>
      </c>
      <c r="D131" s="123">
        <v>3630422.920812436</v>
      </c>
      <c r="E131" s="123">
        <v>5292994.328121568</v>
      </c>
      <c r="F131" s="137"/>
      <c r="G131" s="137"/>
      <c r="H131" s="137"/>
      <c r="I131" s="137"/>
      <c r="J131" s="137"/>
      <c r="K131" s="137"/>
      <c r="L131" s="137"/>
      <c r="M131" s="137"/>
      <c r="N131" s="137"/>
    </row>
    <row r="132" spans="1:14" ht="12.75">
      <c r="A132" s="335"/>
      <c r="B132" s="118" t="s">
        <v>97</v>
      </c>
      <c r="C132" s="123">
        <v>684172.4787774453</v>
      </c>
      <c r="D132" s="123">
        <v>1327419.8185258831</v>
      </c>
      <c r="E132" s="123">
        <v>2061713.3543073111</v>
      </c>
      <c r="F132" s="137"/>
      <c r="G132" s="137"/>
      <c r="H132" s="137"/>
      <c r="I132" s="137"/>
      <c r="J132" s="137"/>
      <c r="K132" s="137"/>
      <c r="L132" s="137"/>
      <c r="M132" s="137"/>
      <c r="N132" s="137"/>
    </row>
    <row r="133" spans="1:14" ht="12.75">
      <c r="A133" s="335"/>
      <c r="B133" s="118" t="s">
        <v>98</v>
      </c>
      <c r="C133" s="123">
        <v>954547.3743661895</v>
      </c>
      <c r="D133" s="123">
        <v>1730407.558538916</v>
      </c>
      <c r="E133" s="123">
        <v>2589070.7111952817</v>
      </c>
      <c r="F133" s="137"/>
      <c r="G133" s="137"/>
      <c r="H133" s="137"/>
      <c r="I133" s="137"/>
      <c r="J133" s="137"/>
      <c r="K133" s="137"/>
      <c r="L133" s="137"/>
      <c r="M133" s="137"/>
      <c r="N133" s="137"/>
    </row>
    <row r="134" spans="1:14" ht="12.75">
      <c r="A134" s="335"/>
      <c r="B134" s="118" t="s">
        <v>123</v>
      </c>
      <c r="C134" s="123">
        <v>1088548.6496964674</v>
      </c>
      <c r="D134" s="123">
        <v>1959807.209532383</v>
      </c>
      <c r="E134" s="123">
        <v>2821948.297391304</v>
      </c>
      <c r="F134" s="137"/>
      <c r="G134" s="137"/>
      <c r="H134" s="137"/>
      <c r="I134" s="137"/>
      <c r="J134" s="137"/>
      <c r="K134" s="137"/>
      <c r="L134" s="137"/>
      <c r="M134" s="137"/>
      <c r="N134" s="137"/>
    </row>
    <row r="135" spans="1:14" ht="33.75">
      <c r="A135" s="335"/>
      <c r="B135" s="119" t="s">
        <v>100</v>
      </c>
      <c r="C135" s="123">
        <v>48191.829577087345</v>
      </c>
      <c r="D135" s="126">
        <v>65482.54169490145</v>
      </c>
      <c r="E135" s="126">
        <v>94317.48191471244</v>
      </c>
      <c r="F135" s="137"/>
      <c r="G135" s="137"/>
      <c r="H135" s="137"/>
      <c r="I135" s="137"/>
      <c r="J135" s="137"/>
      <c r="K135" s="137"/>
      <c r="L135" s="137"/>
      <c r="M135" s="137"/>
      <c r="N135" s="137"/>
    </row>
    <row r="136" spans="1:14" ht="12.75">
      <c r="A136" s="336"/>
      <c r="B136" s="120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</row>
    <row r="137" spans="1:14" ht="12.75">
      <c r="A137" s="159"/>
      <c r="B137" s="118" t="s">
        <v>124</v>
      </c>
      <c r="C137" s="122">
        <v>720997.1792314342</v>
      </c>
      <c r="D137" s="123">
        <v>1409790.6869054432</v>
      </c>
      <c r="E137" s="123">
        <v>2196052.2624837323</v>
      </c>
      <c r="F137" s="137"/>
      <c r="G137" s="137"/>
      <c r="H137" s="137"/>
      <c r="I137" s="137"/>
      <c r="J137" s="137"/>
      <c r="K137" s="137"/>
      <c r="L137" s="137"/>
      <c r="M137" s="137"/>
      <c r="N137" s="137"/>
    </row>
    <row r="138" spans="1:14" ht="12.75">
      <c r="A138" s="159" t="s">
        <v>126</v>
      </c>
      <c r="B138" s="115" t="s">
        <v>94</v>
      </c>
      <c r="C138" s="123">
        <v>709985.1792314342</v>
      </c>
      <c r="D138" s="123">
        <v>1393957.6869054432</v>
      </c>
      <c r="E138" s="123">
        <v>2173345.560870829</v>
      </c>
      <c r="F138" s="137"/>
      <c r="G138" s="137"/>
      <c r="H138" s="137"/>
      <c r="I138" s="137"/>
      <c r="J138" s="137"/>
      <c r="K138" s="137"/>
      <c r="L138" s="137"/>
      <c r="M138" s="137"/>
      <c r="N138" s="137"/>
    </row>
    <row r="139" spans="1:14" ht="12.75">
      <c r="A139" s="335"/>
      <c r="B139" s="118" t="s">
        <v>95</v>
      </c>
      <c r="C139" s="123">
        <v>255254.6522067542</v>
      </c>
      <c r="D139" s="123">
        <v>517399.71253626666</v>
      </c>
      <c r="E139" s="123">
        <v>833990.5981658937</v>
      </c>
      <c r="F139" s="137"/>
      <c r="G139" s="137"/>
      <c r="H139" s="137"/>
      <c r="I139" s="137"/>
      <c r="J139" s="137"/>
      <c r="K139" s="137"/>
      <c r="L139" s="137"/>
      <c r="M139" s="137"/>
      <c r="N139" s="137"/>
    </row>
    <row r="140" spans="1:14" ht="12.75">
      <c r="A140" s="335"/>
      <c r="B140" s="118" t="s">
        <v>96</v>
      </c>
      <c r="C140" s="123">
        <v>162383.3074325935</v>
      </c>
      <c r="D140" s="123">
        <v>315175.34669172316</v>
      </c>
      <c r="E140" s="123">
        <v>492068.9496620762</v>
      </c>
      <c r="F140" s="137"/>
      <c r="G140" s="137"/>
      <c r="H140" s="137"/>
      <c r="I140" s="137"/>
      <c r="J140" s="137"/>
      <c r="K140" s="137"/>
      <c r="L140" s="137"/>
      <c r="M140" s="137"/>
      <c r="N140" s="137"/>
    </row>
    <row r="141" spans="1:14" ht="12.75">
      <c r="A141" s="335"/>
      <c r="B141" s="118" t="s">
        <v>97</v>
      </c>
      <c r="C141" s="123">
        <v>118849.2135748629</v>
      </c>
      <c r="D141" s="123">
        <v>234580.21071562433</v>
      </c>
      <c r="E141" s="123">
        <v>361522.7834040794</v>
      </c>
      <c r="F141" s="137"/>
      <c r="G141" s="137"/>
      <c r="H141" s="137"/>
      <c r="I141" s="137"/>
      <c r="J141" s="137"/>
      <c r="K141" s="137"/>
      <c r="L141" s="137"/>
      <c r="M141" s="137"/>
      <c r="N141" s="137"/>
    </row>
    <row r="142" spans="1:14" ht="12.75">
      <c r="A142" s="335"/>
      <c r="B142" s="118" t="s">
        <v>98</v>
      </c>
      <c r="C142" s="123">
        <v>63797.97135686947</v>
      </c>
      <c r="D142" s="123">
        <v>122147.21321444993</v>
      </c>
      <c r="E142" s="123">
        <v>188695.0865291772</v>
      </c>
      <c r="F142" s="137"/>
      <c r="G142" s="137"/>
      <c r="H142" s="137"/>
      <c r="I142" s="137"/>
      <c r="J142" s="137"/>
      <c r="K142" s="137"/>
      <c r="L142" s="137"/>
      <c r="M142" s="137"/>
      <c r="N142" s="137"/>
    </row>
    <row r="143" spans="1:14" ht="12.75">
      <c r="A143" s="335"/>
      <c r="B143" s="118" t="s">
        <v>123</v>
      </c>
      <c r="C143" s="123">
        <v>109700.03466035426</v>
      </c>
      <c r="D143" s="123">
        <v>204655.203747379</v>
      </c>
      <c r="E143" s="123">
        <v>297068.14310960285</v>
      </c>
      <c r="F143" s="137"/>
      <c r="G143" s="137"/>
      <c r="H143" s="137"/>
      <c r="I143" s="137"/>
      <c r="J143" s="137"/>
      <c r="K143" s="137"/>
      <c r="L143" s="137"/>
      <c r="M143" s="137"/>
      <c r="N143" s="137"/>
    </row>
    <row r="144" spans="1:14" ht="33.75">
      <c r="A144" s="335"/>
      <c r="B144" s="119" t="s">
        <v>100</v>
      </c>
      <c r="C144" s="232">
        <v>11011.999999999947</v>
      </c>
      <c r="D144" s="126">
        <v>15832.999999999927</v>
      </c>
      <c r="E144" s="126">
        <v>22706.70161290322</v>
      </c>
      <c r="F144" s="137"/>
      <c r="G144" s="137"/>
      <c r="H144" s="137"/>
      <c r="I144" s="137"/>
      <c r="J144" s="137"/>
      <c r="K144" s="137"/>
      <c r="L144" s="137"/>
      <c r="M144" s="137"/>
      <c r="N144" s="137"/>
    </row>
    <row r="145" spans="1:14" ht="12.75">
      <c r="A145" s="336"/>
      <c r="B145" s="120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1:14" ht="12.75">
      <c r="A146" s="334" t="s">
        <v>127</v>
      </c>
      <c r="B146" s="118" t="s">
        <v>124</v>
      </c>
      <c r="C146" s="127">
        <v>10.312313867284212</v>
      </c>
      <c r="D146" s="127">
        <v>9.761368384262209</v>
      </c>
      <c r="E146" s="127">
        <v>9.426068685682317</v>
      </c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1:14" ht="12.75">
      <c r="A147" s="335"/>
      <c r="B147" s="115" t="s">
        <v>94</v>
      </c>
      <c r="C147" s="128">
        <v>10.404382508491915</v>
      </c>
      <c r="D147" s="128">
        <v>9.825265018119765</v>
      </c>
      <c r="E147" s="128">
        <v>9.481153090697891</v>
      </c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1:14" ht="12.75">
      <c r="A148" s="335"/>
      <c r="B148" s="118" t="s">
        <v>95</v>
      </c>
      <c r="C148" s="128">
        <v>10.365645614187</v>
      </c>
      <c r="D148" s="128">
        <v>9.756376101828131</v>
      </c>
      <c r="E148" s="128">
        <v>9.400699849412476</v>
      </c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1:14" ht="12.75">
      <c r="A149" s="335"/>
      <c r="B149" s="118" t="s">
        <v>96</v>
      </c>
      <c r="C149" s="128">
        <v>12.40158020510888</v>
      </c>
      <c r="D149" s="128">
        <v>11.518740151853935</v>
      </c>
      <c r="E149" s="128">
        <v>10.756611104513876</v>
      </c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1:14" ht="12.75">
      <c r="A150" s="335"/>
      <c r="B150" s="118" t="s">
        <v>97</v>
      </c>
      <c r="C150" s="128">
        <v>5.756642877123342</v>
      </c>
      <c r="D150" s="128">
        <v>5.658703325725463</v>
      </c>
      <c r="E150" s="128">
        <v>5.702858710298497</v>
      </c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1:14" ht="12.75">
      <c r="A151" s="335"/>
      <c r="B151" s="118" t="s">
        <v>98</v>
      </c>
      <c r="C151" s="128">
        <v>14.962033338437935</v>
      </c>
      <c r="D151" s="128">
        <v>14.166574193558516</v>
      </c>
      <c r="E151" s="128">
        <v>13.720922779804038</v>
      </c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1:14" ht="12.75">
      <c r="A152" s="335"/>
      <c r="B152" s="118" t="s">
        <v>123</v>
      </c>
      <c r="C152" s="128">
        <v>9.922956296839443</v>
      </c>
      <c r="D152" s="128">
        <v>9.576141596436107</v>
      </c>
      <c r="E152" s="128">
        <v>9.499329910814941</v>
      </c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1:14" ht="33.75">
      <c r="A153" s="335"/>
      <c r="B153" s="119" t="s">
        <v>100</v>
      </c>
      <c r="C153" s="187">
        <v>4.376301269259678</v>
      </c>
      <c r="D153" s="187">
        <v>4.135826545500016</v>
      </c>
      <c r="E153" s="187">
        <v>4.153728864835039</v>
      </c>
      <c r="F153" s="187"/>
      <c r="G153" s="187"/>
      <c r="H153" s="187"/>
      <c r="I153" s="128"/>
      <c r="J153" s="187"/>
      <c r="K153" s="187"/>
      <c r="L153" s="187"/>
      <c r="M153" s="187"/>
      <c r="N153" s="187"/>
    </row>
    <row r="154" spans="1:14" ht="12.75">
      <c r="A154" s="336"/>
      <c r="B154" s="120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</row>
    <row r="155" spans="1:14" ht="12.75">
      <c r="A155" s="334" t="s">
        <v>133</v>
      </c>
      <c r="B155" s="129" t="s">
        <v>129</v>
      </c>
      <c r="C155" s="116">
        <v>196.4663287945747</v>
      </c>
      <c r="D155" s="269">
        <v>197.3339064795696</v>
      </c>
      <c r="E155" s="269">
        <v>192.4058341744139</v>
      </c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1:14" ht="12.75">
      <c r="A156" s="335"/>
      <c r="B156" s="115" t="s">
        <v>94</v>
      </c>
      <c r="C156" s="116">
        <v>197.14892478501494</v>
      </c>
      <c r="D156" s="269">
        <v>197.84051414021894</v>
      </c>
      <c r="E156" s="269">
        <v>192.8677516119502</v>
      </c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1:14" ht="12.75">
      <c r="A157" s="335"/>
      <c r="B157" s="118" t="s">
        <v>95</v>
      </c>
      <c r="C157" s="116">
        <v>171.63781727693555</v>
      </c>
      <c r="D157" s="269">
        <v>172.08541865363594</v>
      </c>
      <c r="E157" s="269">
        <v>168.4058898951225</v>
      </c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1:14" ht="12.75">
      <c r="A158" s="335"/>
      <c r="B158" s="118" t="s">
        <v>96</v>
      </c>
      <c r="C158" s="116">
        <v>201.48570071174387</v>
      </c>
      <c r="D158" s="269">
        <v>201.24914607194526</v>
      </c>
      <c r="E158" s="269">
        <v>195.31997398705224</v>
      </c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1:14" ht="12.75">
      <c r="A159" s="335"/>
      <c r="B159" s="118" t="s">
        <v>97</v>
      </c>
      <c r="C159" s="116">
        <v>237.8758147120246</v>
      </c>
      <c r="D159" s="269">
        <v>241.30012339412812</v>
      </c>
      <c r="E159" s="269">
        <v>231.37470201548894</v>
      </c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1:14" ht="12.75">
      <c r="A160" s="335"/>
      <c r="B160" s="118" t="s">
        <v>98</v>
      </c>
      <c r="C160" s="116">
        <v>167.00256646342018</v>
      </c>
      <c r="D160" s="269">
        <v>158.78090659591462</v>
      </c>
      <c r="E160" s="269">
        <v>157.20902216179428</v>
      </c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1:14" ht="12.75">
      <c r="A161" s="335"/>
      <c r="B161" s="118" t="s">
        <v>123</v>
      </c>
      <c r="C161" s="116">
        <v>251.97217897272563</v>
      </c>
      <c r="D161" s="269">
        <v>262.9160243905673</v>
      </c>
      <c r="E161" s="269">
        <v>260.8124428867348</v>
      </c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1:14" ht="33.75">
      <c r="A162" s="335"/>
      <c r="B162" s="119" t="s">
        <v>100</v>
      </c>
      <c r="C162" s="116">
        <v>91.83640431468628</v>
      </c>
      <c r="D162" s="269">
        <v>91.37436040755772</v>
      </c>
      <c r="E162" s="269">
        <v>91.48935193966625</v>
      </c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1:14" ht="12.75">
      <c r="A163" s="336"/>
      <c r="B163" s="118"/>
      <c r="C163" s="130"/>
      <c r="D163" s="269"/>
      <c r="E163" s="269"/>
      <c r="F163" s="130"/>
      <c r="G163" s="130"/>
      <c r="H163" s="130"/>
      <c r="I163" s="130"/>
      <c r="J163" s="130"/>
      <c r="K163" s="130"/>
      <c r="L163" s="130"/>
      <c r="M163" s="130"/>
      <c r="N163" s="130"/>
    </row>
    <row r="164" spans="1:14" ht="12.75">
      <c r="A164" s="334" t="s">
        <v>134</v>
      </c>
      <c r="B164" s="129" t="s">
        <v>129</v>
      </c>
      <c r="C164" s="131">
        <v>2026.022446882712</v>
      </c>
      <c r="D164" s="270">
        <v>1926.2489558526263</v>
      </c>
      <c r="E164" s="270">
        <v>1813.6306084540277</v>
      </c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1:14" ht="12.75">
      <c r="A165" s="335" t="s">
        <v>131</v>
      </c>
      <c r="B165" s="115" t="s">
        <v>94</v>
      </c>
      <c r="C165" s="116">
        <v>2051.212824601198</v>
      </c>
      <c r="D165" s="269">
        <v>1943.8354827487217</v>
      </c>
      <c r="E165" s="269">
        <v>1828.6086792915949</v>
      </c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1:14" ht="12.75">
      <c r="A166" s="335"/>
      <c r="B166" s="118" t="s">
        <v>95</v>
      </c>
      <c r="C166" s="116">
        <v>1779.136787885297</v>
      </c>
      <c r="D166" s="269">
        <v>1678.9300660254228</v>
      </c>
      <c r="E166" s="269">
        <v>1583.133223777252</v>
      </c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1:14" ht="12.75">
      <c r="A167" s="335"/>
      <c r="B167" s="118" t="s">
        <v>96</v>
      </c>
      <c r="C167" s="116">
        <v>2498.741077559255</v>
      </c>
      <c r="D167" s="269">
        <v>2318.136619385233</v>
      </c>
      <c r="E167" s="269">
        <v>2100.981001122487</v>
      </c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1:14" ht="12.75">
      <c r="A168" s="335"/>
      <c r="B168" s="118" t="s">
        <v>97</v>
      </c>
      <c r="C168" s="116">
        <v>1369.3661144018886</v>
      </c>
      <c r="D168" s="269">
        <v>1365.4458107483174</v>
      </c>
      <c r="E168" s="269">
        <v>1319.4972347317503</v>
      </c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1:14" ht="12.75">
      <c r="A169" s="335"/>
      <c r="B169" s="118" t="s">
        <v>98</v>
      </c>
      <c r="C169" s="116">
        <v>2498.6979670303895</v>
      </c>
      <c r="D169" s="269">
        <v>2249.381493811509</v>
      </c>
      <c r="E169" s="269">
        <v>2157.0528533704805</v>
      </c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1:14" ht="12.75">
      <c r="A170" s="335"/>
      <c r="B170" s="118" t="s">
        <v>123</v>
      </c>
      <c r="C170" s="116">
        <v>2500.3089199657625</v>
      </c>
      <c r="D170" s="269">
        <v>2517.7210775361223</v>
      </c>
      <c r="E170" s="269">
        <v>2477.5434398266734</v>
      </c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1:14" ht="33.75">
      <c r="A171" s="336"/>
      <c r="B171" s="138" t="s">
        <v>100</v>
      </c>
      <c r="C171" s="271">
        <v>401.9037727666065</v>
      </c>
      <c r="D171" s="271">
        <v>377.90850535166277</v>
      </c>
      <c r="E171" s="271">
        <v>380.0219619768432</v>
      </c>
      <c r="F171" s="133"/>
      <c r="G171" s="133"/>
      <c r="H171" s="133"/>
      <c r="I171" s="133"/>
      <c r="J171" s="133"/>
      <c r="K171" s="133"/>
      <c r="L171" s="133"/>
      <c r="M171" s="133"/>
      <c r="N171" s="133"/>
    </row>
    <row r="172" spans="1:14" ht="12.75">
      <c r="A172" s="139"/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1:14" ht="12.75">
      <c r="A173" s="72" t="s">
        <v>107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ht="12.75">
      <c r="A174" s="142" t="s">
        <v>135</v>
      </c>
    </row>
    <row r="280" spans="2:7" ht="12">
      <c r="B280" s="92"/>
      <c r="C280" s="92"/>
      <c r="D280" s="92"/>
      <c r="E280" s="92"/>
      <c r="F280" s="92"/>
      <c r="G280" s="92"/>
    </row>
  </sheetData>
  <sheetProtection/>
  <mergeCells count="13">
    <mergeCell ref="A1:G1"/>
    <mergeCell ref="A164:A171"/>
    <mergeCell ref="A67:A72"/>
    <mergeCell ref="A76:A81"/>
    <mergeCell ref="A84:A90"/>
    <mergeCell ref="A91:A99"/>
    <mergeCell ref="A100:A108"/>
    <mergeCell ref="A109:A117"/>
    <mergeCell ref="A122:A127"/>
    <mergeCell ref="A131:A136"/>
    <mergeCell ref="A139:A145"/>
    <mergeCell ref="A146:A154"/>
    <mergeCell ref="A155:A163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27.28125" style="189" customWidth="1"/>
    <col min="2" max="2" width="9.28125" style="189" customWidth="1"/>
    <col min="3" max="3" width="8.8515625" style="189" bestFit="1" customWidth="1"/>
    <col min="4" max="4" width="9.421875" style="189" bestFit="1" customWidth="1"/>
    <col min="5" max="6" width="9.8515625" style="189" bestFit="1" customWidth="1"/>
    <col min="7" max="7" width="9.421875" style="189" bestFit="1" customWidth="1"/>
    <col min="8" max="19" width="16.7109375" style="189" customWidth="1"/>
    <col min="20" max="23" width="12.00390625" style="189" customWidth="1"/>
    <col min="24" max="24" width="18.140625" style="189" customWidth="1"/>
    <col min="25" max="25" width="19.7109375" style="189" customWidth="1"/>
    <col min="26" max="16384" width="11.8515625" style="189" customWidth="1"/>
  </cols>
  <sheetData>
    <row r="1" spans="1:14" ht="11.25">
      <c r="A1" s="333" t="s">
        <v>286</v>
      </c>
      <c r="B1" s="333"/>
      <c r="C1" s="333"/>
      <c r="D1" s="333"/>
      <c r="E1" s="333"/>
      <c r="F1" s="333"/>
      <c r="G1" s="333"/>
      <c r="H1" s="69"/>
      <c r="I1" s="69"/>
      <c r="J1" s="69"/>
      <c r="K1" s="69"/>
      <c r="L1" s="69"/>
      <c r="M1" s="69"/>
      <c r="N1" s="69"/>
    </row>
    <row r="2" spans="1:14" ht="11.25">
      <c r="A2" s="71"/>
      <c r="B2" s="68"/>
      <c r="C2" s="72"/>
      <c r="D2" s="72"/>
      <c r="E2" s="72"/>
      <c r="F2" s="72"/>
      <c r="G2" s="235"/>
      <c r="H2" s="72"/>
      <c r="I2" s="72"/>
      <c r="J2" s="72"/>
      <c r="K2" s="72"/>
      <c r="L2" s="72"/>
      <c r="M2" s="72"/>
      <c r="N2" s="72"/>
    </row>
    <row r="3" spans="1:14" ht="11.25">
      <c r="A3" s="74" t="s">
        <v>136</v>
      </c>
      <c r="B3" s="75" t="str">
        <f>+Glance!B3</f>
        <v>2016P</v>
      </c>
      <c r="C3" s="75" t="str">
        <f>+Glance!C3</f>
        <v>2015P</v>
      </c>
      <c r="D3" s="75" t="str">
        <f>+Glance!D3</f>
        <v>% CHANGE</v>
      </c>
      <c r="E3" s="75" t="str">
        <f>+Glance!E3</f>
        <v>YTD 2016P</v>
      </c>
      <c r="F3" s="75" t="str">
        <f>+Glance!F3</f>
        <v>YTD 2015P</v>
      </c>
      <c r="G3" s="75" t="str">
        <f>+Glance!G3</f>
        <v>% CHANGE</v>
      </c>
      <c r="H3" s="72"/>
      <c r="I3" s="72"/>
      <c r="J3" s="72"/>
      <c r="K3" s="72"/>
      <c r="L3" s="72"/>
      <c r="M3" s="72"/>
      <c r="N3" s="72"/>
    </row>
    <row r="4" spans="1:14" s="190" customFormat="1" ht="11.25">
      <c r="A4" s="77" t="s">
        <v>93</v>
      </c>
      <c r="B4" s="198">
        <v>1267.219762382849</v>
      </c>
      <c r="C4" s="198">
        <v>1263.2692089942368</v>
      </c>
      <c r="D4" s="199">
        <v>0.31272458479039145</v>
      </c>
      <c r="E4" s="198">
        <v>3982.827601005216</v>
      </c>
      <c r="F4" s="198">
        <v>3880.435758475172</v>
      </c>
      <c r="G4" s="199">
        <v>2.6386686677240423</v>
      </c>
      <c r="H4" s="79"/>
      <c r="I4" s="143"/>
      <c r="J4" s="143"/>
      <c r="K4" s="143"/>
      <c r="L4" s="143"/>
      <c r="M4" s="143"/>
      <c r="N4" s="108"/>
    </row>
    <row r="5" spans="1:14" ht="11.25">
      <c r="A5" s="83" t="s">
        <v>94</v>
      </c>
      <c r="B5" s="200">
        <v>1264.5741424511236</v>
      </c>
      <c r="C5" s="200">
        <v>1259.4237943671192</v>
      </c>
      <c r="D5" s="201">
        <v>0.40894479737796363</v>
      </c>
      <c r="E5" s="202">
        <v>3974.1985557082576</v>
      </c>
      <c r="F5" s="202">
        <v>3870.6245195465244</v>
      </c>
      <c r="G5" s="203">
        <v>2.6758998616034146</v>
      </c>
      <c r="H5" s="86"/>
      <c r="I5" s="144"/>
      <c r="J5" s="144"/>
      <c r="K5" s="144"/>
      <c r="L5" s="144"/>
      <c r="M5" s="144"/>
      <c r="N5" s="72"/>
    </row>
    <row r="6" spans="1:14" ht="11.25">
      <c r="A6" s="83" t="s">
        <v>137</v>
      </c>
      <c r="B6" s="202">
        <v>565.1152836914907</v>
      </c>
      <c r="C6" s="202">
        <v>568.0880411409734</v>
      </c>
      <c r="D6" s="201">
        <v>-0.5232916791404363</v>
      </c>
      <c r="E6" s="202">
        <v>1710.3454077799897</v>
      </c>
      <c r="F6" s="202">
        <v>1702.7097660230897</v>
      </c>
      <c r="G6" s="201">
        <v>0.448440592123589</v>
      </c>
      <c r="H6" s="86"/>
      <c r="I6" s="144"/>
      <c r="J6" s="144"/>
      <c r="K6" s="144"/>
      <c r="L6" s="144"/>
      <c r="M6" s="144"/>
      <c r="N6" s="72"/>
    </row>
    <row r="7" spans="1:14" ht="11.25">
      <c r="A7" s="83" t="s">
        <v>138</v>
      </c>
      <c r="B7" s="202">
        <v>397.3708949171805</v>
      </c>
      <c r="C7" s="202">
        <v>380.86271554098397</v>
      </c>
      <c r="D7" s="201">
        <v>4.334417285437886</v>
      </c>
      <c r="E7" s="202">
        <v>1263.9364566042593</v>
      </c>
      <c r="F7" s="202">
        <v>1201.4687348317086</v>
      </c>
      <c r="G7" s="201">
        <v>5.199279844872584</v>
      </c>
      <c r="H7" s="86"/>
      <c r="I7" s="144"/>
      <c r="J7" s="144"/>
      <c r="K7" s="144"/>
      <c r="L7" s="144"/>
      <c r="M7" s="144"/>
      <c r="N7" s="72"/>
    </row>
    <row r="8" spans="1:14" ht="11.25">
      <c r="A8" s="83" t="s">
        <v>139</v>
      </c>
      <c r="B8" s="202">
        <v>1.6735335727826686</v>
      </c>
      <c r="C8" s="202">
        <v>3.8685178337163038</v>
      </c>
      <c r="D8" s="201">
        <v>-56.739670211756966</v>
      </c>
      <c r="E8" s="202">
        <v>8.555116524501933</v>
      </c>
      <c r="F8" s="202">
        <v>11.775813059594107</v>
      </c>
      <c r="G8" s="201">
        <v>-27.35009904448318</v>
      </c>
      <c r="H8" s="86"/>
      <c r="I8" s="144"/>
      <c r="J8" s="144"/>
      <c r="K8" s="144"/>
      <c r="L8" s="144"/>
      <c r="M8" s="144"/>
      <c r="N8" s="72"/>
    </row>
    <row r="9" spans="1:14" ht="11.25">
      <c r="A9" s="83" t="s">
        <v>205</v>
      </c>
      <c r="B9" s="202">
        <v>6.896221447116729</v>
      </c>
      <c r="C9" s="202">
        <v>8.932509926995541</v>
      </c>
      <c r="D9" s="201">
        <v>-22.79637522399843</v>
      </c>
      <c r="E9" s="202">
        <v>12.301894105002663</v>
      </c>
      <c r="F9" s="202">
        <v>22.007728960291256</v>
      </c>
      <c r="G9" s="201">
        <v>-44.10193742753248</v>
      </c>
      <c r="H9" s="86"/>
      <c r="I9" s="144"/>
      <c r="J9" s="144"/>
      <c r="K9" s="144"/>
      <c r="L9" s="144"/>
      <c r="M9" s="144"/>
      <c r="N9" s="72"/>
    </row>
    <row r="10" spans="1:14" ht="11.25">
      <c r="A10" s="83" t="s">
        <v>140</v>
      </c>
      <c r="B10" s="202">
        <v>131.42924809945762</v>
      </c>
      <c r="C10" s="202">
        <v>137.3932265313305</v>
      </c>
      <c r="D10" s="201">
        <v>-4.340809647201116</v>
      </c>
      <c r="E10" s="202">
        <v>414.3626854930783</v>
      </c>
      <c r="F10" s="202">
        <v>420.5709071659602</v>
      </c>
      <c r="G10" s="201">
        <v>-1.476141494121963</v>
      </c>
      <c r="H10" s="86"/>
      <c r="I10" s="144"/>
      <c r="J10" s="144"/>
      <c r="K10" s="144"/>
      <c r="L10" s="144"/>
      <c r="M10" s="144"/>
      <c r="N10" s="72"/>
    </row>
    <row r="11" spans="1:14" ht="11.25">
      <c r="A11" s="83" t="s">
        <v>141</v>
      </c>
      <c r="B11" s="202">
        <v>162.08896072309543</v>
      </c>
      <c r="C11" s="202">
        <v>160.27878339311954</v>
      </c>
      <c r="D11" s="201">
        <v>1.1293929811883041</v>
      </c>
      <c r="E11" s="202">
        <v>564.6969952014255</v>
      </c>
      <c r="F11" s="202">
        <v>512.09156950588</v>
      </c>
      <c r="G11" s="201">
        <v>10.272659974915177</v>
      </c>
      <c r="H11" s="86"/>
      <c r="I11" s="144"/>
      <c r="J11" s="144"/>
      <c r="K11" s="144"/>
      <c r="L11" s="144"/>
      <c r="M11" s="144"/>
      <c r="N11" s="72"/>
    </row>
    <row r="12" spans="1:14" ht="11.25">
      <c r="A12" s="83" t="s">
        <v>100</v>
      </c>
      <c r="B12" s="202">
        <v>2.6456199317253817</v>
      </c>
      <c r="C12" s="202">
        <v>3.845414627117708</v>
      </c>
      <c r="D12" s="201">
        <v>-31.200658751631693</v>
      </c>
      <c r="E12" s="202">
        <v>8.629045296958232</v>
      </c>
      <c r="F12" s="202">
        <v>9.811238928647526</v>
      </c>
      <c r="G12" s="201">
        <v>-12.049381737483166</v>
      </c>
      <c r="H12" s="86"/>
      <c r="I12" s="144"/>
      <c r="J12" s="144"/>
      <c r="K12" s="144"/>
      <c r="L12" s="144"/>
      <c r="M12" s="144"/>
      <c r="N12" s="72"/>
    </row>
    <row r="13" spans="1:14" ht="6.75" customHeight="1">
      <c r="A13" s="88"/>
      <c r="B13" s="204"/>
      <c r="C13" s="204"/>
      <c r="D13" s="205"/>
      <c r="E13" s="204"/>
      <c r="F13" s="204"/>
      <c r="G13" s="205"/>
      <c r="H13" s="144"/>
      <c r="I13" s="144"/>
      <c r="J13" s="144"/>
      <c r="K13" s="144"/>
      <c r="L13" s="144"/>
      <c r="M13" s="144"/>
      <c r="N13" s="72"/>
    </row>
    <row r="14" spans="1:14" s="190" customFormat="1" ht="11.25">
      <c r="A14" s="77" t="s">
        <v>101</v>
      </c>
      <c r="B14" s="206">
        <v>6938653.223933619</v>
      </c>
      <c r="C14" s="206">
        <v>6898993.816154317</v>
      </c>
      <c r="D14" s="199">
        <v>0.574857853712496</v>
      </c>
      <c r="E14" s="206">
        <v>20700139.46351972</v>
      </c>
      <c r="F14" s="206">
        <v>20257827.489085782</v>
      </c>
      <c r="G14" s="199">
        <v>2.183412681701613</v>
      </c>
      <c r="H14" s="79"/>
      <c r="I14" s="143"/>
      <c r="J14" s="143"/>
      <c r="K14" s="143"/>
      <c r="L14" s="143"/>
      <c r="M14" s="143"/>
      <c r="N14" s="108"/>
    </row>
    <row r="15" spans="1:14" ht="11.25">
      <c r="A15" s="83" t="s">
        <v>94</v>
      </c>
      <c r="B15" s="207">
        <v>6909818.283713808</v>
      </c>
      <c r="C15" s="207">
        <v>6833658.486863303</v>
      </c>
      <c r="D15" s="203">
        <v>1.1144805816227343</v>
      </c>
      <c r="E15" s="207">
        <v>20605821.981605005</v>
      </c>
      <c r="F15" s="207">
        <v>20100772.84172592</v>
      </c>
      <c r="G15" s="203">
        <v>2.512585679445545</v>
      </c>
      <c r="H15" s="86"/>
      <c r="I15" s="144"/>
      <c r="J15" s="144"/>
      <c r="K15" s="144"/>
      <c r="L15" s="145"/>
      <c r="M15" s="144"/>
      <c r="N15" s="72"/>
    </row>
    <row r="16" spans="1:14" ht="11.25">
      <c r="A16" s="216" t="s">
        <v>137</v>
      </c>
      <c r="B16" s="208">
        <v>3109015.1870178073</v>
      </c>
      <c r="C16" s="208">
        <v>3123059.6321108416</v>
      </c>
      <c r="D16" s="201">
        <v>-0.44970147059093524</v>
      </c>
      <c r="E16" s="208">
        <v>9048763.800663212</v>
      </c>
      <c r="F16" s="208">
        <v>8817727.51405431</v>
      </c>
      <c r="G16" s="201">
        <v>2.620134113246997</v>
      </c>
      <c r="H16" s="86"/>
      <c r="I16" s="144"/>
      <c r="J16" s="144"/>
      <c r="K16" s="144"/>
      <c r="L16" s="144"/>
      <c r="M16" s="144"/>
      <c r="N16" s="72"/>
    </row>
    <row r="17" spans="1:14" ht="11.25">
      <c r="A17" s="216" t="s">
        <v>138</v>
      </c>
      <c r="B17" s="208">
        <v>1951680.036739097</v>
      </c>
      <c r="C17" s="208">
        <v>1890269.1832017186</v>
      </c>
      <c r="D17" s="201">
        <v>3.248788801252167</v>
      </c>
      <c r="E17" s="208">
        <v>5788036.392581673</v>
      </c>
      <c r="F17" s="208">
        <v>5605542.250518326</v>
      </c>
      <c r="G17" s="201">
        <v>3.255601936573993</v>
      </c>
      <c r="H17" s="86"/>
      <c r="I17" s="144"/>
      <c r="J17" s="144"/>
      <c r="K17" s="144"/>
      <c r="L17" s="144"/>
      <c r="M17" s="144"/>
      <c r="N17" s="72"/>
    </row>
    <row r="18" spans="1:14" ht="11.25">
      <c r="A18" s="216" t="s">
        <v>139</v>
      </c>
      <c r="B18" s="208">
        <v>29153.986178812964</v>
      </c>
      <c r="C18" s="208">
        <v>26257.915110948572</v>
      </c>
      <c r="D18" s="201">
        <v>11.029326036082887</v>
      </c>
      <c r="E18" s="208">
        <v>95660.38726552167</v>
      </c>
      <c r="F18" s="208">
        <v>93301.4285671352</v>
      </c>
      <c r="G18" s="201">
        <v>2.5283200210477697</v>
      </c>
      <c r="H18" s="86"/>
      <c r="I18" s="144"/>
      <c r="J18" s="144"/>
      <c r="K18" s="144"/>
      <c r="L18" s="144"/>
      <c r="M18" s="144"/>
      <c r="N18" s="72"/>
    </row>
    <row r="19" spans="1:14" ht="11.25">
      <c r="A19" s="216" t="s">
        <v>205</v>
      </c>
      <c r="B19" s="208">
        <v>21075.430126741896</v>
      </c>
      <c r="C19" s="208">
        <v>17440.21373725997</v>
      </c>
      <c r="D19" s="201">
        <v>20.843875219920662</v>
      </c>
      <c r="E19" s="208">
        <v>51951.35760961792</v>
      </c>
      <c r="F19" s="208">
        <v>50734.843497177586</v>
      </c>
      <c r="G19" s="201">
        <v>2.3977882429222497</v>
      </c>
      <c r="H19" s="86"/>
      <c r="I19" s="144"/>
      <c r="J19" s="144"/>
      <c r="K19" s="144"/>
      <c r="L19" s="144"/>
      <c r="M19" s="144"/>
      <c r="N19" s="72"/>
    </row>
    <row r="20" spans="1:14" ht="11.25">
      <c r="A20" s="216" t="s">
        <v>140</v>
      </c>
      <c r="B20" s="208">
        <v>767965.030299722</v>
      </c>
      <c r="C20" s="208">
        <v>752959.8806955017</v>
      </c>
      <c r="D20" s="201">
        <v>1.9928219270275216</v>
      </c>
      <c r="E20" s="208">
        <v>2342677.4278827</v>
      </c>
      <c r="F20" s="208">
        <v>2308050.636513651</v>
      </c>
      <c r="G20" s="201">
        <v>1.5002613383453989</v>
      </c>
      <c r="H20" s="86"/>
      <c r="I20" s="144"/>
      <c r="J20" s="144"/>
      <c r="K20" s="144"/>
      <c r="L20" s="144"/>
      <c r="M20" s="144"/>
      <c r="N20" s="72"/>
    </row>
    <row r="21" spans="1:14" ht="11.25">
      <c r="A21" s="216" t="s">
        <v>141</v>
      </c>
      <c r="B21" s="208">
        <v>1030928.6133516285</v>
      </c>
      <c r="C21" s="208">
        <v>1023671.6620070328</v>
      </c>
      <c r="D21" s="201">
        <v>0.7089139627414864</v>
      </c>
      <c r="E21" s="208">
        <v>3278732.615602278</v>
      </c>
      <c r="F21" s="208">
        <v>3225416.1685753195</v>
      </c>
      <c r="G21" s="201">
        <v>1.6530098517646197</v>
      </c>
      <c r="H21" s="86"/>
      <c r="I21" s="144"/>
      <c r="J21" s="144"/>
      <c r="K21" s="144"/>
      <c r="L21" s="144"/>
      <c r="M21" s="144"/>
      <c r="N21" s="72"/>
    </row>
    <row r="22" spans="1:14" ht="11.25">
      <c r="A22" s="216" t="s">
        <v>100</v>
      </c>
      <c r="B22" s="208">
        <v>28834.940219810986</v>
      </c>
      <c r="C22" s="208">
        <v>65335.32929101429</v>
      </c>
      <c r="D22" s="201">
        <v>-55.866235721602585</v>
      </c>
      <c r="E22" s="208">
        <v>94317.48191471244</v>
      </c>
      <c r="F22" s="208">
        <v>157054.647359862</v>
      </c>
      <c r="G22" s="201">
        <v>-39.946073866505095</v>
      </c>
      <c r="H22" s="86"/>
      <c r="I22" s="144"/>
      <c r="J22" s="144"/>
      <c r="K22" s="144"/>
      <c r="L22" s="144"/>
      <c r="M22" s="144"/>
      <c r="N22" s="72"/>
    </row>
    <row r="23" spans="1:14" ht="6.75" customHeight="1">
      <c r="A23" s="88"/>
      <c r="B23" s="209"/>
      <c r="C23" s="209"/>
      <c r="D23" s="205"/>
      <c r="E23" s="209"/>
      <c r="F23" s="209"/>
      <c r="G23" s="205"/>
      <c r="H23" s="144"/>
      <c r="I23" s="144"/>
      <c r="J23" s="144"/>
      <c r="K23" s="144"/>
      <c r="L23" s="144"/>
      <c r="M23" s="144"/>
      <c r="N23" s="72"/>
    </row>
    <row r="24" spans="1:14" s="190" customFormat="1" ht="11.25">
      <c r="A24" s="77" t="s">
        <v>102</v>
      </c>
      <c r="B24" s="206">
        <v>786261.5755782896</v>
      </c>
      <c r="C24" s="206">
        <v>780056.3847674319</v>
      </c>
      <c r="D24" s="199">
        <v>0.7954797796710267</v>
      </c>
      <c r="E24" s="206">
        <v>2196052.2624837323</v>
      </c>
      <c r="F24" s="206">
        <v>2120673.310758662</v>
      </c>
      <c r="G24" s="199">
        <v>3.5544820290167145</v>
      </c>
      <c r="H24" s="79"/>
      <c r="I24" s="143"/>
      <c r="J24" s="143"/>
      <c r="K24" s="143"/>
      <c r="L24" s="143"/>
      <c r="M24" s="143"/>
      <c r="N24" s="108"/>
    </row>
    <row r="25" spans="1:14" ht="11.25">
      <c r="A25" s="83" t="s">
        <v>94</v>
      </c>
      <c r="B25" s="208">
        <v>779387.8739653863</v>
      </c>
      <c r="C25" s="208">
        <v>765358.3847674322</v>
      </c>
      <c r="D25" s="201">
        <v>1.8330614098148512</v>
      </c>
      <c r="E25" s="208">
        <v>2173345.560870829</v>
      </c>
      <c r="F25" s="208">
        <v>2085006.4136033014</v>
      </c>
      <c r="G25" s="201">
        <v>4.236876524272182</v>
      </c>
      <c r="H25" s="86"/>
      <c r="I25" s="144"/>
      <c r="J25" s="144"/>
      <c r="K25" s="144"/>
      <c r="L25" s="144"/>
      <c r="M25" s="144"/>
      <c r="N25" s="72"/>
    </row>
    <row r="26" spans="1:14" ht="11.25">
      <c r="A26" s="83" t="s">
        <v>137</v>
      </c>
      <c r="B26" s="208">
        <v>454104.1810773877</v>
      </c>
      <c r="C26" s="208">
        <v>457883.3819867319</v>
      </c>
      <c r="D26" s="201">
        <v>-0.8253631946515405</v>
      </c>
      <c r="E26" s="208">
        <v>1299482.5548396185</v>
      </c>
      <c r="F26" s="208">
        <v>1255420.8919268888</v>
      </c>
      <c r="G26" s="201">
        <v>3.5097124156585835</v>
      </c>
      <c r="H26" s="86"/>
      <c r="I26" s="144"/>
      <c r="J26" s="144"/>
      <c r="K26" s="144"/>
      <c r="L26" s="144"/>
      <c r="M26" s="144"/>
      <c r="N26" s="72"/>
    </row>
    <row r="27" spans="1:14" ht="11.25">
      <c r="A27" s="83" t="s">
        <v>138</v>
      </c>
      <c r="B27" s="208">
        <v>232674.83071929705</v>
      </c>
      <c r="C27" s="208">
        <v>230260.48992887206</v>
      </c>
      <c r="D27" s="201">
        <v>1.0485258635429817</v>
      </c>
      <c r="E27" s="208">
        <v>651513.1014870992</v>
      </c>
      <c r="F27" s="208">
        <v>638834.3523797806</v>
      </c>
      <c r="G27" s="201">
        <v>1.9846692746073868</v>
      </c>
      <c r="H27" s="86"/>
      <c r="I27" s="144"/>
      <c r="J27" s="144"/>
      <c r="K27" s="144"/>
      <c r="L27" s="144"/>
      <c r="M27" s="144"/>
      <c r="N27" s="72"/>
    </row>
    <row r="28" spans="1:14" ht="11.25">
      <c r="A28" s="83" t="s">
        <v>139</v>
      </c>
      <c r="B28" s="208">
        <v>6539.786995631361</v>
      </c>
      <c r="C28" s="208">
        <v>7066.009628673213</v>
      </c>
      <c r="D28" s="201">
        <v>-7.447239116494975</v>
      </c>
      <c r="E28" s="208">
        <v>17021.505200957276</v>
      </c>
      <c r="F28" s="208">
        <v>20199.16380150726</v>
      </c>
      <c r="G28" s="201">
        <v>-15.731634397226223</v>
      </c>
      <c r="H28" s="86"/>
      <c r="I28" s="144"/>
      <c r="J28" s="144"/>
      <c r="K28" s="144"/>
      <c r="L28" s="144"/>
      <c r="M28" s="144"/>
      <c r="N28" s="72"/>
    </row>
    <row r="29" spans="1:14" ht="11.25">
      <c r="A29" s="83" t="s">
        <v>205</v>
      </c>
      <c r="B29" s="208">
        <v>5506.144596971974</v>
      </c>
      <c r="C29" s="208">
        <v>6279.588547772356</v>
      </c>
      <c r="D29" s="201">
        <v>-12.31679344779294</v>
      </c>
      <c r="E29" s="208">
        <v>14002.429664754272</v>
      </c>
      <c r="F29" s="208">
        <v>18191.879324614267</v>
      </c>
      <c r="G29" s="201">
        <v>-23.02922960901307</v>
      </c>
      <c r="H29" s="86"/>
      <c r="I29" s="144"/>
      <c r="J29" s="144"/>
      <c r="K29" s="144"/>
      <c r="L29" s="144"/>
      <c r="M29" s="144"/>
      <c r="N29" s="72"/>
    </row>
    <row r="30" spans="1:14" ht="11.25">
      <c r="A30" s="83" t="s">
        <v>140</v>
      </c>
      <c r="B30" s="208">
        <v>97208.8974755555</v>
      </c>
      <c r="C30" s="208">
        <v>100764.37217584116</v>
      </c>
      <c r="D30" s="201">
        <v>-3.528503799022431</v>
      </c>
      <c r="E30" s="208">
        <v>280380.8989204758</v>
      </c>
      <c r="F30" s="208">
        <v>284797.7684592061</v>
      </c>
      <c r="G30" s="201">
        <v>-1.5508792651803938</v>
      </c>
      <c r="H30" s="86"/>
      <c r="I30" s="144"/>
      <c r="J30" s="144"/>
      <c r="K30" s="144"/>
      <c r="L30" s="144"/>
      <c r="M30" s="144"/>
      <c r="N30" s="72"/>
    </row>
    <row r="31" spans="1:14" ht="11.25">
      <c r="A31" s="83" t="s">
        <v>141</v>
      </c>
      <c r="B31" s="208">
        <v>134602.0530717774</v>
      </c>
      <c r="C31" s="208">
        <v>136125.63485804378</v>
      </c>
      <c r="D31" s="201">
        <v>-1.119246781001404</v>
      </c>
      <c r="E31" s="208">
        <v>394970.83976590424</v>
      </c>
      <c r="F31" s="208">
        <v>390703.89248191274</v>
      </c>
      <c r="G31" s="201">
        <v>1.0921179353720056</v>
      </c>
      <c r="H31" s="86"/>
      <c r="I31" s="144"/>
      <c r="J31" s="144"/>
      <c r="K31" s="144"/>
      <c r="L31" s="144"/>
      <c r="M31" s="144"/>
      <c r="N31" s="72"/>
    </row>
    <row r="32" spans="1:14" ht="11.25">
      <c r="A32" s="83" t="s">
        <v>100</v>
      </c>
      <c r="B32" s="208">
        <v>6873.701612903292</v>
      </c>
      <c r="C32" s="208">
        <v>14697.999999999676</v>
      </c>
      <c r="D32" s="201">
        <v>-53.233762328864856</v>
      </c>
      <c r="E32" s="208">
        <v>22706.70161290322</v>
      </c>
      <c r="F32" s="208">
        <v>35666.89715536071</v>
      </c>
      <c r="G32" s="201">
        <v>-36.336762028960464</v>
      </c>
      <c r="H32" s="86"/>
      <c r="I32" s="144"/>
      <c r="J32" s="144"/>
      <c r="K32" s="144"/>
      <c r="L32" s="144"/>
      <c r="M32" s="144"/>
      <c r="N32" s="72"/>
    </row>
    <row r="33" spans="1:14" ht="6.75" customHeight="1">
      <c r="A33" s="88"/>
      <c r="B33" s="214"/>
      <c r="C33" s="214"/>
      <c r="D33" s="215"/>
      <c r="E33" s="214"/>
      <c r="F33" s="214"/>
      <c r="G33" s="215"/>
      <c r="H33" s="144"/>
      <c r="I33" s="144"/>
      <c r="J33" s="144"/>
      <c r="K33" s="144"/>
      <c r="L33" s="144"/>
      <c r="M33" s="144"/>
      <c r="N33" s="72"/>
    </row>
    <row r="34" spans="1:14" s="190" customFormat="1" ht="11.25">
      <c r="A34" s="77" t="s">
        <v>103</v>
      </c>
      <c r="B34" s="210">
        <v>8.82486622703175</v>
      </c>
      <c r="C34" s="210">
        <v>8.844224534116469</v>
      </c>
      <c r="D34" s="199">
        <v>-0.2188807736624554</v>
      </c>
      <c r="E34" s="210">
        <v>9.426068685682319</v>
      </c>
      <c r="F34" s="210">
        <v>9.55254512154851</v>
      </c>
      <c r="G34" s="199">
        <v>-1.324007730472665</v>
      </c>
      <c r="H34" s="79"/>
      <c r="I34" s="143"/>
      <c r="J34" s="143"/>
      <c r="K34" s="143"/>
      <c r="L34" s="143"/>
      <c r="M34" s="143"/>
      <c r="N34" s="108"/>
    </row>
    <row r="35" spans="1:14" ht="11.25">
      <c r="A35" s="83" t="s">
        <v>94</v>
      </c>
      <c r="B35" s="211">
        <v>8.865698985741062</v>
      </c>
      <c r="C35" s="211">
        <v>8.928704020064838</v>
      </c>
      <c r="D35" s="203">
        <v>-0.7056459054101238</v>
      </c>
      <c r="E35" s="211">
        <v>9.481153090697893</v>
      </c>
      <c r="F35" s="211">
        <v>9.640628782041887</v>
      </c>
      <c r="G35" s="203">
        <v>-1.6542042531609291</v>
      </c>
      <c r="H35" s="86"/>
      <c r="I35" s="144"/>
      <c r="J35" s="144"/>
      <c r="K35" s="144"/>
      <c r="L35" s="144"/>
      <c r="M35" s="144"/>
      <c r="N35" s="72"/>
    </row>
    <row r="36" spans="1:14" ht="11.25">
      <c r="A36" s="83" t="s">
        <v>137</v>
      </c>
      <c r="B36" s="211">
        <v>6.846479985367001</v>
      </c>
      <c r="C36" s="211">
        <v>6.82064419669491</v>
      </c>
      <c r="D36" s="203">
        <v>0.37878810163722854</v>
      </c>
      <c r="E36" s="211">
        <v>6.963359197830868</v>
      </c>
      <c r="F36" s="211">
        <v>7.023722140325686</v>
      </c>
      <c r="G36" s="203">
        <v>-0.8594152970296642</v>
      </c>
      <c r="H36" s="86"/>
      <c r="I36" s="144"/>
      <c r="J36" s="144"/>
      <c r="K36" s="144"/>
      <c r="L36" s="144"/>
      <c r="M36" s="144"/>
      <c r="N36" s="72"/>
    </row>
    <row r="37" spans="1:14" ht="11.25">
      <c r="A37" s="83" t="s">
        <v>138</v>
      </c>
      <c r="B37" s="211">
        <v>8.38801528599214</v>
      </c>
      <c r="C37" s="211">
        <v>8.209264141605999</v>
      </c>
      <c r="D37" s="203">
        <v>2.1774320000278458</v>
      </c>
      <c r="E37" s="211">
        <v>8.883990789088198</v>
      </c>
      <c r="F37" s="211">
        <v>8.774641234674693</v>
      </c>
      <c r="G37" s="203">
        <v>1.2461997190425178</v>
      </c>
      <c r="H37" s="86"/>
      <c r="I37" s="144"/>
      <c r="J37" s="144"/>
      <c r="K37" s="144"/>
      <c r="L37" s="144"/>
      <c r="M37" s="144"/>
      <c r="N37" s="72"/>
    </row>
    <row r="38" spans="1:14" ht="11.25">
      <c r="A38" s="83" t="s">
        <v>139</v>
      </c>
      <c r="B38" s="211">
        <v>4.4579412446136395</v>
      </c>
      <c r="C38" s="211">
        <v>3.7160882153905344</v>
      </c>
      <c r="D38" s="203">
        <v>19.963278216880042</v>
      </c>
      <c r="E38" s="211">
        <v>5.619972272495725</v>
      </c>
      <c r="F38" s="211">
        <v>4.619073813351276</v>
      </c>
      <c r="G38" s="203">
        <v>21.66881283107851</v>
      </c>
      <c r="H38" s="86"/>
      <c r="I38" s="144"/>
      <c r="J38" s="144"/>
      <c r="K38" s="144"/>
      <c r="L38" s="144"/>
      <c r="M38" s="144"/>
      <c r="N38" s="72"/>
    </row>
    <row r="39" spans="1:14" ht="11.25">
      <c r="A39" s="83" t="s">
        <v>205</v>
      </c>
      <c r="B39" s="211">
        <v>3.827620171532006</v>
      </c>
      <c r="C39" s="211">
        <v>2.7772860601586347</v>
      </c>
      <c r="D39" s="203">
        <v>37.8187226170493</v>
      </c>
      <c r="E39" s="211">
        <v>3.710167367623739</v>
      </c>
      <c r="F39" s="211">
        <v>2.7888731335487433</v>
      </c>
      <c r="G39" s="203">
        <v>33.03464123169637</v>
      </c>
      <c r="H39" s="86"/>
      <c r="I39" s="144"/>
      <c r="J39" s="144"/>
      <c r="K39" s="144"/>
      <c r="L39" s="144"/>
      <c r="M39" s="144"/>
      <c r="N39" s="72"/>
    </row>
    <row r="40" spans="1:14" ht="11.25">
      <c r="A40" s="83" t="s">
        <v>140</v>
      </c>
      <c r="B40" s="211">
        <v>7.900151634708513</v>
      </c>
      <c r="C40" s="211">
        <v>7.472481239515212</v>
      </c>
      <c r="D40" s="203">
        <v>5.723271581221745</v>
      </c>
      <c r="E40" s="211">
        <v>8.35533888685888</v>
      </c>
      <c r="F40" s="211">
        <v>8.104173880998129</v>
      </c>
      <c r="G40" s="203">
        <v>3.0992055396251716</v>
      </c>
      <c r="H40" s="86"/>
      <c r="I40" s="144"/>
      <c r="J40" s="144"/>
      <c r="K40" s="144"/>
      <c r="L40" s="144"/>
      <c r="M40" s="144"/>
      <c r="N40" s="72"/>
    </row>
    <row r="41" spans="1:14" ht="11.25">
      <c r="A41" s="83" t="s">
        <v>141</v>
      </c>
      <c r="B41" s="211">
        <v>7.659085354380734</v>
      </c>
      <c r="C41" s="211">
        <v>7.520050599393353</v>
      </c>
      <c r="D41" s="203">
        <v>1.8488539824266237</v>
      </c>
      <c r="E41" s="211">
        <v>8.30120172300708</v>
      </c>
      <c r="F41" s="211">
        <v>8.255398092110477</v>
      </c>
      <c r="G41" s="203">
        <v>0.5548324912444613</v>
      </c>
      <c r="H41" s="86"/>
      <c r="I41" s="144"/>
      <c r="J41" s="144"/>
      <c r="K41" s="144"/>
      <c r="L41" s="144"/>
      <c r="M41" s="144"/>
      <c r="N41" s="72"/>
    </row>
    <row r="42" spans="1:14" ht="11.25">
      <c r="A42" s="83" t="s">
        <v>100</v>
      </c>
      <c r="B42" s="211">
        <v>4.194965368540601</v>
      </c>
      <c r="C42" s="211">
        <v>4.445185010954941</v>
      </c>
      <c r="D42" s="203">
        <v>-5.629004007655158</v>
      </c>
      <c r="E42" s="211">
        <v>4.153728864835039</v>
      </c>
      <c r="F42" s="211">
        <v>4.403372871930823</v>
      </c>
      <c r="G42" s="203">
        <v>-5.6693815026915395</v>
      </c>
      <c r="H42" s="86"/>
      <c r="I42" s="144"/>
      <c r="J42" s="144"/>
      <c r="K42" s="144"/>
      <c r="L42" s="144"/>
      <c r="M42" s="144"/>
      <c r="N42" s="72"/>
    </row>
    <row r="43" spans="1:14" ht="6.75" customHeight="1">
      <c r="A43" s="88"/>
      <c r="B43" s="204"/>
      <c r="C43" s="204"/>
      <c r="D43" s="205"/>
      <c r="E43" s="204"/>
      <c r="F43" s="204"/>
      <c r="G43" s="205"/>
      <c r="H43" s="144"/>
      <c r="I43" s="144"/>
      <c r="J43" s="144"/>
      <c r="K43" s="144"/>
      <c r="L43" s="144"/>
      <c r="M43" s="144"/>
      <c r="N43" s="72"/>
    </row>
    <row r="44" spans="1:14" s="190" customFormat="1" ht="11.25">
      <c r="A44" s="77" t="s">
        <v>104</v>
      </c>
      <c r="B44" s="198">
        <v>182.63194909522286</v>
      </c>
      <c r="C44" s="198">
        <v>183.10919572593804</v>
      </c>
      <c r="D44" s="199">
        <v>-0.2606349882228076</v>
      </c>
      <c r="E44" s="198">
        <v>192.40583417441388</v>
      </c>
      <c r="F44" s="198">
        <v>191.5524140269146</v>
      </c>
      <c r="G44" s="199">
        <v>0.4455282653756498</v>
      </c>
      <c r="H44" s="79"/>
      <c r="I44" s="143"/>
      <c r="J44" s="143"/>
      <c r="K44" s="143"/>
      <c r="L44" s="143"/>
      <c r="M44" s="143"/>
      <c r="N44" s="108"/>
    </row>
    <row r="45" spans="1:14" ht="11.25">
      <c r="A45" s="83" t="s">
        <v>94</v>
      </c>
      <c r="B45" s="200">
        <v>183.01120095034614</v>
      </c>
      <c r="C45" s="200">
        <v>184.29715163381007</v>
      </c>
      <c r="D45" s="203">
        <v>-0.6977593913220392</v>
      </c>
      <c r="E45" s="200">
        <v>192.8677516119502</v>
      </c>
      <c r="F45" s="200">
        <v>192.56098011872163</v>
      </c>
      <c r="G45" s="203">
        <v>0.1593113480412578</v>
      </c>
      <c r="H45" s="86"/>
      <c r="I45" s="144"/>
      <c r="J45" s="144"/>
      <c r="K45" s="144"/>
      <c r="L45" s="144"/>
      <c r="M45" s="144"/>
      <c r="N45" s="72"/>
    </row>
    <row r="46" spans="1:14" ht="11.25">
      <c r="A46" s="83" t="s">
        <v>137</v>
      </c>
      <c r="B46" s="200">
        <v>181.7666526851398</v>
      </c>
      <c r="C46" s="200">
        <v>181.90111879388257</v>
      </c>
      <c r="D46" s="203">
        <v>-0.07392263974754787</v>
      </c>
      <c r="E46" s="200">
        <v>189.01426155632808</v>
      </c>
      <c r="F46" s="200">
        <v>193.1007465709495</v>
      </c>
      <c r="G46" s="203">
        <v>-2.116245062325506</v>
      </c>
      <c r="H46" s="72"/>
      <c r="I46" s="72"/>
      <c r="J46" s="72"/>
      <c r="K46" s="72"/>
      <c r="L46" s="72"/>
      <c r="M46" s="72"/>
      <c r="N46" s="72"/>
    </row>
    <row r="47" spans="1:14" ht="11.25">
      <c r="A47" s="83" t="s">
        <v>138</v>
      </c>
      <c r="B47" s="200">
        <v>203.60452914255103</v>
      </c>
      <c r="C47" s="200">
        <v>201.4859676736001</v>
      </c>
      <c r="D47" s="203">
        <v>1.0514684935195584</v>
      </c>
      <c r="E47" s="200">
        <v>218.37050959530993</v>
      </c>
      <c r="F47" s="200">
        <v>214.33586281873318</v>
      </c>
      <c r="G47" s="203">
        <v>1.8823946321987695</v>
      </c>
      <c r="H47" s="86"/>
      <c r="I47" s="144"/>
      <c r="J47" s="144"/>
      <c r="K47" s="144"/>
      <c r="L47" s="144"/>
      <c r="M47" s="144"/>
      <c r="N47" s="72"/>
    </row>
    <row r="48" spans="1:14" ht="11.25">
      <c r="A48" s="83" t="s">
        <v>139</v>
      </c>
      <c r="B48" s="200">
        <v>57.40325053727553</v>
      </c>
      <c r="C48" s="200">
        <v>147.32768452371437</v>
      </c>
      <c r="D48" s="203">
        <v>-61.037023881254505</v>
      </c>
      <c r="E48" s="200">
        <v>89.43217531365154</v>
      </c>
      <c r="F48" s="200">
        <v>126.21256973703035</v>
      </c>
      <c r="G48" s="203">
        <v>-29.141625513221413</v>
      </c>
      <c r="H48" s="86"/>
      <c r="I48" s="144"/>
      <c r="J48" s="144"/>
      <c r="K48" s="144"/>
      <c r="L48" s="144"/>
      <c r="M48" s="144"/>
      <c r="N48" s="72"/>
    </row>
    <row r="49" spans="1:14" ht="11.25">
      <c r="A49" s="83" t="s">
        <v>205</v>
      </c>
      <c r="B49" s="200">
        <v>327.2161662013412</v>
      </c>
      <c r="C49" s="200">
        <v>512.178925187813</v>
      </c>
      <c r="D49" s="203">
        <v>-36.112918726331245</v>
      </c>
      <c r="E49" s="200">
        <v>236.79639322313255</v>
      </c>
      <c r="F49" s="200">
        <v>433.7793800727021</v>
      </c>
      <c r="G49" s="203">
        <v>-45.41086918805475</v>
      </c>
      <c r="H49" s="86"/>
      <c r="I49" s="144"/>
      <c r="J49" s="144"/>
      <c r="K49" s="144"/>
      <c r="L49" s="144"/>
      <c r="M49" s="144"/>
      <c r="N49" s="72"/>
    </row>
    <row r="50" spans="1:14" ht="11.25">
      <c r="A50" s="83" t="s">
        <v>140</v>
      </c>
      <c r="B50" s="200">
        <v>171.13962604282034</v>
      </c>
      <c r="C50" s="200">
        <v>182.47084612851046</v>
      </c>
      <c r="D50" s="203">
        <v>-6.209879729340306</v>
      </c>
      <c r="E50" s="200">
        <v>176.87568956840002</v>
      </c>
      <c r="F50" s="200">
        <v>182.21909888477992</v>
      </c>
      <c r="G50" s="203">
        <v>-2.9324090334562736</v>
      </c>
      <c r="H50" s="86"/>
      <c r="I50" s="144"/>
      <c r="J50" s="144"/>
      <c r="K50" s="144"/>
      <c r="L50" s="144"/>
      <c r="M50" s="144"/>
      <c r="N50" s="72"/>
    </row>
    <row r="51" spans="1:14" ht="11.25">
      <c r="A51" s="83" t="s">
        <v>141</v>
      </c>
      <c r="B51" s="200">
        <v>157.22617320333336</v>
      </c>
      <c r="C51" s="200">
        <v>156.5724532013258</v>
      </c>
      <c r="D51" s="203">
        <v>0.41751916677641443</v>
      </c>
      <c r="E51" s="200">
        <v>172.2302674253585</v>
      </c>
      <c r="F51" s="200">
        <v>158.76759547964724</v>
      </c>
      <c r="G51" s="203">
        <v>8.479483426728018</v>
      </c>
      <c r="H51" s="86"/>
      <c r="I51" s="144"/>
      <c r="J51" s="144"/>
      <c r="K51" s="144"/>
      <c r="L51" s="144"/>
      <c r="M51" s="144"/>
      <c r="N51" s="72"/>
    </row>
    <row r="52" spans="1:14" ht="11.25">
      <c r="A52" s="83" t="s">
        <v>100</v>
      </c>
      <c r="B52" s="200">
        <v>91.75049129832126</v>
      </c>
      <c r="C52" s="200">
        <v>58.85658905903113</v>
      </c>
      <c r="D52" s="203">
        <v>55.88822384236145</v>
      </c>
      <c r="E52" s="200">
        <v>91.48935193966625</v>
      </c>
      <c r="F52" s="200">
        <v>62.47022354051623</v>
      </c>
      <c r="G52" s="203">
        <v>46.45273660711191</v>
      </c>
      <c r="H52" s="86"/>
      <c r="I52" s="144"/>
      <c r="J52" s="144"/>
      <c r="K52" s="144"/>
      <c r="L52" s="144"/>
      <c r="M52" s="144"/>
      <c r="N52" s="72"/>
    </row>
    <row r="53" spans="1:14" ht="6.75" customHeight="1">
      <c r="A53" s="88"/>
      <c r="B53" s="204"/>
      <c r="C53" s="204"/>
      <c r="D53" s="205"/>
      <c r="E53" s="204"/>
      <c r="F53" s="204"/>
      <c r="G53" s="205"/>
      <c r="H53" s="144"/>
      <c r="I53" s="144"/>
      <c r="J53" s="144"/>
      <c r="K53" s="144"/>
      <c r="L53" s="144"/>
      <c r="M53" s="144"/>
      <c r="N53" s="72"/>
    </row>
    <row r="54" spans="1:14" s="190" customFormat="1" ht="11.25">
      <c r="A54" s="77" t="s">
        <v>105</v>
      </c>
      <c r="B54" s="198">
        <v>1611.702519547414</v>
      </c>
      <c r="C54" s="198">
        <v>1619.4588412616754</v>
      </c>
      <c r="D54" s="199">
        <v>-0.47894528200658204</v>
      </c>
      <c r="E54" s="198">
        <v>1813.6306084540279</v>
      </c>
      <c r="F54" s="198">
        <v>1829.8130781336436</v>
      </c>
      <c r="G54" s="199">
        <v>-0.8843782937720257</v>
      </c>
      <c r="H54" s="79"/>
      <c r="I54" s="143"/>
      <c r="J54" s="143"/>
      <c r="K54" s="143"/>
      <c r="L54" s="143"/>
      <c r="M54" s="143"/>
      <c r="N54" s="108"/>
    </row>
    <row r="55" spans="1:14" ht="11.25">
      <c r="A55" s="83" t="s">
        <v>94</v>
      </c>
      <c r="B55" s="200">
        <v>1622.5222186447374</v>
      </c>
      <c r="C55" s="200">
        <v>1645.534718679299</v>
      </c>
      <c r="D55" s="203">
        <v>-1.3984815861576738</v>
      </c>
      <c r="E55" s="200">
        <v>1828.608679291595</v>
      </c>
      <c r="F55" s="200">
        <v>1856.4089272307435</v>
      </c>
      <c r="G55" s="203">
        <v>-1.4975282402147738</v>
      </c>
      <c r="H55" s="86"/>
      <c r="I55" s="144"/>
      <c r="J55" s="144"/>
      <c r="K55" s="144"/>
      <c r="L55" s="144"/>
      <c r="M55" s="144"/>
      <c r="N55" s="72"/>
    </row>
    <row r="56" spans="1:14" ht="11.25">
      <c r="A56" s="83" t="s">
        <v>137</v>
      </c>
      <c r="B56" s="200">
        <v>1244.4617496159647</v>
      </c>
      <c r="C56" s="200">
        <v>1240.6828102738066</v>
      </c>
      <c r="D56" s="203">
        <v>0.3045854517258917</v>
      </c>
      <c r="E56" s="200">
        <v>1316.1741967294665</v>
      </c>
      <c r="F56" s="200">
        <v>1356.2859890037973</v>
      </c>
      <c r="G56" s="203">
        <v>-2.9574730255669146</v>
      </c>
      <c r="H56" s="86"/>
      <c r="I56" s="144"/>
      <c r="J56" s="144"/>
      <c r="K56" s="144"/>
      <c r="L56" s="144"/>
      <c r="M56" s="144"/>
      <c r="N56" s="72"/>
    </row>
    <row r="57" spans="1:14" ht="11.25">
      <c r="A57" s="83" t="s">
        <v>138</v>
      </c>
      <c r="B57" s="200">
        <v>1707.83790274495</v>
      </c>
      <c r="C57" s="200">
        <v>1654.051529459671</v>
      </c>
      <c r="D57" s="203">
        <v>3.2517955049955027</v>
      </c>
      <c r="E57" s="200">
        <v>1940.0015958532292</v>
      </c>
      <c r="F57" s="200">
        <v>1880.7202999588342</v>
      </c>
      <c r="G57" s="203">
        <v>3.1520527478590354</v>
      </c>
      <c r="H57" s="86"/>
      <c r="I57" s="144"/>
      <c r="J57" s="144"/>
      <c r="K57" s="144"/>
      <c r="L57" s="144"/>
      <c r="M57" s="144"/>
      <c r="N57" s="72"/>
    </row>
    <row r="58" spans="1:14" ht="11.25">
      <c r="A58" s="83" t="s">
        <v>139</v>
      </c>
      <c r="B58" s="200">
        <v>255.90031814501066</v>
      </c>
      <c r="C58" s="200">
        <v>547.4826722593493</v>
      </c>
      <c r="D58" s="203">
        <v>-53.25873655709281</v>
      </c>
      <c r="E58" s="200">
        <v>502.60634553169837</v>
      </c>
      <c r="F58" s="200">
        <v>582.9851757880887</v>
      </c>
      <c r="G58" s="203">
        <v>-13.78745697053667</v>
      </c>
      <c r="H58" s="86"/>
      <c r="I58" s="144"/>
      <c r="J58" s="144"/>
      <c r="K58" s="144"/>
      <c r="L58" s="144"/>
      <c r="M58" s="144"/>
      <c r="N58" s="72"/>
    </row>
    <row r="59" spans="1:14" ht="11.25">
      <c r="A59" s="83" t="s">
        <v>205</v>
      </c>
      <c r="B59" s="200">
        <v>1252.459198203623</v>
      </c>
      <c r="C59" s="200">
        <v>1422.467389231145</v>
      </c>
      <c r="D59" s="203">
        <v>-11.95164067131359</v>
      </c>
      <c r="E59" s="200">
        <v>878.5542509074655</v>
      </c>
      <c r="F59" s="200">
        <v>1209.755658972188</v>
      </c>
      <c r="G59" s="203">
        <v>-27.377545672827207</v>
      </c>
      <c r="H59" s="86"/>
      <c r="I59" s="144"/>
      <c r="J59" s="144"/>
      <c r="K59" s="144"/>
      <c r="L59" s="144"/>
      <c r="M59" s="144"/>
      <c r="N59" s="72"/>
    </row>
    <row r="60" spans="1:14" ht="11.25">
      <c r="A60" s="83" t="s">
        <v>140</v>
      </c>
      <c r="B60" s="200">
        <v>1352.0289964455908</v>
      </c>
      <c r="C60" s="200">
        <v>1363.5099744537615</v>
      </c>
      <c r="D60" s="203">
        <v>-0.8420164298959532</v>
      </c>
      <c r="E60" s="200">
        <v>1477.856327190832</v>
      </c>
      <c r="F60" s="200">
        <v>1476.7352618010489</v>
      </c>
      <c r="G60" s="203">
        <v>0.07591512295954672</v>
      </c>
      <c r="H60" s="86"/>
      <c r="I60" s="144"/>
      <c r="J60" s="144"/>
      <c r="K60" s="144"/>
      <c r="L60" s="144"/>
      <c r="M60" s="144"/>
      <c r="N60" s="72"/>
    </row>
    <row r="61" spans="1:14" ht="11.25">
      <c r="A61" s="83" t="s">
        <v>141</v>
      </c>
      <c r="B61" s="200">
        <v>1204.2086805069791</v>
      </c>
      <c r="C61" s="200">
        <v>1177.4327705451176</v>
      </c>
      <c r="D61" s="203">
        <v>2.274092468945388</v>
      </c>
      <c r="E61" s="200">
        <v>1429.7181927053562</v>
      </c>
      <c r="F61" s="200">
        <v>1310.6897048116477</v>
      </c>
      <c r="G61" s="203">
        <v>9.081362847113649</v>
      </c>
      <c r="H61" s="86"/>
      <c r="I61" s="144"/>
      <c r="J61" s="144"/>
      <c r="K61" s="144"/>
      <c r="L61" s="144"/>
      <c r="M61" s="144"/>
      <c r="N61" s="72"/>
    </row>
    <row r="62" spans="1:14" ht="11.25">
      <c r="A62" s="109" t="s">
        <v>100</v>
      </c>
      <c r="B62" s="212">
        <v>384.89013354304353</v>
      </c>
      <c r="C62" s="212">
        <v>261.6284274811398</v>
      </c>
      <c r="D62" s="213">
        <v>47.11326947481247</v>
      </c>
      <c r="E62" s="212">
        <v>380.0219619768432</v>
      </c>
      <c r="F62" s="212">
        <v>275.0796876417635</v>
      </c>
      <c r="G62" s="213">
        <v>38.149772247722694</v>
      </c>
      <c r="H62" s="86"/>
      <c r="I62" s="144"/>
      <c r="J62" s="144"/>
      <c r="K62" s="144"/>
      <c r="L62" s="144"/>
      <c r="M62" s="144"/>
      <c r="N62" s="72"/>
    </row>
    <row r="63" spans="1:14" ht="11.25">
      <c r="A63" s="72" t="s">
        <v>106</v>
      </c>
      <c r="B63" s="146"/>
      <c r="C63" s="110"/>
      <c r="D63" s="110"/>
      <c r="E63" s="146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ht="11.25">
      <c r="A64" s="72" t="s">
        <v>107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11.2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</row>
    <row r="66" spans="1:14" ht="11.25">
      <c r="A66" s="112" t="s">
        <v>229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ht="11.25">
      <c r="A67" s="72"/>
      <c r="B67" s="72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</row>
    <row r="68" spans="1:15" ht="12">
      <c r="A68" s="221" t="str">
        <f>+'HL'!B4</f>
        <v>2016P</v>
      </c>
      <c r="B68" s="113" t="s">
        <v>142</v>
      </c>
      <c r="C68" s="148" t="s">
        <v>109</v>
      </c>
      <c r="D68" s="148" t="s">
        <v>110</v>
      </c>
      <c r="E68" s="114" t="s">
        <v>111</v>
      </c>
      <c r="F68" s="114" t="s">
        <v>112</v>
      </c>
      <c r="G68" s="114" t="s">
        <v>113</v>
      </c>
      <c r="H68" s="114" t="s">
        <v>114</v>
      </c>
      <c r="I68" s="114" t="s">
        <v>115</v>
      </c>
      <c r="J68" s="114" t="s">
        <v>116</v>
      </c>
      <c r="K68" s="114" t="s">
        <v>117</v>
      </c>
      <c r="L68" s="114" t="s">
        <v>118</v>
      </c>
      <c r="M68" s="114" t="s">
        <v>119</v>
      </c>
      <c r="N68" s="114" t="s">
        <v>120</v>
      </c>
      <c r="O68" s="72"/>
    </row>
    <row r="69" spans="1:16" ht="11.25">
      <c r="A69" s="337" t="s">
        <v>122</v>
      </c>
      <c r="B69" s="115" t="s">
        <v>121</v>
      </c>
      <c r="C69" s="116">
        <v>1460.756469262004</v>
      </c>
      <c r="D69" s="116">
        <v>1254.8513693603625</v>
      </c>
      <c r="E69" s="116">
        <v>1267.219762382849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91"/>
      <c r="P69" s="191"/>
    </row>
    <row r="70" spans="1:16" ht="9.75" customHeight="1">
      <c r="A70" s="338"/>
      <c r="B70" s="115" t="s">
        <v>94</v>
      </c>
      <c r="C70" s="116">
        <v>1456.3307049162981</v>
      </c>
      <c r="D70" s="116">
        <v>1253.2937083408356</v>
      </c>
      <c r="E70" s="116">
        <v>1264.5741424511236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91"/>
      <c r="P70" s="191"/>
    </row>
    <row r="71" spans="1:16" ht="9.75" customHeight="1">
      <c r="A71" s="338"/>
      <c r="B71" s="118" t="s">
        <v>137</v>
      </c>
      <c r="C71" s="116">
        <v>601.5716374225199</v>
      </c>
      <c r="D71" s="116">
        <v>543.658486665979</v>
      </c>
      <c r="E71" s="116">
        <v>565.1152836914907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1"/>
      <c r="P71" s="191"/>
    </row>
    <row r="72" spans="1:16" ht="9.75" customHeight="1">
      <c r="A72" s="338"/>
      <c r="B72" s="118" t="s">
        <v>138</v>
      </c>
      <c r="C72" s="116">
        <v>479.48365345337277</v>
      </c>
      <c r="D72" s="116">
        <v>387.08190823370603</v>
      </c>
      <c r="E72" s="116">
        <v>397.3708949171805</v>
      </c>
      <c r="F72" s="197"/>
      <c r="G72" s="197"/>
      <c r="H72" s="197"/>
      <c r="I72" s="197"/>
      <c r="J72" s="197"/>
      <c r="K72" s="197"/>
      <c r="L72" s="197"/>
      <c r="M72" s="197"/>
      <c r="N72" s="197"/>
      <c r="O72" s="191"/>
      <c r="P72" s="191"/>
    </row>
    <row r="73" spans="1:16" ht="9.75" customHeight="1">
      <c r="A73" s="338"/>
      <c r="B73" s="118" t="s">
        <v>143</v>
      </c>
      <c r="C73" s="116">
        <v>3.994395381805903</v>
      </c>
      <c r="D73" s="116">
        <v>2.8871875699133627</v>
      </c>
      <c r="E73" s="116">
        <v>1.6735335727826686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1"/>
      <c r="P73" s="191"/>
    </row>
    <row r="74" spans="1:16" ht="9.75" customHeight="1">
      <c r="A74" s="338"/>
      <c r="B74" s="83" t="s">
        <v>205</v>
      </c>
      <c r="C74" s="116">
        <v>1.6513189509047992</v>
      </c>
      <c r="D74" s="116">
        <v>3.7543537069811355</v>
      </c>
      <c r="E74" s="116">
        <v>6.896221447116729</v>
      </c>
      <c r="F74" s="197"/>
      <c r="G74" s="197"/>
      <c r="H74" s="197"/>
      <c r="I74" s="197"/>
      <c r="J74" s="197"/>
      <c r="K74" s="197"/>
      <c r="L74" s="197"/>
      <c r="M74" s="197"/>
      <c r="N74" s="197"/>
      <c r="O74" s="191"/>
      <c r="P74" s="191"/>
    </row>
    <row r="75" spans="1:16" ht="9.75" customHeight="1">
      <c r="A75" s="338"/>
      <c r="B75" s="118" t="s">
        <v>144</v>
      </c>
      <c r="C75" s="116">
        <v>153.29796944377966</v>
      </c>
      <c r="D75" s="116">
        <v>129.63546794984097</v>
      </c>
      <c r="E75" s="116">
        <v>131.42924809945762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1"/>
      <c r="P75" s="191"/>
    </row>
    <row r="76" spans="1:16" ht="9.75" customHeight="1">
      <c r="A76" s="338"/>
      <c r="B76" s="118" t="s">
        <v>145</v>
      </c>
      <c r="C76" s="116">
        <v>216.331730263915</v>
      </c>
      <c r="D76" s="116">
        <v>186.27630421441503</v>
      </c>
      <c r="E76" s="116">
        <v>162.08896072309543</v>
      </c>
      <c r="F76" s="197"/>
      <c r="G76" s="197"/>
      <c r="H76" s="197"/>
      <c r="I76" s="197"/>
      <c r="J76" s="197"/>
      <c r="K76" s="197"/>
      <c r="L76" s="197"/>
      <c r="M76" s="197"/>
      <c r="N76" s="197"/>
      <c r="O76" s="191"/>
      <c r="P76" s="191"/>
    </row>
    <row r="77" spans="1:16" ht="45">
      <c r="A77" s="338"/>
      <c r="B77" s="149" t="s">
        <v>100</v>
      </c>
      <c r="C77" s="116">
        <v>4.42576434570585</v>
      </c>
      <c r="D77" s="116">
        <v>1.5576610195269998</v>
      </c>
      <c r="E77" s="116">
        <v>2.6456199317253817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91"/>
      <c r="P77" s="191"/>
    </row>
    <row r="78" spans="1:16" ht="9.75" customHeight="1">
      <c r="A78" s="339"/>
      <c r="B78" s="120"/>
      <c r="C78" s="150"/>
      <c r="D78" s="150"/>
      <c r="E78" s="150"/>
      <c r="F78" s="150"/>
      <c r="G78" s="150"/>
      <c r="H78" s="121"/>
      <c r="I78" s="121"/>
      <c r="J78" s="121"/>
      <c r="K78" s="121"/>
      <c r="L78" s="121"/>
      <c r="M78" s="121"/>
      <c r="N78" s="121"/>
      <c r="O78" s="191"/>
      <c r="P78" s="191"/>
    </row>
    <row r="79" spans="1:16" ht="9.75" customHeight="1">
      <c r="A79" s="337" t="s">
        <v>125</v>
      </c>
      <c r="B79" s="118" t="s">
        <v>124</v>
      </c>
      <c r="C79" s="230">
        <v>7435149.20966112</v>
      </c>
      <c r="D79" s="230">
        <v>6326337.029924975</v>
      </c>
      <c r="E79" s="230">
        <v>6938653.223933619</v>
      </c>
      <c r="F79" s="230"/>
      <c r="G79" s="230"/>
      <c r="H79" s="230"/>
      <c r="I79" s="230"/>
      <c r="J79" s="230"/>
      <c r="K79" s="230"/>
      <c r="L79" s="230"/>
      <c r="M79" s="230"/>
      <c r="N79" s="230"/>
      <c r="O79" s="191"/>
      <c r="P79" s="191"/>
    </row>
    <row r="80" spans="1:16" ht="9.75" customHeight="1">
      <c r="A80" s="338"/>
      <c r="B80" s="151" t="s">
        <v>94</v>
      </c>
      <c r="C80" s="231">
        <v>7386957.380084032</v>
      </c>
      <c r="D80" s="231">
        <v>6309046.31780716</v>
      </c>
      <c r="E80" s="231">
        <v>6909818.283713808</v>
      </c>
      <c r="F80" s="231"/>
      <c r="G80" s="231"/>
      <c r="H80" s="231"/>
      <c r="I80" s="231"/>
      <c r="J80" s="231"/>
      <c r="K80" s="231"/>
      <c r="L80" s="231"/>
      <c r="M80" s="231"/>
      <c r="N80" s="231"/>
      <c r="O80" s="191"/>
      <c r="P80" s="191"/>
    </row>
    <row r="81" spans="1:16" ht="9.75" customHeight="1">
      <c r="A81" s="338" t="s">
        <v>125</v>
      </c>
      <c r="B81" s="152" t="s">
        <v>137</v>
      </c>
      <c r="C81" s="217">
        <v>3192325.2093742853</v>
      </c>
      <c r="D81" s="217">
        <v>2747423.404271119</v>
      </c>
      <c r="E81" s="217">
        <v>3109015.1870178073</v>
      </c>
      <c r="F81" s="217"/>
      <c r="G81" s="217"/>
      <c r="H81" s="217"/>
      <c r="I81" s="217"/>
      <c r="J81" s="217"/>
      <c r="K81" s="217"/>
      <c r="L81" s="217"/>
      <c r="M81" s="217"/>
      <c r="N81" s="217"/>
      <c r="O81" s="191"/>
      <c r="P81" s="191"/>
    </row>
    <row r="82" spans="1:16" ht="9.75" customHeight="1">
      <c r="A82" s="338"/>
      <c r="B82" s="152" t="s">
        <v>138</v>
      </c>
      <c r="C82" s="217">
        <v>2038760.0808908192</v>
      </c>
      <c r="D82" s="217">
        <v>1797596.2749517574</v>
      </c>
      <c r="E82" s="217">
        <v>1951680.036739097</v>
      </c>
      <c r="F82" s="217"/>
      <c r="G82" s="217"/>
      <c r="H82" s="217"/>
      <c r="I82" s="217"/>
      <c r="J82" s="217"/>
      <c r="K82" s="217"/>
      <c r="L82" s="217"/>
      <c r="M82" s="217"/>
      <c r="N82" s="217"/>
      <c r="O82" s="191"/>
      <c r="P82" s="191"/>
    </row>
    <row r="83" spans="1:16" ht="9.75" customHeight="1">
      <c r="A83" s="338"/>
      <c r="B83" s="118" t="s">
        <v>143</v>
      </c>
      <c r="C83" s="217">
        <v>39232.71153029634</v>
      </c>
      <c r="D83" s="217">
        <v>27273.68955641236</v>
      </c>
      <c r="E83" s="217">
        <v>29153.986178812964</v>
      </c>
      <c r="F83" s="217"/>
      <c r="G83" s="217"/>
      <c r="H83" s="217"/>
      <c r="I83" s="217"/>
      <c r="J83" s="217"/>
      <c r="K83" s="217"/>
      <c r="L83" s="217"/>
      <c r="M83" s="217"/>
      <c r="N83" s="217"/>
      <c r="O83" s="191"/>
      <c r="P83" s="191"/>
    </row>
    <row r="84" spans="1:16" ht="9.75" customHeight="1">
      <c r="A84" s="338"/>
      <c r="B84" s="83" t="s">
        <v>205</v>
      </c>
      <c r="C84" s="217">
        <v>14826.17855733219</v>
      </c>
      <c r="D84" s="217">
        <v>16049.748925543827</v>
      </c>
      <c r="E84" s="217">
        <v>21075.430126741896</v>
      </c>
      <c r="F84" s="217"/>
      <c r="G84" s="217"/>
      <c r="H84" s="217"/>
      <c r="I84" s="217"/>
      <c r="J84" s="217"/>
      <c r="K84" s="217"/>
      <c r="L84" s="217"/>
      <c r="M84" s="217"/>
      <c r="N84" s="217"/>
      <c r="O84" s="191"/>
      <c r="P84" s="191"/>
    </row>
    <row r="85" spans="1:16" ht="9.75" customHeight="1">
      <c r="A85" s="338"/>
      <c r="B85" s="152" t="s">
        <v>144</v>
      </c>
      <c r="C85" s="217">
        <v>855017.8154999163</v>
      </c>
      <c r="D85" s="217">
        <v>719694.5820830617</v>
      </c>
      <c r="E85" s="217">
        <v>767965.030299722</v>
      </c>
      <c r="F85" s="217"/>
      <c r="G85" s="217"/>
      <c r="H85" s="217"/>
      <c r="I85" s="217"/>
      <c r="J85" s="217"/>
      <c r="K85" s="217"/>
      <c r="L85" s="217"/>
      <c r="M85" s="217"/>
      <c r="N85" s="217"/>
      <c r="O85" s="191"/>
      <c r="P85" s="191"/>
    </row>
    <row r="86" spans="1:16" ht="9.75" customHeight="1">
      <c r="A86" s="338"/>
      <c r="B86" s="152" t="s">
        <v>145</v>
      </c>
      <c r="C86" s="217">
        <v>1246795.3842313823</v>
      </c>
      <c r="D86" s="217">
        <v>1001008.6180192673</v>
      </c>
      <c r="E86" s="217">
        <v>1030928.6133516285</v>
      </c>
      <c r="F86" s="217"/>
      <c r="G86" s="217"/>
      <c r="H86" s="217"/>
      <c r="I86" s="217"/>
      <c r="J86" s="217"/>
      <c r="K86" s="217"/>
      <c r="L86" s="217"/>
      <c r="M86" s="217"/>
      <c r="N86" s="217"/>
      <c r="O86" s="191"/>
      <c r="P86" s="191"/>
    </row>
    <row r="87" spans="1:16" ht="45">
      <c r="A87" s="338"/>
      <c r="B87" s="149" t="s">
        <v>100</v>
      </c>
      <c r="C87" s="233">
        <v>48191.829577087345</v>
      </c>
      <c r="D87" s="233">
        <v>17290.7121178141</v>
      </c>
      <c r="E87" s="233">
        <v>28834.940219810986</v>
      </c>
      <c r="F87" s="233"/>
      <c r="G87" s="233"/>
      <c r="H87" s="233"/>
      <c r="I87" s="233"/>
      <c r="J87" s="233"/>
      <c r="K87" s="233"/>
      <c r="L87" s="233"/>
      <c r="M87" s="233"/>
      <c r="N87" s="233"/>
      <c r="O87" s="191"/>
      <c r="P87" s="191"/>
    </row>
    <row r="88" spans="1:16" ht="9.75" customHeight="1">
      <c r="A88" s="339"/>
      <c r="B88" s="15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191"/>
      <c r="P88" s="191"/>
    </row>
    <row r="89" spans="1:16" ht="9.75" customHeight="1">
      <c r="A89" s="337" t="s">
        <v>126</v>
      </c>
      <c r="B89" s="118" t="s">
        <v>124</v>
      </c>
      <c r="C89" s="230">
        <v>720997.1792314342</v>
      </c>
      <c r="D89" s="230">
        <v>688793.5076740088</v>
      </c>
      <c r="E89" s="230">
        <v>786261.5755782896</v>
      </c>
      <c r="F89" s="230"/>
      <c r="G89" s="230"/>
      <c r="H89" s="230"/>
      <c r="I89" s="230"/>
      <c r="J89" s="230"/>
      <c r="K89" s="230"/>
      <c r="L89" s="230"/>
      <c r="M89" s="230"/>
      <c r="N89" s="230"/>
      <c r="O89" s="191"/>
      <c r="P89" s="191"/>
    </row>
    <row r="90" spans="1:16" ht="9.75" customHeight="1">
      <c r="A90" s="338"/>
      <c r="B90" s="115" t="s">
        <v>94</v>
      </c>
      <c r="C90" s="231">
        <v>709985.1792314342</v>
      </c>
      <c r="D90" s="231">
        <v>683972.5076740088</v>
      </c>
      <c r="E90" s="231">
        <v>779387.8739653863</v>
      </c>
      <c r="F90" s="231"/>
      <c r="G90" s="231"/>
      <c r="H90" s="231"/>
      <c r="I90" s="231"/>
      <c r="J90" s="231"/>
      <c r="K90" s="231"/>
      <c r="L90" s="231"/>
      <c r="M90" s="231"/>
      <c r="N90" s="231"/>
      <c r="O90" s="191"/>
      <c r="P90" s="191"/>
    </row>
    <row r="91" spans="1:16" ht="9.75" customHeight="1">
      <c r="A91" s="338"/>
      <c r="B91" s="118" t="s">
        <v>137</v>
      </c>
      <c r="C91" s="217">
        <v>433506.8720253543</v>
      </c>
      <c r="D91" s="217">
        <v>411871.5017368766</v>
      </c>
      <c r="E91" s="217">
        <v>454104.1810773877</v>
      </c>
      <c r="F91" s="217"/>
      <c r="G91" s="217"/>
      <c r="H91" s="217"/>
      <c r="I91" s="217"/>
      <c r="J91" s="217"/>
      <c r="K91" s="217"/>
      <c r="L91" s="217"/>
      <c r="M91" s="217"/>
      <c r="N91" s="217"/>
      <c r="O91" s="191"/>
      <c r="P91" s="191"/>
    </row>
    <row r="92" spans="1:16" ht="9.75" customHeight="1">
      <c r="A92" s="338"/>
      <c r="B92" s="118" t="s">
        <v>138</v>
      </c>
      <c r="C92" s="217">
        <v>213783.73712422219</v>
      </c>
      <c r="D92" s="217">
        <v>205054.53364358</v>
      </c>
      <c r="E92" s="217">
        <v>232674.83071929705</v>
      </c>
      <c r="F92" s="217"/>
      <c r="G92" s="217"/>
      <c r="H92" s="217"/>
      <c r="I92" s="217"/>
      <c r="J92" s="217"/>
      <c r="K92" s="217"/>
      <c r="L92" s="217"/>
      <c r="M92" s="217"/>
      <c r="N92" s="217"/>
      <c r="O92" s="191"/>
      <c r="P92" s="191"/>
    </row>
    <row r="93" spans="1:16" ht="9.75" customHeight="1">
      <c r="A93" s="338"/>
      <c r="B93" s="118" t="s">
        <v>143</v>
      </c>
      <c r="C93" s="217">
        <v>5425.714290291118</v>
      </c>
      <c r="D93" s="217">
        <v>5056.003915034798</v>
      </c>
      <c r="E93" s="217">
        <v>6539.786995631361</v>
      </c>
      <c r="F93" s="217"/>
      <c r="G93" s="217"/>
      <c r="H93" s="217"/>
      <c r="I93" s="217"/>
      <c r="J93" s="217"/>
      <c r="K93" s="217"/>
      <c r="L93" s="217"/>
      <c r="M93" s="217"/>
      <c r="N93" s="217"/>
      <c r="O93" s="191"/>
      <c r="P93" s="191"/>
    </row>
    <row r="94" spans="1:16" ht="9.75" customHeight="1">
      <c r="A94" s="338"/>
      <c r="B94" s="83" t="s">
        <v>205</v>
      </c>
      <c r="C94" s="217">
        <v>4270.953289798453</v>
      </c>
      <c r="D94" s="217">
        <v>4225.331777983845</v>
      </c>
      <c r="E94" s="217">
        <v>5506.144596971974</v>
      </c>
      <c r="F94" s="217"/>
      <c r="G94" s="217"/>
      <c r="H94" s="217"/>
      <c r="I94" s="217"/>
      <c r="J94" s="217"/>
      <c r="K94" s="217"/>
      <c r="L94" s="217"/>
      <c r="M94" s="217"/>
      <c r="N94" s="217"/>
      <c r="O94" s="191"/>
      <c r="P94" s="191"/>
    </row>
    <row r="95" spans="1:15" ht="9.75" customHeight="1">
      <c r="A95" s="338"/>
      <c r="B95" s="118" t="s">
        <v>144</v>
      </c>
      <c r="C95" s="217">
        <v>95041.74510364214</v>
      </c>
      <c r="D95" s="217">
        <v>88130.25634127817</v>
      </c>
      <c r="E95" s="217">
        <v>97208.8974755555</v>
      </c>
      <c r="F95" s="217"/>
      <c r="G95" s="217"/>
      <c r="H95" s="217"/>
      <c r="I95" s="217"/>
      <c r="J95" s="217"/>
      <c r="K95" s="217"/>
      <c r="L95" s="217"/>
      <c r="M95" s="217"/>
      <c r="N95" s="217"/>
      <c r="O95" s="191"/>
    </row>
    <row r="96" spans="1:15" ht="9.75" customHeight="1">
      <c r="A96" s="338"/>
      <c r="B96" s="118" t="s">
        <v>145</v>
      </c>
      <c r="C96" s="217">
        <v>135105.07351330106</v>
      </c>
      <c r="D96" s="217">
        <v>125263.71318082578</v>
      </c>
      <c r="E96" s="217">
        <v>134602.0530717774</v>
      </c>
      <c r="F96" s="217"/>
      <c r="G96" s="217"/>
      <c r="H96" s="217"/>
      <c r="I96" s="217"/>
      <c r="J96" s="217"/>
      <c r="K96" s="217"/>
      <c r="L96" s="217"/>
      <c r="M96" s="217"/>
      <c r="N96" s="217"/>
      <c r="O96" s="191"/>
    </row>
    <row r="97" spans="1:15" ht="45">
      <c r="A97" s="338" t="s">
        <v>127</v>
      </c>
      <c r="B97" s="119" t="s">
        <v>100</v>
      </c>
      <c r="C97" s="233">
        <v>11011.999999999947</v>
      </c>
      <c r="D97" s="233">
        <v>4820.999999999981</v>
      </c>
      <c r="E97" s="233">
        <v>6873.701612903292</v>
      </c>
      <c r="F97" s="233"/>
      <c r="G97" s="233"/>
      <c r="H97" s="233"/>
      <c r="I97" s="233"/>
      <c r="J97" s="233"/>
      <c r="K97" s="233"/>
      <c r="L97" s="233"/>
      <c r="M97" s="233"/>
      <c r="N97" s="233"/>
      <c r="O97" s="191"/>
    </row>
    <row r="98" spans="1:14" ht="9.75" customHeight="1">
      <c r="A98" s="339"/>
      <c r="B98" s="120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</row>
    <row r="99" spans="1:14" ht="9.75" customHeight="1">
      <c r="A99" s="337" t="s">
        <v>146</v>
      </c>
      <c r="B99" s="118" t="s">
        <v>124</v>
      </c>
      <c r="C99" s="127">
        <v>10.312313867284212</v>
      </c>
      <c r="D99" s="127">
        <v>9.184664140183932</v>
      </c>
      <c r="E99" s="127">
        <v>8.82486622703175</v>
      </c>
      <c r="F99" s="127"/>
      <c r="G99" s="127"/>
      <c r="H99" s="127"/>
      <c r="I99" s="127"/>
      <c r="J99" s="127"/>
      <c r="K99" s="127"/>
      <c r="L99" s="127"/>
      <c r="M99" s="127"/>
      <c r="N99" s="127"/>
    </row>
    <row r="100" spans="1:14" ht="9.75" customHeight="1">
      <c r="A100" s="338"/>
      <c r="B100" s="115" t="s">
        <v>94</v>
      </c>
      <c r="C100" s="128">
        <v>10.404382508491915</v>
      </c>
      <c r="D100" s="128">
        <v>9.22412267601572</v>
      </c>
      <c r="E100" s="128">
        <v>8.865698985741062</v>
      </c>
      <c r="F100" s="128"/>
      <c r="G100" s="128"/>
      <c r="H100" s="128"/>
      <c r="I100" s="128"/>
      <c r="J100" s="128"/>
      <c r="K100" s="128"/>
      <c r="L100" s="128"/>
      <c r="M100" s="128"/>
      <c r="N100" s="128"/>
    </row>
    <row r="101" spans="1:14" ht="9.75" customHeight="1">
      <c r="A101" s="338"/>
      <c r="B101" s="118" t="s">
        <v>137</v>
      </c>
      <c r="C101" s="128">
        <v>7.36395525740957</v>
      </c>
      <c r="D101" s="128">
        <v>6.670583890084984</v>
      </c>
      <c r="E101" s="128">
        <v>6.846479985367001</v>
      </c>
      <c r="F101" s="128"/>
      <c r="G101" s="128"/>
      <c r="H101" s="128"/>
      <c r="I101" s="128"/>
      <c r="J101" s="128"/>
      <c r="K101" s="128"/>
      <c r="L101" s="128"/>
      <c r="M101" s="128"/>
      <c r="N101" s="128"/>
    </row>
    <row r="102" spans="1:14" ht="9.75" customHeight="1">
      <c r="A102" s="338"/>
      <c r="B102" s="118" t="s">
        <v>138</v>
      </c>
      <c r="C102" s="128">
        <v>9.536553660796788</v>
      </c>
      <c r="D102" s="128">
        <v>8.766430290569865</v>
      </c>
      <c r="E102" s="128">
        <v>8.38801528599214</v>
      </c>
      <c r="F102" s="128"/>
      <c r="G102" s="128"/>
      <c r="H102" s="128"/>
      <c r="I102" s="128"/>
      <c r="J102" s="128"/>
      <c r="K102" s="128"/>
      <c r="L102" s="128"/>
      <c r="M102" s="128"/>
      <c r="N102" s="128"/>
    </row>
    <row r="103" spans="1:14" ht="9.75" customHeight="1">
      <c r="A103" s="338"/>
      <c r="B103" s="118" t="s">
        <v>143</v>
      </c>
      <c r="C103" s="128">
        <v>7.23088416220149</v>
      </c>
      <c r="D103" s="128">
        <v>5.394317333360815</v>
      </c>
      <c r="E103" s="128">
        <v>4.4579412446136395</v>
      </c>
      <c r="F103" s="128"/>
      <c r="G103" s="128"/>
      <c r="H103" s="128"/>
      <c r="I103" s="128"/>
      <c r="J103" s="128"/>
      <c r="K103" s="128"/>
      <c r="L103" s="128"/>
      <c r="M103" s="128"/>
      <c r="N103" s="128"/>
    </row>
    <row r="104" spans="1:14" ht="9.75" customHeight="1">
      <c r="A104" s="338"/>
      <c r="B104" s="83" t="s">
        <v>205</v>
      </c>
      <c r="C104" s="128">
        <v>3.4713979646524864</v>
      </c>
      <c r="D104" s="128">
        <v>3.7984588592950934</v>
      </c>
      <c r="E104" s="128">
        <v>3.827620171532006</v>
      </c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1:14" ht="9.75" customHeight="1">
      <c r="A105" s="338"/>
      <c r="B105" s="118" t="s">
        <v>144</v>
      </c>
      <c r="C105" s="128">
        <v>8.996234386979399</v>
      </c>
      <c r="D105" s="128">
        <v>8.166259942511632</v>
      </c>
      <c r="E105" s="128">
        <v>7.900151634708513</v>
      </c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1:14" ht="9.75" customHeight="1">
      <c r="A106" s="338" t="s">
        <v>147</v>
      </c>
      <c r="B106" s="118" t="s">
        <v>145</v>
      </c>
      <c r="C106" s="128">
        <v>9.228338742650072</v>
      </c>
      <c r="D106" s="128">
        <v>7.991209845218707</v>
      </c>
      <c r="E106" s="128">
        <v>7.659085354380734</v>
      </c>
      <c r="F106" s="128"/>
      <c r="G106" s="128"/>
      <c r="H106" s="128"/>
      <c r="I106" s="128"/>
      <c r="J106" s="128"/>
      <c r="K106" s="128"/>
      <c r="L106" s="128"/>
      <c r="M106" s="128"/>
      <c r="N106" s="128"/>
    </row>
    <row r="107" spans="1:14" ht="45">
      <c r="A107" s="338"/>
      <c r="B107" s="119" t="s">
        <v>100</v>
      </c>
      <c r="C107" s="128">
        <v>4.376301269259678</v>
      </c>
      <c r="D107" s="128">
        <v>3.5865405761904516</v>
      </c>
      <c r="E107" s="128">
        <v>4.194965368540601</v>
      </c>
      <c r="F107" s="128"/>
      <c r="G107" s="128"/>
      <c r="H107" s="128"/>
      <c r="I107" s="128"/>
      <c r="J107" s="128"/>
      <c r="K107" s="128"/>
      <c r="L107" s="128"/>
      <c r="M107" s="128"/>
      <c r="N107" s="128"/>
    </row>
    <row r="108" spans="1:14" ht="9.75" customHeight="1">
      <c r="A108" s="339"/>
      <c r="B108" s="120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</row>
    <row r="109" spans="1:14" ht="9.75" customHeight="1">
      <c r="A109" s="337" t="s">
        <v>128</v>
      </c>
      <c r="B109" s="129" t="s">
        <v>129</v>
      </c>
      <c r="C109" s="131">
        <v>196.4663287945747</v>
      </c>
      <c r="D109" s="270">
        <v>198.3535438318632</v>
      </c>
      <c r="E109" s="270">
        <v>182.63194909522286</v>
      </c>
      <c r="F109" s="131"/>
      <c r="G109" s="131"/>
      <c r="H109" s="131"/>
      <c r="I109" s="131"/>
      <c r="J109" s="131"/>
      <c r="K109" s="131"/>
      <c r="L109" s="131"/>
      <c r="M109" s="131"/>
      <c r="N109" s="131"/>
    </row>
    <row r="110" spans="1:14" ht="9.75" customHeight="1">
      <c r="A110" s="338"/>
      <c r="B110" s="115" t="s">
        <v>94</v>
      </c>
      <c r="C110" s="116">
        <v>197.14892478501497</v>
      </c>
      <c r="D110" s="269">
        <v>198.6502626876329</v>
      </c>
      <c r="E110" s="269">
        <v>183.01120095034614</v>
      </c>
      <c r="F110" s="116"/>
      <c r="G110" s="116"/>
      <c r="H110" s="116"/>
      <c r="I110" s="116"/>
      <c r="J110" s="116"/>
      <c r="K110" s="116"/>
      <c r="L110" s="116"/>
      <c r="M110" s="116"/>
      <c r="N110" s="116"/>
    </row>
    <row r="111" spans="1:14" ht="9.75" customHeight="1">
      <c r="A111" s="338"/>
      <c r="B111" s="118" t="s">
        <v>137</v>
      </c>
      <c r="C111" s="116">
        <v>188.4430933465051</v>
      </c>
      <c r="D111" s="269">
        <v>197.87939704554188</v>
      </c>
      <c r="E111" s="269">
        <v>181.7666526851398</v>
      </c>
      <c r="F111" s="116"/>
      <c r="G111" s="116"/>
      <c r="H111" s="116"/>
      <c r="I111" s="116"/>
      <c r="J111" s="116"/>
      <c r="K111" s="116"/>
      <c r="L111" s="116"/>
      <c r="M111" s="116"/>
      <c r="N111" s="116"/>
    </row>
    <row r="112" spans="1:14" ht="9.75" customHeight="1">
      <c r="A112" s="338"/>
      <c r="B112" s="118" t="s">
        <v>138</v>
      </c>
      <c r="C112" s="116">
        <v>235.18395222054102</v>
      </c>
      <c r="D112" s="269">
        <v>215.33306094778945</v>
      </c>
      <c r="E112" s="269">
        <v>203.60452914255103</v>
      </c>
      <c r="F112" s="116"/>
      <c r="G112" s="116"/>
      <c r="H112" s="116"/>
      <c r="I112" s="116"/>
      <c r="J112" s="116"/>
      <c r="K112" s="116"/>
      <c r="L112" s="116"/>
      <c r="M112" s="116"/>
      <c r="N112" s="116"/>
    </row>
    <row r="113" spans="1:14" ht="9.75" customHeight="1">
      <c r="A113" s="338"/>
      <c r="B113" s="118" t="s">
        <v>143</v>
      </c>
      <c r="C113" s="116">
        <v>101.81288078243955</v>
      </c>
      <c r="D113" s="269">
        <v>105.85980910069249</v>
      </c>
      <c r="E113" s="269">
        <v>57.40325053727553</v>
      </c>
      <c r="F113" s="116"/>
      <c r="G113" s="116"/>
      <c r="H113" s="116"/>
      <c r="I113" s="116"/>
      <c r="J113" s="116"/>
      <c r="K113" s="116"/>
      <c r="L113" s="116"/>
      <c r="M113" s="116"/>
      <c r="N113" s="116"/>
    </row>
    <row r="114" spans="1:14" ht="9.75" customHeight="1">
      <c r="A114" s="338"/>
      <c r="B114" s="83" t="s">
        <v>205</v>
      </c>
      <c r="C114" s="116">
        <v>111.37859594225311</v>
      </c>
      <c r="D114" s="269">
        <v>233.9197780848727</v>
      </c>
      <c r="E114" s="269">
        <v>327.2161662013412</v>
      </c>
      <c r="F114" s="116"/>
      <c r="G114" s="116"/>
      <c r="H114" s="116"/>
      <c r="I114" s="116"/>
      <c r="J114" s="116"/>
      <c r="K114" s="116"/>
      <c r="L114" s="116"/>
      <c r="M114" s="116"/>
      <c r="N114" s="116"/>
    </row>
    <row r="115" spans="1:14" ht="9.75" customHeight="1">
      <c r="A115" s="338" t="s">
        <v>131</v>
      </c>
      <c r="B115" s="118" t="s">
        <v>144</v>
      </c>
      <c r="C115" s="116">
        <v>179.29213481259288</v>
      </c>
      <c r="D115" s="269">
        <v>180.12566882833562</v>
      </c>
      <c r="E115" s="269">
        <v>171.13962604282034</v>
      </c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spans="1:14" ht="9.75" customHeight="1">
      <c r="A116" s="338" t="s">
        <v>131</v>
      </c>
      <c r="B116" s="118" t="s">
        <v>145</v>
      </c>
      <c r="C116" s="116">
        <v>173.5102110578297</v>
      </c>
      <c r="D116" s="269">
        <v>186.08861188728505</v>
      </c>
      <c r="E116" s="269">
        <v>157.22617320333336</v>
      </c>
      <c r="F116" s="116"/>
      <c r="G116" s="116"/>
      <c r="H116" s="116"/>
      <c r="I116" s="116"/>
      <c r="J116" s="116"/>
      <c r="K116" s="116"/>
      <c r="L116" s="116"/>
      <c r="M116" s="116"/>
      <c r="N116" s="116"/>
    </row>
    <row r="117" spans="1:14" ht="45">
      <c r="A117" s="340"/>
      <c r="B117" s="119" t="s">
        <v>100</v>
      </c>
      <c r="C117" s="116">
        <v>91.83640431468628</v>
      </c>
      <c r="D117" s="269">
        <v>90.08657416267943</v>
      </c>
      <c r="E117" s="269">
        <v>91.75049129832126</v>
      </c>
      <c r="F117" s="116"/>
      <c r="G117" s="116"/>
      <c r="H117" s="116"/>
      <c r="I117" s="116"/>
      <c r="J117" s="116"/>
      <c r="K117" s="116"/>
      <c r="L117" s="116"/>
      <c r="M117" s="116"/>
      <c r="N117" s="116"/>
    </row>
    <row r="118" spans="1:14" ht="9.75" customHeight="1">
      <c r="A118" s="339"/>
      <c r="B118" s="120"/>
      <c r="C118" s="121"/>
      <c r="D118" s="271"/>
      <c r="E118" s="271"/>
      <c r="F118" s="121"/>
      <c r="G118" s="121"/>
      <c r="H118" s="121"/>
      <c r="I118" s="121"/>
      <c r="J118" s="121"/>
      <c r="K118" s="121"/>
      <c r="L118" s="121"/>
      <c r="M118" s="121"/>
      <c r="N118" s="121"/>
    </row>
    <row r="119" spans="1:14" ht="9.75" customHeight="1">
      <c r="A119" s="337" t="s">
        <v>130</v>
      </c>
      <c r="B119" s="129" t="s">
        <v>129</v>
      </c>
      <c r="C119" s="116">
        <v>2026.0224468827123</v>
      </c>
      <c r="D119" s="269">
        <v>1821.810681110915</v>
      </c>
      <c r="E119" s="269">
        <v>1611.702519547414</v>
      </c>
      <c r="F119" s="116"/>
      <c r="G119" s="116"/>
      <c r="H119" s="116"/>
      <c r="I119" s="116"/>
      <c r="J119" s="116"/>
      <c r="K119" s="116"/>
      <c r="L119" s="116"/>
      <c r="M119" s="116"/>
      <c r="N119" s="116"/>
    </row>
    <row r="120" spans="1:14" ht="9.75" customHeight="1">
      <c r="A120" s="338"/>
      <c r="B120" s="115" t="s">
        <v>94</v>
      </c>
      <c r="C120" s="116">
        <v>2051.2128246011985</v>
      </c>
      <c r="D120" s="269">
        <v>1832.3743926534742</v>
      </c>
      <c r="E120" s="269">
        <v>1622.5222186447374</v>
      </c>
      <c r="F120" s="116"/>
      <c r="G120" s="116"/>
      <c r="H120" s="116"/>
      <c r="I120" s="116"/>
      <c r="J120" s="116"/>
      <c r="K120" s="116"/>
      <c r="L120" s="116"/>
      <c r="M120" s="116"/>
      <c r="N120" s="116"/>
    </row>
    <row r="121" spans="1:14" ht="9.75" customHeight="1">
      <c r="A121" s="338"/>
      <c r="B121" s="118" t="s">
        <v>137</v>
      </c>
      <c r="C121" s="116">
        <v>1387.6865079715185</v>
      </c>
      <c r="D121" s="269">
        <v>1319.9711181117218</v>
      </c>
      <c r="E121" s="269">
        <v>1244.4617496159647</v>
      </c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1:14" ht="9.75" customHeight="1">
      <c r="A122" s="338"/>
      <c r="B122" s="118" t="s">
        <v>138</v>
      </c>
      <c r="C122" s="116">
        <v>2242.844380509457</v>
      </c>
      <c r="D122" s="269">
        <v>1887.7022680538282</v>
      </c>
      <c r="E122" s="269">
        <v>1707.83790274495</v>
      </c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1:14" ht="9.75" customHeight="1">
      <c r="A123" s="338"/>
      <c r="B123" s="118" t="s">
        <v>143</v>
      </c>
      <c r="C123" s="116">
        <v>736.1971471578505</v>
      </c>
      <c r="D123" s="269">
        <v>571.0414031381325</v>
      </c>
      <c r="E123" s="269">
        <v>255.90031814501066</v>
      </c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1:25" ht="10.5" customHeight="1">
      <c r="A124" s="338"/>
      <c r="B124" s="83" t="s">
        <v>205</v>
      </c>
      <c r="C124" s="116">
        <v>386.63943125978915</v>
      </c>
      <c r="D124" s="269">
        <v>888.5346534308269</v>
      </c>
      <c r="E124" s="269">
        <v>1252.459198203623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Y124" s="192"/>
    </row>
    <row r="125" spans="1:15" ht="10.5" customHeight="1">
      <c r="A125" s="338" t="s">
        <v>131</v>
      </c>
      <c r="B125" s="118" t="s">
        <v>144</v>
      </c>
      <c r="C125" s="116">
        <v>1612.9540685159943</v>
      </c>
      <c r="D125" s="269">
        <v>1470.9530339709534</v>
      </c>
      <c r="E125" s="269">
        <v>1352.0289964455908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92"/>
    </row>
    <row r="126" spans="1:15" ht="10.5" customHeight="1">
      <c r="A126" s="338" t="s">
        <v>131</v>
      </c>
      <c r="B126" s="118" t="s">
        <v>145</v>
      </c>
      <c r="C126" s="116">
        <v>1601.2110029503606</v>
      </c>
      <c r="D126" s="269">
        <v>1487.0731473967553</v>
      </c>
      <c r="E126" s="269">
        <v>1204.2086805069791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92"/>
    </row>
    <row r="127" spans="1:15" ht="45">
      <c r="A127" s="340"/>
      <c r="B127" s="119" t="s">
        <v>100</v>
      </c>
      <c r="C127" s="116">
        <v>401.9037727666065</v>
      </c>
      <c r="D127" s="269">
        <v>323.0991536044401</v>
      </c>
      <c r="E127" s="269">
        <v>384.89013354304353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92"/>
    </row>
    <row r="128" spans="1:15" ht="10.5" customHeight="1">
      <c r="A128" s="339"/>
      <c r="B128" s="120"/>
      <c r="C128" s="116"/>
      <c r="D128" s="269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92"/>
    </row>
    <row r="129" spans="1:15" ht="10.5" customHeight="1">
      <c r="A129" s="156" t="s">
        <v>1</v>
      </c>
      <c r="B129" s="113" t="s">
        <v>142</v>
      </c>
      <c r="C129" s="148" t="s">
        <v>148</v>
      </c>
      <c r="D129" s="148" t="s">
        <v>110</v>
      </c>
      <c r="E129" s="148" t="s">
        <v>111</v>
      </c>
      <c r="F129" s="148" t="s">
        <v>112</v>
      </c>
      <c r="G129" s="114" t="s">
        <v>113</v>
      </c>
      <c r="H129" s="114" t="s">
        <v>114</v>
      </c>
      <c r="I129" s="114" t="s">
        <v>115</v>
      </c>
      <c r="J129" s="114" t="s">
        <v>116</v>
      </c>
      <c r="K129" s="114" t="s">
        <v>117</v>
      </c>
      <c r="L129" s="114" t="s">
        <v>118</v>
      </c>
      <c r="M129" s="114" t="s">
        <v>119</v>
      </c>
      <c r="N129" s="114" t="s">
        <v>120</v>
      </c>
      <c r="O129" s="192"/>
    </row>
    <row r="130" spans="1:15" ht="11.25">
      <c r="A130" s="337" t="s">
        <v>122</v>
      </c>
      <c r="B130" s="115" t="s">
        <v>121</v>
      </c>
      <c r="C130" s="131">
        <v>1460.756469262004</v>
      </c>
      <c r="D130" s="270">
        <v>2715.6078386223667</v>
      </c>
      <c r="E130" s="270">
        <v>3982.827601005216</v>
      </c>
      <c r="F130" s="131"/>
      <c r="G130" s="131"/>
      <c r="H130" s="131"/>
      <c r="I130" s="131"/>
      <c r="J130" s="131"/>
      <c r="K130" s="131"/>
      <c r="L130" s="131"/>
      <c r="M130" s="131"/>
      <c r="N130" s="131"/>
      <c r="O130" s="192"/>
    </row>
    <row r="131" spans="1:15" ht="10.5" customHeight="1">
      <c r="A131" s="338"/>
      <c r="B131" s="115" t="s">
        <v>94</v>
      </c>
      <c r="C131" s="116">
        <v>1456.3307049162981</v>
      </c>
      <c r="D131" s="269">
        <v>2709.6244132571337</v>
      </c>
      <c r="E131" s="269">
        <v>3974.1985557082576</v>
      </c>
      <c r="F131" s="116"/>
      <c r="G131" s="116"/>
      <c r="H131" s="116"/>
      <c r="I131" s="116"/>
      <c r="J131" s="116"/>
      <c r="K131" s="116"/>
      <c r="L131" s="116"/>
      <c r="M131" s="116"/>
      <c r="N131" s="116"/>
      <c r="O131" s="192"/>
    </row>
    <row r="132" spans="1:15" ht="10.5" customHeight="1">
      <c r="A132" s="338"/>
      <c r="B132" s="118" t="s">
        <v>137</v>
      </c>
      <c r="C132" s="116">
        <v>601.5716374225199</v>
      </c>
      <c r="D132" s="269">
        <v>1145.230124088499</v>
      </c>
      <c r="E132" s="269">
        <v>1710.3454077799897</v>
      </c>
      <c r="F132" s="116"/>
      <c r="G132" s="116"/>
      <c r="H132" s="116"/>
      <c r="I132" s="116"/>
      <c r="J132" s="116"/>
      <c r="K132" s="116"/>
      <c r="L132" s="116"/>
      <c r="M132" s="116"/>
      <c r="N132" s="116"/>
      <c r="O132" s="192"/>
    </row>
    <row r="133" spans="1:15" ht="10.5" customHeight="1">
      <c r="A133" s="338"/>
      <c r="B133" s="118" t="s">
        <v>138</v>
      </c>
      <c r="C133" s="116">
        <v>479.48365345337277</v>
      </c>
      <c r="D133" s="269">
        <v>866.5655616870788</v>
      </c>
      <c r="E133" s="269">
        <v>1263.9364566042593</v>
      </c>
      <c r="F133" s="116"/>
      <c r="G133" s="116"/>
      <c r="H133" s="116"/>
      <c r="I133" s="116"/>
      <c r="J133" s="116"/>
      <c r="K133" s="116"/>
      <c r="L133" s="116"/>
      <c r="M133" s="116"/>
      <c r="N133" s="116"/>
      <c r="O133" s="192"/>
    </row>
    <row r="134" spans="1:25" ht="10.5" customHeight="1">
      <c r="A134" s="338"/>
      <c r="B134" s="118" t="s">
        <v>143</v>
      </c>
      <c r="C134" s="116">
        <v>3.994395381805903</v>
      </c>
      <c r="D134" s="269">
        <v>6.881582951719265</v>
      </c>
      <c r="E134" s="269">
        <v>8.555116524501933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93"/>
      <c r="Y134" s="192"/>
    </row>
    <row r="135" spans="1:25" ht="10.5" customHeight="1">
      <c r="A135" s="338"/>
      <c r="B135" s="83" t="s">
        <v>205</v>
      </c>
      <c r="C135" s="116">
        <v>1.6513189509047992</v>
      </c>
      <c r="D135" s="269">
        <v>5.405672657885935</v>
      </c>
      <c r="E135" s="269">
        <v>12.301894105002663</v>
      </c>
      <c r="F135" s="116"/>
      <c r="G135" s="116"/>
      <c r="H135" s="116"/>
      <c r="I135" s="116"/>
      <c r="J135" s="116"/>
      <c r="K135" s="116"/>
      <c r="L135" s="116"/>
      <c r="M135" s="116"/>
      <c r="N135" s="116"/>
      <c r="Y135" s="192"/>
    </row>
    <row r="136" spans="1:25" ht="10.5" customHeight="1">
      <c r="A136" s="338"/>
      <c r="B136" s="118" t="s">
        <v>144</v>
      </c>
      <c r="C136" s="116">
        <v>153.29796944377966</v>
      </c>
      <c r="D136" s="269">
        <v>282.93343739362064</v>
      </c>
      <c r="E136" s="269">
        <v>414.3626854930783</v>
      </c>
      <c r="F136" s="116"/>
      <c r="G136" s="116"/>
      <c r="H136" s="116"/>
      <c r="I136" s="116"/>
      <c r="J136" s="116"/>
      <c r="K136" s="116"/>
      <c r="L136" s="116"/>
      <c r="M136" s="116"/>
      <c r="N136" s="116"/>
      <c r="Y136" s="192"/>
    </row>
    <row r="137" spans="1:15" ht="9.75" customHeight="1">
      <c r="A137" s="338"/>
      <c r="B137" s="118" t="s">
        <v>145</v>
      </c>
      <c r="C137" s="116">
        <v>216.331730263915</v>
      </c>
      <c r="D137" s="269">
        <v>402.60803447833007</v>
      </c>
      <c r="E137" s="269">
        <v>564.6969952014255</v>
      </c>
      <c r="F137" s="116"/>
      <c r="G137" s="116"/>
      <c r="H137" s="116"/>
      <c r="I137" s="116"/>
      <c r="J137" s="116"/>
      <c r="K137" s="116"/>
      <c r="L137" s="116"/>
      <c r="M137" s="116"/>
      <c r="N137" s="116"/>
      <c r="O137" s="193"/>
    </row>
    <row r="138" spans="1:15" ht="45">
      <c r="A138" s="338"/>
      <c r="B138" s="149" t="s">
        <v>100</v>
      </c>
      <c r="C138" s="116">
        <v>4.42576434570585</v>
      </c>
      <c r="D138" s="269">
        <v>5.98342536523285</v>
      </c>
      <c r="E138" s="269">
        <v>8.629045296958232</v>
      </c>
      <c r="F138" s="116"/>
      <c r="G138" s="116"/>
      <c r="H138" s="116"/>
      <c r="I138" s="116"/>
      <c r="J138" s="116"/>
      <c r="K138" s="116"/>
      <c r="L138" s="116"/>
      <c r="M138" s="116"/>
      <c r="N138" s="116"/>
      <c r="O138" s="193"/>
    </row>
    <row r="139" spans="1:14" ht="9.75" customHeight="1">
      <c r="A139" s="339"/>
      <c r="B139" s="120"/>
      <c r="C139" s="150"/>
      <c r="D139" s="272"/>
      <c r="E139" s="272"/>
      <c r="F139" s="150"/>
      <c r="G139" s="150"/>
      <c r="H139" s="121"/>
      <c r="I139" s="121"/>
      <c r="J139" s="121"/>
      <c r="K139" s="121"/>
      <c r="L139" s="121"/>
      <c r="M139" s="121"/>
      <c r="N139" s="121"/>
    </row>
    <row r="140" spans="1:14" ht="9.75" customHeight="1">
      <c r="A140" s="337" t="s">
        <v>125</v>
      </c>
      <c r="B140" s="118" t="s">
        <v>124</v>
      </c>
      <c r="C140" s="136">
        <v>7435149.20966112</v>
      </c>
      <c r="D140" s="122">
        <v>13761486.239586094</v>
      </c>
      <c r="E140" s="122">
        <v>20700139.46351972</v>
      </c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1:14" ht="9.75" customHeight="1">
      <c r="A141" s="338"/>
      <c r="B141" s="151" t="s">
        <v>94</v>
      </c>
      <c r="C141" s="137">
        <v>7386957.380084032</v>
      </c>
      <c r="D141" s="123">
        <v>13696003.697891193</v>
      </c>
      <c r="E141" s="123">
        <v>20605821.981605005</v>
      </c>
      <c r="F141" s="137"/>
      <c r="G141" s="137"/>
      <c r="H141" s="137"/>
      <c r="I141" s="137"/>
      <c r="J141" s="137"/>
      <c r="K141" s="137"/>
      <c r="L141" s="137"/>
      <c r="M141" s="137"/>
      <c r="N141" s="137"/>
    </row>
    <row r="142" spans="1:14" ht="9.75" customHeight="1">
      <c r="A142" s="338" t="s">
        <v>125</v>
      </c>
      <c r="B142" s="152" t="s">
        <v>137</v>
      </c>
      <c r="C142" s="137">
        <v>3192325.2093742853</v>
      </c>
      <c r="D142" s="123">
        <v>5939748.613645405</v>
      </c>
      <c r="E142" s="123">
        <v>9048763.800663212</v>
      </c>
      <c r="F142" s="137"/>
      <c r="G142" s="137"/>
      <c r="H142" s="137"/>
      <c r="I142" s="137"/>
      <c r="J142" s="137"/>
      <c r="K142" s="137"/>
      <c r="L142" s="137"/>
      <c r="M142" s="137"/>
      <c r="N142" s="137"/>
    </row>
    <row r="143" spans="1:14" ht="9.75" customHeight="1">
      <c r="A143" s="338"/>
      <c r="B143" s="152" t="s">
        <v>138</v>
      </c>
      <c r="C143" s="137">
        <v>2038760.0808908192</v>
      </c>
      <c r="D143" s="123">
        <v>3836356.3558425764</v>
      </c>
      <c r="E143" s="123">
        <v>5788036.392581673</v>
      </c>
      <c r="F143" s="137"/>
      <c r="G143" s="137"/>
      <c r="H143" s="137"/>
      <c r="I143" s="137"/>
      <c r="J143" s="137"/>
      <c r="K143" s="137"/>
      <c r="L143" s="137"/>
      <c r="M143" s="137"/>
      <c r="N143" s="137"/>
    </row>
    <row r="144" spans="1:14" ht="9.75" customHeight="1">
      <c r="A144" s="338"/>
      <c r="B144" s="152" t="s">
        <v>143</v>
      </c>
      <c r="C144" s="137">
        <v>39232.71153029634</v>
      </c>
      <c r="D144" s="123">
        <v>66506.4010867087</v>
      </c>
      <c r="E144" s="123">
        <v>95660.38726552167</v>
      </c>
      <c r="F144" s="137"/>
      <c r="G144" s="137"/>
      <c r="H144" s="137"/>
      <c r="I144" s="137"/>
      <c r="J144" s="137"/>
      <c r="K144" s="137"/>
      <c r="L144" s="137"/>
      <c r="M144" s="137"/>
      <c r="N144" s="137"/>
    </row>
    <row r="145" spans="1:14" ht="9.75" customHeight="1">
      <c r="A145" s="338"/>
      <c r="B145" s="83" t="s">
        <v>205</v>
      </c>
      <c r="C145" s="137">
        <v>14826.17855733219</v>
      </c>
      <c r="D145" s="123">
        <v>30875.927482876017</v>
      </c>
      <c r="E145" s="123">
        <v>51951.35760961792</v>
      </c>
      <c r="F145" s="137"/>
      <c r="G145" s="137"/>
      <c r="H145" s="137"/>
      <c r="I145" s="137"/>
      <c r="J145" s="137"/>
      <c r="K145" s="137"/>
      <c r="L145" s="137"/>
      <c r="M145" s="137"/>
      <c r="N145" s="137"/>
    </row>
    <row r="146" spans="1:14" ht="9.75" customHeight="1">
      <c r="A146" s="338"/>
      <c r="B146" s="152" t="s">
        <v>144</v>
      </c>
      <c r="C146" s="137">
        <v>855017.8154999163</v>
      </c>
      <c r="D146" s="123">
        <v>1574712.397582978</v>
      </c>
      <c r="E146" s="123">
        <v>2342677.4278827</v>
      </c>
      <c r="F146" s="137"/>
      <c r="G146" s="137"/>
      <c r="H146" s="137"/>
      <c r="I146" s="137"/>
      <c r="J146" s="137"/>
      <c r="K146" s="137"/>
      <c r="L146" s="137"/>
      <c r="M146" s="137"/>
      <c r="N146" s="137"/>
    </row>
    <row r="147" spans="1:14" ht="9.75" customHeight="1">
      <c r="A147" s="338"/>
      <c r="B147" s="152" t="s">
        <v>145</v>
      </c>
      <c r="C147" s="137">
        <v>1246795.3842313823</v>
      </c>
      <c r="D147" s="123">
        <v>2247804.0022506495</v>
      </c>
      <c r="E147" s="123">
        <v>3278732.615602278</v>
      </c>
      <c r="F147" s="137"/>
      <c r="G147" s="137"/>
      <c r="H147" s="137"/>
      <c r="I147" s="137"/>
      <c r="J147" s="137"/>
      <c r="K147" s="137"/>
      <c r="L147" s="137"/>
      <c r="M147" s="137"/>
      <c r="N147" s="137"/>
    </row>
    <row r="148" spans="1:14" ht="45">
      <c r="A148" s="338"/>
      <c r="B148" s="149" t="s">
        <v>100</v>
      </c>
      <c r="C148" s="153">
        <v>48191.829577087345</v>
      </c>
      <c r="D148" s="126">
        <v>65482.54169490145</v>
      </c>
      <c r="E148" s="126">
        <v>94317.48191471244</v>
      </c>
      <c r="F148" s="153"/>
      <c r="G148" s="153"/>
      <c r="H148" s="153"/>
      <c r="I148" s="153"/>
      <c r="J148" s="153"/>
      <c r="K148" s="153"/>
      <c r="L148" s="153"/>
      <c r="M148" s="153"/>
      <c r="N148" s="153"/>
    </row>
    <row r="149" spans="1:14" ht="9.75" customHeight="1">
      <c r="A149" s="339"/>
      <c r="B149" s="154"/>
      <c r="C149" s="124"/>
      <c r="D149" s="273"/>
      <c r="E149" s="273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1:14" ht="9.75" customHeight="1">
      <c r="A150" s="337" t="s">
        <v>126</v>
      </c>
      <c r="B150" s="118" t="s">
        <v>124</v>
      </c>
      <c r="C150" s="136">
        <v>720997.1792314342</v>
      </c>
      <c r="D150" s="122">
        <v>1409790.6869054432</v>
      </c>
      <c r="E150" s="122">
        <v>2196052.2624837323</v>
      </c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1:14" ht="9.75" customHeight="1">
      <c r="A151" s="338"/>
      <c r="B151" s="115" t="s">
        <v>94</v>
      </c>
      <c r="C151" s="137">
        <v>709985.1792314342</v>
      </c>
      <c r="D151" s="123">
        <v>1393957.6869054432</v>
      </c>
      <c r="E151" s="123">
        <v>2173345.560870829</v>
      </c>
      <c r="F151" s="137"/>
      <c r="G151" s="137"/>
      <c r="H151" s="137"/>
      <c r="I151" s="137"/>
      <c r="J151" s="137"/>
      <c r="K151" s="137"/>
      <c r="L151" s="137"/>
      <c r="M151" s="137"/>
      <c r="N151" s="137"/>
    </row>
    <row r="152" spans="1:14" ht="9.75" customHeight="1">
      <c r="A152" s="338"/>
      <c r="B152" s="118" t="s">
        <v>137</v>
      </c>
      <c r="C152" s="137">
        <v>433506.8720253543</v>
      </c>
      <c r="D152" s="123">
        <v>845378.3737622309</v>
      </c>
      <c r="E152" s="123">
        <v>1299482.5548396185</v>
      </c>
      <c r="F152" s="137"/>
      <c r="G152" s="137"/>
      <c r="H152" s="137"/>
      <c r="I152" s="137"/>
      <c r="J152" s="137"/>
      <c r="K152" s="137"/>
      <c r="L152" s="137"/>
      <c r="M152" s="137"/>
      <c r="N152" s="137"/>
    </row>
    <row r="153" spans="1:14" ht="9.75" customHeight="1">
      <c r="A153" s="338"/>
      <c r="B153" s="118" t="s">
        <v>138</v>
      </c>
      <c r="C153" s="137">
        <v>213783.73712422219</v>
      </c>
      <c r="D153" s="123">
        <v>418838.2707678022</v>
      </c>
      <c r="E153" s="123">
        <v>651513.1014870992</v>
      </c>
      <c r="F153" s="137"/>
      <c r="G153" s="137"/>
      <c r="H153" s="137"/>
      <c r="I153" s="137"/>
      <c r="J153" s="137"/>
      <c r="K153" s="137"/>
      <c r="L153" s="137"/>
      <c r="M153" s="137"/>
      <c r="N153" s="137"/>
    </row>
    <row r="154" spans="1:14" ht="9.75" customHeight="1">
      <c r="A154" s="338"/>
      <c r="B154" s="118" t="s">
        <v>143</v>
      </c>
      <c r="C154" s="137">
        <v>5425.714290291118</v>
      </c>
      <c r="D154" s="123">
        <v>10481.718205325917</v>
      </c>
      <c r="E154" s="123">
        <v>17021.505200957276</v>
      </c>
      <c r="F154" s="137"/>
      <c r="G154" s="137"/>
      <c r="H154" s="137"/>
      <c r="I154" s="137"/>
      <c r="J154" s="137"/>
      <c r="K154" s="137"/>
      <c r="L154" s="137"/>
      <c r="M154" s="137"/>
      <c r="N154" s="137"/>
    </row>
    <row r="155" spans="1:14" ht="9.75" customHeight="1">
      <c r="A155" s="338"/>
      <c r="B155" s="83" t="s">
        <v>205</v>
      </c>
      <c r="C155" s="137">
        <v>4270.953289798453</v>
      </c>
      <c r="D155" s="123">
        <v>8496.285067782297</v>
      </c>
      <c r="E155" s="123">
        <v>14002.429664754272</v>
      </c>
      <c r="F155" s="137"/>
      <c r="G155" s="137"/>
      <c r="H155" s="137"/>
      <c r="I155" s="137"/>
      <c r="J155" s="137"/>
      <c r="K155" s="137"/>
      <c r="L155" s="137"/>
      <c r="M155" s="137"/>
      <c r="N155" s="137"/>
    </row>
    <row r="156" spans="1:14" ht="9.75" customHeight="1">
      <c r="A156" s="338"/>
      <c r="B156" s="118" t="s">
        <v>144</v>
      </c>
      <c r="C156" s="137">
        <v>95041.74510364214</v>
      </c>
      <c r="D156" s="123">
        <v>183172.00144492032</v>
      </c>
      <c r="E156" s="123">
        <v>280380.8989204758</v>
      </c>
      <c r="F156" s="137"/>
      <c r="G156" s="137"/>
      <c r="H156" s="137"/>
      <c r="I156" s="137"/>
      <c r="J156" s="137"/>
      <c r="K156" s="137"/>
      <c r="L156" s="137"/>
      <c r="M156" s="137"/>
      <c r="N156" s="137"/>
    </row>
    <row r="157" spans="1:14" ht="9.75" customHeight="1">
      <c r="A157" s="338"/>
      <c r="B157" s="118" t="s">
        <v>145</v>
      </c>
      <c r="C157" s="137">
        <v>135105.07351330106</v>
      </c>
      <c r="D157" s="123">
        <v>260368.78669412684</v>
      </c>
      <c r="E157" s="123">
        <v>394970.83976590424</v>
      </c>
      <c r="F157" s="137"/>
      <c r="G157" s="137"/>
      <c r="H157" s="137"/>
      <c r="I157" s="137"/>
      <c r="J157" s="137"/>
      <c r="K157" s="137"/>
      <c r="L157" s="137"/>
      <c r="M157" s="137"/>
      <c r="N157" s="137"/>
    </row>
    <row r="158" spans="1:14" ht="45">
      <c r="A158" s="338" t="s">
        <v>127</v>
      </c>
      <c r="B158" s="119" t="s">
        <v>100</v>
      </c>
      <c r="C158" s="153">
        <v>11011.999999999947</v>
      </c>
      <c r="D158" s="126">
        <v>15832.999999999927</v>
      </c>
      <c r="E158" s="126">
        <v>22706.70161290322</v>
      </c>
      <c r="F158" s="153"/>
      <c r="G158" s="153"/>
      <c r="H158" s="153"/>
      <c r="I158" s="153"/>
      <c r="J158" s="153"/>
      <c r="K158" s="153"/>
      <c r="L158" s="153"/>
      <c r="M158" s="153"/>
      <c r="N158" s="153"/>
    </row>
    <row r="159" spans="1:14" ht="9.75" customHeight="1">
      <c r="A159" s="339"/>
      <c r="B159" s="120"/>
      <c r="C159" s="124"/>
      <c r="D159" s="273"/>
      <c r="E159" s="273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1:14" ht="9.75" customHeight="1">
      <c r="A160" s="337" t="s">
        <v>146</v>
      </c>
      <c r="B160" s="118" t="s">
        <v>124</v>
      </c>
      <c r="C160" s="127">
        <v>10.312313867284212</v>
      </c>
      <c r="D160" s="127">
        <v>9.761368384262209</v>
      </c>
      <c r="E160" s="127">
        <v>9.426068685682319</v>
      </c>
      <c r="F160" s="127"/>
      <c r="G160" s="127"/>
      <c r="H160" s="127"/>
      <c r="I160" s="127"/>
      <c r="J160" s="127"/>
      <c r="K160" s="127"/>
      <c r="L160" s="127"/>
      <c r="M160" s="127"/>
      <c r="N160" s="127"/>
    </row>
    <row r="161" spans="1:14" ht="9.75" customHeight="1">
      <c r="A161" s="338"/>
      <c r="B161" s="115" t="s">
        <v>94</v>
      </c>
      <c r="C161" s="128">
        <v>10.404382508491915</v>
      </c>
      <c r="D161" s="128">
        <v>9.825265018119763</v>
      </c>
      <c r="E161" s="128">
        <v>9.481153090697893</v>
      </c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1:14" ht="9.75" customHeight="1">
      <c r="A162" s="338"/>
      <c r="B162" s="118" t="s">
        <v>137</v>
      </c>
      <c r="C162" s="128">
        <v>7.36395525740957</v>
      </c>
      <c r="D162" s="128">
        <v>7.026142137054483</v>
      </c>
      <c r="E162" s="128">
        <v>6.963359197830868</v>
      </c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1:14" ht="9.75" customHeight="1">
      <c r="A163" s="338"/>
      <c r="B163" s="118" t="s">
        <v>138</v>
      </c>
      <c r="C163" s="128">
        <v>9.536553660796788</v>
      </c>
      <c r="D163" s="128">
        <v>9.159517225610447</v>
      </c>
      <c r="E163" s="128">
        <v>8.883990789088198</v>
      </c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1:14" ht="9.75" customHeight="1">
      <c r="A164" s="338"/>
      <c r="B164" s="118" t="s">
        <v>143</v>
      </c>
      <c r="C164" s="128">
        <v>7.23088416220149</v>
      </c>
      <c r="D164" s="128">
        <v>6.344990371227096</v>
      </c>
      <c r="E164" s="128">
        <v>5.619972272495725</v>
      </c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1:14" ht="9.75" customHeight="1">
      <c r="A165" s="338"/>
      <c r="B165" s="83" t="s">
        <v>205</v>
      </c>
      <c r="C165" s="128">
        <v>3.4713979646524864</v>
      </c>
      <c r="D165" s="128">
        <v>3.634050321587816</v>
      </c>
      <c r="E165" s="128">
        <v>3.710167367623739</v>
      </c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1:14" ht="9.75" customHeight="1">
      <c r="A166" s="338"/>
      <c r="B166" s="118" t="s">
        <v>144</v>
      </c>
      <c r="C166" s="128">
        <v>8.996234386979399</v>
      </c>
      <c r="D166" s="128">
        <v>8.596905559589537</v>
      </c>
      <c r="E166" s="128">
        <v>8.35533888685888</v>
      </c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1:14" ht="9.75" customHeight="1">
      <c r="A167" s="338" t="s">
        <v>147</v>
      </c>
      <c r="B167" s="118" t="s">
        <v>145</v>
      </c>
      <c r="C167" s="128">
        <v>9.228338742650072</v>
      </c>
      <c r="D167" s="128">
        <v>8.633154652640064</v>
      </c>
      <c r="E167" s="128">
        <v>8.30120172300708</v>
      </c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1:14" ht="45">
      <c r="A168" s="338"/>
      <c r="B168" s="119" t="s">
        <v>100</v>
      </c>
      <c r="C168" s="128">
        <v>4.376301269259678</v>
      </c>
      <c r="D168" s="128">
        <v>4.135826545500016</v>
      </c>
      <c r="E168" s="128">
        <v>4.153728864835039</v>
      </c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1:14" ht="9.75" customHeight="1">
      <c r="A169" s="339"/>
      <c r="B169" s="120"/>
      <c r="C169" s="155"/>
      <c r="D169" s="274"/>
      <c r="E169" s="274"/>
      <c r="F169" s="155"/>
      <c r="G169" s="155"/>
      <c r="H169" s="155"/>
      <c r="I169" s="155"/>
      <c r="J169" s="155"/>
      <c r="K169" s="155"/>
      <c r="L169" s="155"/>
      <c r="M169" s="155"/>
      <c r="N169" s="155"/>
    </row>
    <row r="170" spans="1:14" ht="9.75" customHeight="1">
      <c r="A170" s="337" t="s">
        <v>128</v>
      </c>
      <c r="B170" s="129" t="s">
        <v>129</v>
      </c>
      <c r="C170" s="131">
        <v>196.4663287945747</v>
      </c>
      <c r="D170" s="270">
        <v>197.33390647956963</v>
      </c>
      <c r="E170" s="270">
        <v>192.40583417441388</v>
      </c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1:14" ht="9.75" customHeight="1">
      <c r="A171" s="338"/>
      <c r="B171" s="115" t="s">
        <v>94</v>
      </c>
      <c r="C171" s="116">
        <v>197.14892478501497</v>
      </c>
      <c r="D171" s="269">
        <v>197.84051414021897</v>
      </c>
      <c r="E171" s="269">
        <v>192.8677516119502</v>
      </c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1:14" ht="9.75" customHeight="1">
      <c r="A172" s="338"/>
      <c r="B172" s="118" t="s">
        <v>137</v>
      </c>
      <c r="C172" s="116">
        <v>188.4430933465051</v>
      </c>
      <c r="D172" s="269">
        <v>192.80784399823892</v>
      </c>
      <c r="E172" s="269">
        <v>189.01426155632808</v>
      </c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1:14" ht="9.75" customHeight="1">
      <c r="A173" s="338"/>
      <c r="B173" s="118" t="s">
        <v>138</v>
      </c>
      <c r="C173" s="116">
        <v>235.18395222054102</v>
      </c>
      <c r="D173" s="269">
        <v>225.88244712130128</v>
      </c>
      <c r="E173" s="269">
        <v>218.37050959530993</v>
      </c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1:14" ht="9.75" customHeight="1">
      <c r="A174" s="338"/>
      <c r="B174" s="118" t="s">
        <v>143</v>
      </c>
      <c r="C174" s="116">
        <v>101.81288078243955</v>
      </c>
      <c r="D174" s="269">
        <v>103.47249045617879</v>
      </c>
      <c r="E174" s="269">
        <v>89.43217531365154</v>
      </c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1:14" ht="9.75" customHeight="1">
      <c r="A175" s="338"/>
      <c r="B175" s="83" t="s">
        <v>205</v>
      </c>
      <c r="C175" s="116">
        <v>111.37859594225311</v>
      </c>
      <c r="D175" s="269">
        <v>175.07725592644806</v>
      </c>
      <c r="E175" s="269">
        <v>236.79639322313255</v>
      </c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1:14" ht="9.75" customHeight="1">
      <c r="A176" s="338" t="s">
        <v>131</v>
      </c>
      <c r="B176" s="118" t="s">
        <v>144</v>
      </c>
      <c r="C176" s="116">
        <v>179.29213481259288</v>
      </c>
      <c r="D176" s="269">
        <v>179.67308686201648</v>
      </c>
      <c r="E176" s="269">
        <v>176.87568956840002</v>
      </c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1:14" ht="9.75" customHeight="1">
      <c r="A177" s="338" t="s">
        <v>131</v>
      </c>
      <c r="B177" s="118" t="s">
        <v>145</v>
      </c>
      <c r="C177" s="116">
        <v>173.5102110578297</v>
      </c>
      <c r="D177" s="269">
        <v>179.11171706928735</v>
      </c>
      <c r="E177" s="269">
        <v>172.2302674253585</v>
      </c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1:14" ht="45">
      <c r="A178" s="340"/>
      <c r="B178" s="119" t="s">
        <v>100</v>
      </c>
      <c r="C178" s="116">
        <v>91.83640431468628</v>
      </c>
      <c r="D178" s="269">
        <v>91.37436040755772</v>
      </c>
      <c r="E178" s="269">
        <v>91.48935193966625</v>
      </c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1:14" ht="9.75" customHeight="1">
      <c r="A179" s="339"/>
      <c r="B179" s="120"/>
      <c r="C179" s="121"/>
      <c r="D179" s="271"/>
      <c r="E179" s="271"/>
      <c r="F179" s="121"/>
      <c r="G179" s="121"/>
      <c r="H179" s="121"/>
      <c r="I179" s="121"/>
      <c r="J179" s="121"/>
      <c r="K179" s="121"/>
      <c r="L179" s="121"/>
      <c r="M179" s="121"/>
      <c r="N179" s="121"/>
    </row>
    <row r="180" spans="1:14" ht="9.75" customHeight="1">
      <c r="A180" s="337" t="s">
        <v>130</v>
      </c>
      <c r="B180" s="118" t="s">
        <v>129</v>
      </c>
      <c r="C180" s="131">
        <v>2026.0224468827123</v>
      </c>
      <c r="D180" s="270">
        <v>1926.2489558526263</v>
      </c>
      <c r="E180" s="270">
        <v>1813.6306084540279</v>
      </c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1:14" ht="9.75" customHeight="1">
      <c r="A181" s="338"/>
      <c r="B181" s="118" t="s">
        <v>94</v>
      </c>
      <c r="C181" s="116">
        <v>2051.2128246011985</v>
      </c>
      <c r="D181" s="269">
        <v>1943.8354827487217</v>
      </c>
      <c r="E181" s="269">
        <v>1828.608679291595</v>
      </c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1:14" ht="9.75" customHeight="1">
      <c r="A182" s="338"/>
      <c r="B182" s="118" t="s">
        <v>137</v>
      </c>
      <c r="C182" s="116">
        <v>1387.6865079715185</v>
      </c>
      <c r="D182" s="269">
        <v>1354.6953170706538</v>
      </c>
      <c r="E182" s="269">
        <v>1316.1741967294665</v>
      </c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1:14" ht="9.75" customHeight="1">
      <c r="A183" s="338"/>
      <c r="B183" s="118" t="s">
        <v>138</v>
      </c>
      <c r="C183" s="116">
        <v>2242.844380509457</v>
      </c>
      <c r="D183" s="269">
        <v>2068.9741653705996</v>
      </c>
      <c r="E183" s="269">
        <v>1940.0015958532292</v>
      </c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1:14" ht="9.75" customHeight="1">
      <c r="A184" s="338"/>
      <c r="B184" s="118" t="s">
        <v>143</v>
      </c>
      <c r="C184" s="116">
        <v>736.1971471578505</v>
      </c>
      <c r="D184" s="269">
        <v>656.531955631342</v>
      </c>
      <c r="E184" s="269">
        <v>502.60634553169837</v>
      </c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1:14" ht="9.75" customHeight="1">
      <c r="A185" s="338"/>
      <c r="B185" s="83" t="s">
        <v>205</v>
      </c>
      <c r="C185" s="116">
        <v>386.63943125978915</v>
      </c>
      <c r="D185" s="269">
        <v>636.2395582022209</v>
      </c>
      <c r="E185" s="269">
        <v>878.5542509074655</v>
      </c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1:14" ht="9.75" customHeight="1">
      <c r="A186" s="338"/>
      <c r="B186" s="118" t="s">
        <v>144</v>
      </c>
      <c r="C186" s="116">
        <v>1612.9540685159943</v>
      </c>
      <c r="D186" s="269">
        <v>1544.632559352683</v>
      </c>
      <c r="E186" s="269">
        <v>1477.856327190832</v>
      </c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1:14" ht="9.75" customHeight="1">
      <c r="A187" s="338"/>
      <c r="B187" s="118" t="s">
        <v>145</v>
      </c>
      <c r="C187" s="116">
        <v>1601.2110029503606</v>
      </c>
      <c r="D187" s="269">
        <v>1546.2991535590688</v>
      </c>
      <c r="E187" s="269">
        <v>1429.7181927053562</v>
      </c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1:14" ht="45">
      <c r="A188" s="339"/>
      <c r="B188" s="138" t="s">
        <v>100</v>
      </c>
      <c r="C188" s="133">
        <v>401.9037727666065</v>
      </c>
      <c r="D188" s="271">
        <v>377.90850535166277</v>
      </c>
      <c r="E188" s="271">
        <v>380.0219619768432</v>
      </c>
      <c r="F188" s="133"/>
      <c r="G188" s="133"/>
      <c r="H188" s="133"/>
      <c r="I188" s="133"/>
      <c r="J188" s="133"/>
      <c r="K188" s="133"/>
      <c r="L188" s="133"/>
      <c r="M188" s="133"/>
      <c r="N188" s="133"/>
    </row>
    <row r="189" spans="1:14" ht="9.75" customHeight="1">
      <c r="A189" s="142"/>
      <c r="B189" s="142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ht="11.25">
      <c r="A190" s="72" t="s">
        <v>107</v>
      </c>
    </row>
    <row r="191" ht="11.25">
      <c r="A191" s="142" t="s">
        <v>135</v>
      </c>
    </row>
    <row r="280" spans="2:7" ht="11.25">
      <c r="B280" s="194"/>
      <c r="C280" s="194"/>
      <c r="D280" s="194"/>
      <c r="E280" s="194"/>
      <c r="F280" s="194"/>
      <c r="G280" s="194"/>
    </row>
  </sheetData>
  <sheetProtection/>
  <mergeCells count="13">
    <mergeCell ref="A1:G1"/>
    <mergeCell ref="A160:A169"/>
    <mergeCell ref="A170:A179"/>
    <mergeCell ref="A180:A188"/>
    <mergeCell ref="A69:A78"/>
    <mergeCell ref="A79:A88"/>
    <mergeCell ref="A89:A98"/>
    <mergeCell ref="A99:A108"/>
    <mergeCell ref="A109:A118"/>
    <mergeCell ref="A119:A128"/>
    <mergeCell ref="A130:A139"/>
    <mergeCell ref="A140:A149"/>
    <mergeCell ref="A150:A159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00390625" style="2" customWidth="1"/>
    <col min="2" max="3" width="8.57421875" style="2" customWidth="1"/>
    <col min="4" max="4" width="10.8515625" style="2" customWidth="1"/>
    <col min="5" max="6" width="10.140625" style="1" customWidth="1"/>
    <col min="7" max="7" width="10.8515625" style="1" customWidth="1"/>
    <col min="8" max="12" width="9.00390625" style="55" hidden="1" customWidth="1"/>
    <col min="13" max="16384" width="9.00390625" style="55" customWidth="1"/>
  </cols>
  <sheetData>
    <row r="1" spans="1:7" ht="12">
      <c r="A1" s="229" t="s">
        <v>149</v>
      </c>
      <c r="B1" s="67"/>
      <c r="C1" s="67"/>
      <c r="D1" s="67"/>
      <c r="E1" s="67"/>
      <c r="F1" s="67"/>
      <c r="G1" s="67"/>
    </row>
    <row r="2" ht="12">
      <c r="A2" s="56"/>
    </row>
    <row r="3" spans="1:7" ht="12">
      <c r="A3" s="224"/>
      <c r="B3" s="341" t="str">
        <f>+'HL'!B3</f>
        <v>MARCH</v>
      </c>
      <c r="C3" s="342"/>
      <c r="D3" s="343"/>
      <c r="E3" s="225" t="s">
        <v>1</v>
      </c>
      <c r="F3" s="226"/>
      <c r="G3" s="227"/>
    </row>
    <row r="4" spans="1:7" ht="12">
      <c r="A4" s="5"/>
      <c r="B4" s="222" t="str">
        <f>+'HL'!B4</f>
        <v>2016P</v>
      </c>
      <c r="C4" s="222" t="str">
        <f>+'HL'!C4</f>
        <v>2015P</v>
      </c>
      <c r="D4" s="223" t="s">
        <v>2</v>
      </c>
      <c r="E4" s="222" t="str">
        <f>+B4</f>
        <v>2016P</v>
      </c>
      <c r="F4" s="222" t="str">
        <f>+C4</f>
        <v>2015P</v>
      </c>
      <c r="G4" s="223" t="s">
        <v>2</v>
      </c>
    </row>
    <row r="5" spans="1:7" ht="12">
      <c r="A5" s="57" t="s">
        <v>6</v>
      </c>
      <c r="B5" s="236">
        <v>77025.9858207846</v>
      </c>
      <c r="C5" s="237">
        <v>163136.60006248055</v>
      </c>
      <c r="D5" s="238">
        <v>-52.78436243535539</v>
      </c>
      <c r="E5" s="236">
        <v>316006.02723677864</v>
      </c>
      <c r="F5" s="237">
        <v>475705.03626445465</v>
      </c>
      <c r="G5" s="238">
        <v>-33.57101498898067</v>
      </c>
    </row>
    <row r="6" spans="1:7" ht="12">
      <c r="A6" s="5" t="s">
        <v>3</v>
      </c>
      <c r="B6" s="239">
        <v>11452.21990340369</v>
      </c>
      <c r="C6" s="240">
        <v>23522</v>
      </c>
      <c r="D6" s="241">
        <v>-51.31272892014417</v>
      </c>
      <c r="E6" s="239">
        <v>43127.21990340369</v>
      </c>
      <c r="F6" s="240">
        <v>64477</v>
      </c>
      <c r="G6" s="241">
        <v>-33.11224172433009</v>
      </c>
    </row>
    <row r="7" spans="1:7" ht="12">
      <c r="A7" s="5" t="s">
        <v>150</v>
      </c>
      <c r="B7" s="242">
        <v>6873.701612903292</v>
      </c>
      <c r="C7" s="243">
        <v>14698</v>
      </c>
      <c r="D7" s="244">
        <v>-53.233762328865886</v>
      </c>
      <c r="E7" s="245">
        <v>22706.701612903293</v>
      </c>
      <c r="F7" s="240">
        <v>35667</v>
      </c>
      <c r="G7" s="241">
        <v>-36.33694559984498</v>
      </c>
    </row>
    <row r="8" spans="1:7" ht="12">
      <c r="A8" s="5" t="s">
        <v>151</v>
      </c>
      <c r="B8" s="242">
        <v>4578.5182905003985</v>
      </c>
      <c r="C8" s="243">
        <v>8824</v>
      </c>
      <c r="D8" s="241">
        <v>-48.112893353349975</v>
      </c>
      <c r="E8" s="245">
        <v>20420.518290500397</v>
      </c>
      <c r="F8" s="240">
        <v>28810</v>
      </c>
      <c r="G8" s="241">
        <v>-29.12003370183826</v>
      </c>
    </row>
    <row r="9" spans="1:7" ht="12">
      <c r="A9" s="5" t="s">
        <v>152</v>
      </c>
      <c r="B9" s="242">
        <v>5</v>
      </c>
      <c r="C9" s="243">
        <v>8</v>
      </c>
      <c r="D9" s="244">
        <v>-37.5</v>
      </c>
      <c r="E9" s="245">
        <v>13</v>
      </c>
      <c r="F9" s="240">
        <v>21</v>
      </c>
      <c r="G9" s="241">
        <v>-38.095238095238095</v>
      </c>
    </row>
    <row r="10" spans="1:7" ht="12">
      <c r="A10" s="5"/>
      <c r="B10" s="246"/>
      <c r="C10" s="246"/>
      <c r="D10" s="247"/>
      <c r="E10" s="246"/>
      <c r="F10" s="246"/>
      <c r="G10" s="247"/>
    </row>
    <row r="11" spans="1:7" ht="12">
      <c r="A11" s="228" t="s">
        <v>153</v>
      </c>
      <c r="B11" s="246"/>
      <c r="C11" s="240"/>
      <c r="D11" s="241"/>
      <c r="E11" s="246"/>
      <c r="F11" s="240"/>
      <c r="G11" s="241"/>
    </row>
    <row r="12" spans="1:7" ht="12">
      <c r="A12" s="5" t="s">
        <v>154</v>
      </c>
      <c r="B12" s="245">
        <v>11452.219903403697</v>
      </c>
      <c r="C12" s="240">
        <v>22011.630068934646</v>
      </c>
      <c r="D12" s="241">
        <v>-47.97195906192158</v>
      </c>
      <c r="E12" s="245">
        <v>43126.28965521301</v>
      </c>
      <c r="F12" s="240">
        <v>62965.63158781514</v>
      </c>
      <c r="G12" s="241">
        <v>-31.508207624238878</v>
      </c>
    </row>
    <row r="13" spans="1:7" ht="12">
      <c r="A13" s="5" t="s">
        <v>155</v>
      </c>
      <c r="B13" s="245">
        <v>10590.332119518236</v>
      </c>
      <c r="C13" s="240">
        <v>19688.587346259425</v>
      </c>
      <c r="D13" s="241">
        <v>-46.21080764572852</v>
      </c>
      <c r="E13" s="245">
        <v>37490.633959485094</v>
      </c>
      <c r="F13" s="240">
        <v>52625.38510942269</v>
      </c>
      <c r="G13" s="241">
        <v>-28.759411676452867</v>
      </c>
    </row>
    <row r="14" spans="1:7" ht="12">
      <c r="A14" s="5" t="s">
        <v>156</v>
      </c>
      <c r="B14" s="245">
        <v>10958.686271116689</v>
      </c>
      <c r="C14" s="240">
        <v>21931.161038067825</v>
      </c>
      <c r="D14" s="241">
        <v>-50.031435854696696</v>
      </c>
      <c r="E14" s="245">
        <v>41278.502504363176</v>
      </c>
      <c r="F14" s="240">
        <v>60081.41197091116</v>
      </c>
      <c r="G14" s="241">
        <v>-31.295718342391066</v>
      </c>
    </row>
    <row r="15" spans="1:12" ht="12">
      <c r="A15" s="5" t="s">
        <v>157</v>
      </c>
      <c r="B15" s="245">
        <v>10958.686271116689</v>
      </c>
      <c r="C15" s="240">
        <v>21931.161038067825</v>
      </c>
      <c r="D15" s="241">
        <v>-50.031435854696696</v>
      </c>
      <c r="E15" s="245">
        <v>41278.502504363176</v>
      </c>
      <c r="F15" s="240">
        <v>60081.41197091116</v>
      </c>
      <c r="G15" s="241">
        <v>-31.295718342391066</v>
      </c>
      <c r="L15" s="58"/>
    </row>
    <row r="16" spans="1:7" ht="12">
      <c r="A16" s="5" t="s">
        <v>158</v>
      </c>
      <c r="B16" s="245">
        <v>268.0332682889195</v>
      </c>
      <c r="C16" s="240">
        <v>217.8507300355289</v>
      </c>
      <c r="D16" s="241">
        <v>23.035285787294082</v>
      </c>
      <c r="E16" s="245">
        <v>704.6726817933986</v>
      </c>
      <c r="F16" s="240">
        <v>594.9523776811438</v>
      </c>
      <c r="G16" s="241">
        <v>18.441863286586912</v>
      </c>
    </row>
    <row r="17" spans="1:7" ht="12">
      <c r="A17" s="5" t="s">
        <v>213</v>
      </c>
      <c r="B17" s="245">
        <v>337.85026979501356</v>
      </c>
      <c r="C17" s="240">
        <v>476.4176314282255</v>
      </c>
      <c r="D17" s="241">
        <v>-29.085271512267223</v>
      </c>
      <c r="E17" s="245">
        <v>984.6901657156102</v>
      </c>
      <c r="F17" s="240">
        <v>1110.8258641797709</v>
      </c>
      <c r="G17" s="241">
        <v>-11.355127975643486</v>
      </c>
    </row>
    <row r="18" spans="1:7" ht="12">
      <c r="A18" s="5" t="s">
        <v>159</v>
      </c>
      <c r="B18" s="245">
        <v>10962.036046901441</v>
      </c>
      <c r="C18" s="240">
        <v>23096.19925900379</v>
      </c>
      <c r="D18" s="241">
        <v>-52.53748929002673</v>
      </c>
      <c r="E18" s="245">
        <v>38002.045578029414</v>
      </c>
      <c r="F18" s="240">
        <v>58871.32223174671</v>
      </c>
      <c r="G18" s="241">
        <v>-35.44896880617948</v>
      </c>
    </row>
    <row r="19" spans="1:7" ht="12">
      <c r="A19" s="59" t="s">
        <v>160</v>
      </c>
      <c r="B19" s="248">
        <v>3.8917483470412337</v>
      </c>
      <c r="C19" s="249">
        <v>3.7165396976441754</v>
      </c>
      <c r="D19" s="241">
        <v>4.714295114569041</v>
      </c>
      <c r="E19" s="248">
        <v>3.746684986677845</v>
      </c>
      <c r="F19" s="249">
        <v>3.6640141091339884</v>
      </c>
      <c r="G19" s="241">
        <v>2.2562925545992574</v>
      </c>
    </row>
    <row r="20" spans="1:7" ht="12">
      <c r="A20" s="5"/>
      <c r="B20" s="246"/>
      <c r="C20" s="240"/>
      <c r="D20" s="247"/>
      <c r="E20" s="246"/>
      <c r="F20" s="240"/>
      <c r="G20" s="247"/>
    </row>
    <row r="21" spans="1:7" ht="12">
      <c r="A21" s="59" t="s">
        <v>161</v>
      </c>
      <c r="B21" s="246"/>
      <c r="C21" s="240"/>
      <c r="D21" s="247"/>
      <c r="E21" s="246"/>
      <c r="F21" s="240"/>
      <c r="G21" s="247"/>
    </row>
    <row r="22" spans="1:7" ht="12">
      <c r="A22" s="5" t="s">
        <v>162</v>
      </c>
      <c r="B22" s="250">
        <v>1.1864210195008242</v>
      </c>
      <c r="C22" s="249">
        <v>0.943271851389198</v>
      </c>
      <c r="D22" s="241">
        <v>25.77721022349281</v>
      </c>
      <c r="E22" s="250">
        <v>1.2162316270754787</v>
      </c>
      <c r="F22" s="249">
        <v>1.1260592389228616</v>
      </c>
      <c r="G22" s="241">
        <v>8.00778369696358</v>
      </c>
    </row>
    <row r="23" spans="1:7" ht="12">
      <c r="A23" s="5" t="s">
        <v>163</v>
      </c>
      <c r="B23" s="250">
        <v>4.789606588413093</v>
      </c>
      <c r="C23" s="249">
        <v>4.802050316509623</v>
      </c>
      <c r="D23" s="241">
        <v>-0.25913364659566246</v>
      </c>
      <c r="E23" s="250">
        <v>5.169449677576785</v>
      </c>
      <c r="F23" s="249">
        <v>5.054785480919778</v>
      </c>
      <c r="G23" s="241">
        <v>2.2684285434036453</v>
      </c>
    </row>
    <row r="24" spans="1:7" ht="12">
      <c r="A24" s="5" t="s">
        <v>164</v>
      </c>
      <c r="B24" s="250">
        <v>0.749828730025587</v>
      </c>
      <c r="C24" s="249">
        <v>1.1901680141639477</v>
      </c>
      <c r="D24" s="241">
        <v>-36.998077489730214</v>
      </c>
      <c r="E24" s="250">
        <v>0.9416175090567764</v>
      </c>
      <c r="F24" s="249">
        <v>1.1970580402804245</v>
      </c>
      <c r="G24" s="241">
        <v>-21.339026398737378</v>
      </c>
    </row>
    <row r="25" spans="1:7" ht="12">
      <c r="A25" s="5" t="s">
        <v>165</v>
      </c>
      <c r="B25" s="250">
        <v>6.7258563379395</v>
      </c>
      <c r="C25" s="249">
        <v>6.935490182062773</v>
      </c>
      <c r="D25" s="241">
        <v>-3.0226247694135284</v>
      </c>
      <c r="E25" s="250">
        <v>7.327298813709038</v>
      </c>
      <c r="F25" s="249">
        <v>7.377902760123062</v>
      </c>
      <c r="G25" s="241">
        <v>-0.6858852448901096</v>
      </c>
    </row>
    <row r="26" spans="1:7" ht="12">
      <c r="A26" s="5"/>
      <c r="B26" s="251"/>
      <c r="C26" s="246"/>
      <c r="D26" s="247"/>
      <c r="E26" s="251"/>
      <c r="F26" s="246"/>
      <c r="G26" s="247"/>
    </row>
    <row r="27" spans="1:7" ht="12">
      <c r="A27" s="59" t="s">
        <v>35</v>
      </c>
      <c r="B27" s="252"/>
      <c r="C27" s="253"/>
      <c r="D27" s="254"/>
      <c r="E27" s="252"/>
      <c r="F27" s="253"/>
      <c r="G27" s="254"/>
    </row>
    <row r="28" spans="1:7" ht="12">
      <c r="A28" s="5" t="s">
        <v>166</v>
      </c>
      <c r="B28" s="239">
        <v>5160.54763207194</v>
      </c>
      <c r="C28" s="240">
        <v>9697.05312122576</v>
      </c>
      <c r="D28" s="241">
        <v>-46.782310382768955</v>
      </c>
      <c r="E28" s="239">
        <v>21822.91925367408</v>
      </c>
      <c r="F28" s="240">
        <v>29824.34214016594</v>
      </c>
      <c r="G28" s="241">
        <v>-26.82849750344012</v>
      </c>
    </row>
    <row r="29" spans="1:7" ht="12">
      <c r="A29" s="5" t="s">
        <v>37</v>
      </c>
      <c r="B29" s="239">
        <v>4350.039663414185</v>
      </c>
      <c r="C29" s="240">
        <v>8469.5415066823</v>
      </c>
      <c r="D29" s="241">
        <v>-48.639018298899764</v>
      </c>
      <c r="E29" s="239">
        <v>19260.758495880214</v>
      </c>
      <c r="F29" s="240">
        <v>26373.163860536155</v>
      </c>
      <c r="G29" s="241">
        <v>-26.96834328360082</v>
      </c>
    </row>
    <row r="30" spans="1:7" ht="12">
      <c r="A30" s="5" t="s">
        <v>167</v>
      </c>
      <c r="B30" s="239">
        <v>577.5646374837113</v>
      </c>
      <c r="C30" s="240">
        <v>914.4037260502728</v>
      </c>
      <c r="D30" s="241">
        <v>-36.8370205600018</v>
      </c>
      <c r="E30" s="239">
        <v>1719.6497424378065</v>
      </c>
      <c r="F30" s="240">
        <v>2779.5863277124413</v>
      </c>
      <c r="G30" s="241">
        <v>-38.132889585298365</v>
      </c>
    </row>
    <row r="31" spans="1:7" ht="12">
      <c r="A31" s="5" t="s">
        <v>39</v>
      </c>
      <c r="B31" s="239">
        <v>121.77486008997023</v>
      </c>
      <c r="C31" s="240">
        <v>229.01414282130668</v>
      </c>
      <c r="D31" s="241">
        <v>-46.82648914613638</v>
      </c>
      <c r="E31" s="239">
        <v>398.35622037472183</v>
      </c>
      <c r="F31" s="240">
        <v>749.7975255588815</v>
      </c>
      <c r="G31" s="241">
        <v>-46.87149439739795</v>
      </c>
    </row>
    <row r="32" spans="1:7" ht="12">
      <c r="A32" s="5" t="s">
        <v>168</v>
      </c>
      <c r="B32" s="239">
        <v>608.8481403560373</v>
      </c>
      <c r="C32" s="240">
        <v>488.4268487376813</v>
      </c>
      <c r="D32" s="241">
        <v>24.654928763555848</v>
      </c>
      <c r="E32" s="239">
        <v>1740.2870454461154</v>
      </c>
      <c r="F32" s="240">
        <v>1721.1506379251969</v>
      </c>
      <c r="G32" s="241">
        <v>1.1118380401605614</v>
      </c>
    </row>
    <row r="33" spans="1:7" ht="12">
      <c r="A33" s="5" t="s">
        <v>169</v>
      </c>
      <c r="B33" s="239">
        <v>184.32236148121774</v>
      </c>
      <c r="C33" s="240">
        <v>91.38972243030581</v>
      </c>
      <c r="D33" s="241">
        <v>101.68828242342323</v>
      </c>
      <c r="E33" s="239">
        <v>634.2848372770411</v>
      </c>
      <c r="F33" s="240">
        <v>517.4181620093249</v>
      </c>
      <c r="G33" s="241">
        <v>22.586504272265973</v>
      </c>
    </row>
    <row r="34" spans="1:7" ht="12">
      <c r="A34" s="5" t="s">
        <v>170</v>
      </c>
      <c r="B34" s="239">
        <v>124.06579710593253</v>
      </c>
      <c r="C34" s="240">
        <v>113.23474233073175</v>
      </c>
      <c r="D34" s="241">
        <v>9.565133944108645</v>
      </c>
      <c r="E34" s="239">
        <v>407.3957735894249</v>
      </c>
      <c r="F34" s="240">
        <v>459.7739778097493</v>
      </c>
      <c r="G34" s="241">
        <v>-11.392163703966315</v>
      </c>
    </row>
    <row r="35" spans="1:7" ht="12">
      <c r="A35" s="5" t="s">
        <v>171</v>
      </c>
      <c r="B35" s="255">
        <v>18.285714285714285</v>
      </c>
      <c r="C35" s="243">
        <v>35.83078735896699</v>
      </c>
      <c r="D35" s="244">
        <v>-48.96647371289731</v>
      </c>
      <c r="E35" s="239">
        <v>87.35021062092798</v>
      </c>
      <c r="F35" s="240">
        <v>85.74666998186851</v>
      </c>
      <c r="G35" s="244">
        <v>1.870090861136123</v>
      </c>
    </row>
    <row r="36" spans="1:7" ht="12">
      <c r="A36" s="5" t="s">
        <v>172</v>
      </c>
      <c r="B36" s="239">
        <v>270.15686934764966</v>
      </c>
      <c r="C36" s="240">
        <v>441.5482440936628</v>
      </c>
      <c r="D36" s="241">
        <v>-38.81600188396559</v>
      </c>
      <c r="E36" s="239">
        <v>857.4611509894944</v>
      </c>
      <c r="F36" s="240">
        <v>1368.5031623878278</v>
      </c>
      <c r="G36" s="241">
        <v>-37.343137045196414</v>
      </c>
    </row>
    <row r="37" spans="1:7" ht="12">
      <c r="A37" s="5" t="s">
        <v>173</v>
      </c>
      <c r="B37" s="239">
        <v>322.01567298754094</v>
      </c>
      <c r="C37" s="240">
        <v>785.841074108474</v>
      </c>
      <c r="D37" s="241">
        <v>-59.022799444167084</v>
      </c>
      <c r="E37" s="239">
        <v>1398.9233708834433</v>
      </c>
      <c r="F37" s="240">
        <v>2235.0647405796076</v>
      </c>
      <c r="G37" s="241">
        <v>-37.41016331720808</v>
      </c>
    </row>
    <row r="38" spans="1:7" ht="12">
      <c r="A38" s="5" t="s">
        <v>174</v>
      </c>
      <c r="B38" s="239">
        <v>5891.1531360296285</v>
      </c>
      <c r="C38" s="240">
        <v>10865.022016481951</v>
      </c>
      <c r="D38" s="241">
        <v>-45.77872804037668</v>
      </c>
      <c r="E38" s="239">
        <v>24535.916615397564</v>
      </c>
      <c r="F38" s="240">
        <v>33773.59106455083</v>
      </c>
      <c r="G38" s="241">
        <v>-27.35176852084657</v>
      </c>
    </row>
    <row r="39" spans="1:7" ht="12">
      <c r="A39" s="5" t="s">
        <v>175</v>
      </c>
      <c r="B39" s="239">
        <v>5561.066767374061</v>
      </c>
      <c r="C39" s="240">
        <v>12656.977983518049</v>
      </c>
      <c r="D39" s="241">
        <v>-56.063234252159575</v>
      </c>
      <c r="E39" s="239">
        <v>18591.303288006126</v>
      </c>
      <c r="F39" s="240">
        <v>30703.40893544917</v>
      </c>
      <c r="G39" s="241">
        <v>-39.44873246129617</v>
      </c>
    </row>
    <row r="40" spans="1:7" ht="12">
      <c r="A40" s="5"/>
      <c r="B40" s="251"/>
      <c r="C40" s="256"/>
      <c r="D40" s="257"/>
      <c r="E40" s="251"/>
      <c r="F40" s="256"/>
      <c r="G40" s="258"/>
    </row>
    <row r="41" spans="1:7" ht="12" hidden="1">
      <c r="A41" s="59" t="s">
        <v>47</v>
      </c>
      <c r="B41" s="251"/>
      <c r="C41" s="259"/>
      <c r="D41" s="257"/>
      <c r="E41" s="251"/>
      <c r="F41" s="259">
        <v>0</v>
      </c>
      <c r="G41" s="258"/>
    </row>
    <row r="42" spans="1:7" ht="12" hidden="1">
      <c r="A42" s="5" t="s">
        <v>176</v>
      </c>
      <c r="B42" s="260" t="e">
        <v>#REF!</v>
      </c>
      <c r="C42" s="240"/>
      <c r="D42" s="261" t="e">
        <v>#REF!</v>
      </c>
      <c r="E42" s="260" t="e">
        <v>#REF!</v>
      </c>
      <c r="F42" s="240" t="e">
        <v>#REF!</v>
      </c>
      <c r="G42" s="262" t="e">
        <v>#REF!</v>
      </c>
    </row>
    <row r="43" spans="1:7" ht="12" hidden="1">
      <c r="A43" s="5" t="s">
        <v>177</v>
      </c>
      <c r="B43" s="260" t="e">
        <v>#REF!</v>
      </c>
      <c r="C43" s="240"/>
      <c r="D43" s="261" t="s">
        <v>230</v>
      </c>
      <c r="E43" s="260" t="e">
        <v>#REF!</v>
      </c>
      <c r="F43" s="240" t="e">
        <v>#REF!</v>
      </c>
      <c r="G43" s="262" t="s">
        <v>230</v>
      </c>
    </row>
    <row r="44" spans="1:7" ht="12" hidden="1">
      <c r="A44" s="5" t="s">
        <v>178</v>
      </c>
      <c r="B44" s="260" t="e">
        <v>#REF!</v>
      </c>
      <c r="C44" s="240"/>
      <c r="D44" s="261" t="e">
        <v>#REF!</v>
      </c>
      <c r="E44" s="260" t="e">
        <v>#REF!</v>
      </c>
      <c r="F44" s="240" t="e">
        <v>#REF!</v>
      </c>
      <c r="G44" s="262" t="e">
        <v>#REF!</v>
      </c>
    </row>
    <row r="45" spans="1:7" ht="12" hidden="1">
      <c r="A45" s="5" t="s">
        <v>179</v>
      </c>
      <c r="B45" s="260" t="e">
        <v>#REF!</v>
      </c>
      <c r="C45" s="240"/>
      <c r="D45" s="261" t="e">
        <v>#REF!</v>
      </c>
      <c r="E45" s="260" t="e">
        <v>#REF!</v>
      </c>
      <c r="F45" s="240" t="e">
        <v>#REF!</v>
      </c>
      <c r="G45" s="262" t="e">
        <v>#REF!</v>
      </c>
    </row>
    <row r="46" spans="1:7" ht="12" hidden="1">
      <c r="A46" s="5" t="s">
        <v>180</v>
      </c>
      <c r="B46" s="260" t="e">
        <v>#REF!</v>
      </c>
      <c r="C46" s="240"/>
      <c r="D46" s="261" t="e">
        <v>#REF!</v>
      </c>
      <c r="E46" s="260" t="e">
        <v>#REF!</v>
      </c>
      <c r="F46" s="240" t="e">
        <v>#REF!</v>
      </c>
      <c r="G46" s="262" t="e">
        <v>#REF!</v>
      </c>
    </row>
    <row r="47" spans="1:7" ht="12" hidden="1">
      <c r="A47" s="5" t="s">
        <v>181</v>
      </c>
      <c r="B47" s="260" t="e">
        <v>#REF!</v>
      </c>
      <c r="C47" s="240"/>
      <c r="D47" s="261" t="e">
        <v>#REF!</v>
      </c>
      <c r="E47" s="260" t="e">
        <v>#REF!</v>
      </c>
      <c r="F47" s="240" t="e">
        <v>#REF!</v>
      </c>
      <c r="G47" s="262" t="e">
        <v>#REF!</v>
      </c>
    </row>
    <row r="48" spans="1:7" ht="12" hidden="1">
      <c r="A48" s="5" t="s">
        <v>182</v>
      </c>
      <c r="B48" s="260" t="e">
        <v>#REF!</v>
      </c>
      <c r="C48" s="240"/>
      <c r="D48" s="261" t="e">
        <v>#REF!</v>
      </c>
      <c r="E48" s="260" t="e">
        <v>#REF!</v>
      </c>
      <c r="F48" s="240" t="e">
        <v>#REF!</v>
      </c>
      <c r="G48" s="262" t="e">
        <v>#REF!</v>
      </c>
    </row>
    <row r="49" spans="1:7" ht="12" hidden="1">
      <c r="A49" s="5" t="s">
        <v>183</v>
      </c>
      <c r="B49" s="260" t="e">
        <v>#REF!</v>
      </c>
      <c r="C49" s="240"/>
      <c r="D49" s="261" t="e">
        <v>#REF!</v>
      </c>
      <c r="E49" s="260" t="e">
        <v>#REF!</v>
      </c>
      <c r="F49" s="240" t="e">
        <v>#REF!</v>
      </c>
      <c r="G49" s="262" t="e">
        <v>#REF!</v>
      </c>
    </row>
    <row r="50" spans="1:7" ht="12" hidden="1">
      <c r="A50" s="5"/>
      <c r="B50" s="239"/>
      <c r="C50" s="256"/>
      <c r="D50" s="246"/>
      <c r="E50" s="239"/>
      <c r="F50" s="256"/>
      <c r="G50" s="258"/>
    </row>
    <row r="51" spans="1:7" ht="12">
      <c r="A51" s="59" t="s">
        <v>62</v>
      </c>
      <c r="B51" s="239"/>
      <c r="C51" s="256"/>
      <c r="D51" s="246"/>
      <c r="E51" s="239"/>
      <c r="F51" s="256"/>
      <c r="G51" s="258"/>
    </row>
    <row r="52" spans="1:7" ht="12">
      <c r="A52" s="60" t="s">
        <v>184</v>
      </c>
      <c r="B52" s="248">
        <v>40.77707828212567</v>
      </c>
      <c r="C52" s="263">
        <v>41.34854948555077</v>
      </c>
      <c r="D52" s="241">
        <v>-0.5714712034250979</v>
      </c>
      <c r="E52" s="248">
        <v>45.50429563008707</v>
      </c>
      <c r="F52" s="264">
        <v>43.44818216481941</v>
      </c>
      <c r="G52" s="244">
        <v>2.0561134652676643</v>
      </c>
    </row>
    <row r="53" spans="1:7" ht="12">
      <c r="A53" s="61" t="s">
        <v>185</v>
      </c>
      <c r="B53" s="265">
        <v>59.22292171787385</v>
      </c>
      <c r="C53" s="266">
        <v>58.651450514450495</v>
      </c>
      <c r="D53" s="267">
        <v>0.5714712034233571</v>
      </c>
      <c r="E53" s="265">
        <v>54.49570436991309</v>
      </c>
      <c r="F53" s="266">
        <v>56.55181783518113</v>
      </c>
      <c r="G53" s="268">
        <v>-2.056113465268041</v>
      </c>
    </row>
    <row r="55" ht="12">
      <c r="A55" s="2" t="s">
        <v>186</v>
      </c>
    </row>
    <row r="56" ht="12">
      <c r="B56" s="62"/>
    </row>
    <row r="57" ht="12">
      <c r="B57" s="63"/>
    </row>
    <row r="58" ht="12">
      <c r="B58" s="62"/>
    </row>
    <row r="59" ht="12">
      <c r="B59" s="63"/>
    </row>
    <row r="60" ht="12">
      <c r="B60" s="63"/>
    </row>
  </sheetData>
  <sheetProtection/>
  <mergeCells count="1">
    <mergeCell ref="B3:D3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7"/>
  <sheetViews>
    <sheetView zoomScale="70" zoomScaleNormal="70" zoomScaleSheetLayoutView="100" zoomScalePageLayoutView="0" workbookViewId="0" topLeftCell="A1">
      <selection activeCell="A1" sqref="A1:S1"/>
    </sheetView>
  </sheetViews>
  <sheetFormatPr defaultColWidth="8.8515625" defaultRowHeight="19.5" customHeight="1"/>
  <cols>
    <col min="1" max="1" width="24.140625" style="327" customWidth="1"/>
    <col min="2" max="3" width="12.8515625" style="329" bestFit="1" customWidth="1"/>
    <col min="4" max="4" width="10.140625" style="329" bestFit="1" customWidth="1"/>
    <col min="5" max="6" width="12.8515625" style="329" bestFit="1" customWidth="1"/>
    <col min="7" max="7" width="10.140625" style="329" bestFit="1" customWidth="1"/>
    <col min="8" max="9" width="10.421875" style="329" bestFit="1" customWidth="1"/>
    <col min="10" max="10" width="10.140625" style="329" bestFit="1" customWidth="1"/>
    <col min="11" max="12" width="10.421875" style="329" bestFit="1" customWidth="1"/>
    <col min="13" max="13" width="10.140625" style="329" bestFit="1" customWidth="1"/>
    <col min="14" max="16" width="10.57421875" style="329" customWidth="1"/>
    <col min="17" max="18" width="10.421875" style="329" bestFit="1" customWidth="1"/>
    <col min="19" max="19" width="10.140625" style="329" bestFit="1" customWidth="1"/>
    <col min="20" max="20" width="8.8515625" style="275" customWidth="1"/>
    <col min="21" max="21" width="11.140625" style="275" bestFit="1" customWidth="1"/>
    <col min="22" max="16384" width="8.8515625" style="275" customWidth="1"/>
  </cols>
  <sheetData>
    <row r="1" spans="1:19" ht="19.5" customHeight="1" thickBot="1">
      <c r="A1" s="344" t="s">
        <v>187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19" ht="19.5" customHeight="1">
      <c r="A2" s="345" t="s">
        <v>284</v>
      </c>
      <c r="B2" s="347" t="s">
        <v>204</v>
      </c>
      <c r="C2" s="348"/>
      <c r="D2" s="349"/>
      <c r="E2" s="347" t="s">
        <v>188</v>
      </c>
      <c r="F2" s="348"/>
      <c r="G2" s="349"/>
      <c r="H2" s="347" t="s">
        <v>189</v>
      </c>
      <c r="I2" s="348"/>
      <c r="J2" s="349"/>
      <c r="K2" s="347" t="s">
        <v>190</v>
      </c>
      <c r="L2" s="348"/>
      <c r="M2" s="349"/>
      <c r="N2" s="347" t="s">
        <v>191</v>
      </c>
      <c r="O2" s="348"/>
      <c r="P2" s="349"/>
      <c r="Q2" s="347" t="s">
        <v>208</v>
      </c>
      <c r="R2" s="348"/>
      <c r="S2" s="349"/>
    </row>
    <row r="3" spans="1:19" ht="19.5" customHeight="1" thickBot="1">
      <c r="A3" s="346"/>
      <c r="B3" s="276">
        <v>2016</v>
      </c>
      <c r="C3" s="277">
        <v>2015</v>
      </c>
      <c r="D3" s="278" t="s">
        <v>192</v>
      </c>
      <c r="E3" s="276">
        <v>2016</v>
      </c>
      <c r="F3" s="277">
        <v>2015</v>
      </c>
      <c r="G3" s="278" t="s">
        <v>192</v>
      </c>
      <c r="H3" s="276">
        <v>2016</v>
      </c>
      <c r="I3" s="277">
        <v>2015</v>
      </c>
      <c r="J3" s="278" t="s">
        <v>192</v>
      </c>
      <c r="K3" s="276">
        <v>2016</v>
      </c>
      <c r="L3" s="277">
        <v>2015</v>
      </c>
      <c r="M3" s="278" t="s">
        <v>192</v>
      </c>
      <c r="N3" s="276">
        <v>2016</v>
      </c>
      <c r="O3" s="277">
        <v>2015</v>
      </c>
      <c r="P3" s="278" t="s">
        <v>192</v>
      </c>
      <c r="Q3" s="276">
        <v>2016</v>
      </c>
      <c r="R3" s="277">
        <v>2015</v>
      </c>
      <c r="S3" s="278" t="s">
        <v>192</v>
      </c>
    </row>
    <row r="4" spans="1:19" s="283" customFormat="1" ht="19.5" customHeight="1">
      <c r="A4" s="279" t="s">
        <v>231</v>
      </c>
      <c r="B4" s="280">
        <v>1058805</v>
      </c>
      <c r="C4" s="281">
        <v>1051532</v>
      </c>
      <c r="D4" s="282">
        <v>0.6916575054301723</v>
      </c>
      <c r="E4" s="280">
        <v>686168</v>
      </c>
      <c r="F4" s="281">
        <v>690560</v>
      </c>
      <c r="G4" s="282">
        <v>-0.6360055607043559</v>
      </c>
      <c r="H4" s="280">
        <v>224018</v>
      </c>
      <c r="I4" s="281">
        <v>218721</v>
      </c>
      <c r="J4" s="282">
        <v>2.4218067766698215</v>
      </c>
      <c r="K4" s="280">
        <v>84715</v>
      </c>
      <c r="L4" s="281">
        <v>80482</v>
      </c>
      <c r="M4" s="282">
        <v>5.2595611441067565</v>
      </c>
      <c r="N4" s="280">
        <v>3508</v>
      </c>
      <c r="O4" s="281">
        <v>3388</v>
      </c>
      <c r="P4" s="282">
        <v>3.541912632821724</v>
      </c>
      <c r="Q4" s="280">
        <v>60396</v>
      </c>
      <c r="R4" s="281">
        <v>58381</v>
      </c>
      <c r="S4" s="282">
        <v>3.4514653740086674</v>
      </c>
    </row>
    <row r="5" spans="1:19" s="283" customFormat="1" ht="19.5" customHeight="1">
      <c r="A5" s="284" t="s">
        <v>232</v>
      </c>
      <c r="B5" s="280">
        <v>1047049</v>
      </c>
      <c r="C5" s="281">
        <v>1041757</v>
      </c>
      <c r="D5" s="282">
        <v>0.5079879472852113</v>
      </c>
      <c r="E5" s="280">
        <v>675516</v>
      </c>
      <c r="F5" s="281">
        <v>682664</v>
      </c>
      <c r="G5" s="282">
        <v>-1.0470744026343852</v>
      </c>
      <c r="H5" s="280">
        <v>223082</v>
      </c>
      <c r="I5" s="281">
        <v>218014</v>
      </c>
      <c r="J5" s="282">
        <v>2.324621354591907</v>
      </c>
      <c r="K5" s="280">
        <v>84547</v>
      </c>
      <c r="L5" s="281">
        <v>79656</v>
      </c>
      <c r="M5" s="282">
        <v>6.140152656422617</v>
      </c>
      <c r="N5" s="280">
        <v>3508</v>
      </c>
      <c r="O5" s="281">
        <v>3388</v>
      </c>
      <c r="P5" s="282">
        <v>3.541912632821724</v>
      </c>
      <c r="Q5" s="280">
        <v>60396</v>
      </c>
      <c r="R5" s="281">
        <v>58035</v>
      </c>
      <c r="S5" s="282">
        <v>4.068234685965366</v>
      </c>
    </row>
    <row r="6" spans="1:19" s="283" customFormat="1" ht="19.5" customHeight="1">
      <c r="A6" s="284" t="s">
        <v>233</v>
      </c>
      <c r="B6" s="280">
        <v>11756</v>
      </c>
      <c r="C6" s="281">
        <v>9775</v>
      </c>
      <c r="D6" s="282">
        <v>20.265984654731458</v>
      </c>
      <c r="E6" s="280">
        <v>10652</v>
      </c>
      <c r="F6" s="281">
        <v>7896</v>
      </c>
      <c r="G6" s="282">
        <v>34.90374873353596</v>
      </c>
      <c r="H6" s="280">
        <v>936</v>
      </c>
      <c r="I6" s="281">
        <v>707</v>
      </c>
      <c r="J6" s="282">
        <v>32.390381895332396</v>
      </c>
      <c r="K6" s="280">
        <v>168</v>
      </c>
      <c r="L6" s="281">
        <v>826</v>
      </c>
      <c r="M6" s="282">
        <v>-79.66101694915254</v>
      </c>
      <c r="N6" s="280"/>
      <c r="O6" s="281"/>
      <c r="P6" s="282"/>
      <c r="Q6" s="280">
        <v>0</v>
      </c>
      <c r="R6" s="281">
        <v>346</v>
      </c>
      <c r="S6" s="282">
        <v>-100</v>
      </c>
    </row>
    <row r="7" spans="1:19" ht="19.5" customHeight="1">
      <c r="A7" s="284"/>
      <c r="B7" s="280"/>
      <c r="C7" s="281"/>
      <c r="D7" s="285"/>
      <c r="E7" s="280"/>
      <c r="F7" s="281"/>
      <c r="G7" s="285"/>
      <c r="H7" s="280"/>
      <c r="I7" s="281"/>
      <c r="J7" s="285"/>
      <c r="K7" s="280"/>
      <c r="L7" s="281"/>
      <c r="M7" s="285"/>
      <c r="N7" s="280"/>
      <c r="O7" s="281"/>
      <c r="P7" s="285"/>
      <c r="Q7" s="280"/>
      <c r="R7" s="281"/>
      <c r="S7" s="285"/>
    </row>
    <row r="8" spans="1:19" ht="19.5" customHeight="1">
      <c r="A8" s="284" t="s">
        <v>234</v>
      </c>
      <c r="B8" s="280">
        <v>719212</v>
      </c>
      <c r="C8" s="281">
        <v>717994</v>
      </c>
      <c r="D8" s="285">
        <v>0.16963930060696886</v>
      </c>
      <c r="E8" s="280">
        <v>391968</v>
      </c>
      <c r="F8" s="281">
        <v>398337</v>
      </c>
      <c r="G8" s="285">
        <v>-1.5988974160070495</v>
      </c>
      <c r="H8" s="280">
        <v>191579</v>
      </c>
      <c r="I8" s="281">
        <v>189038</v>
      </c>
      <c r="J8" s="285">
        <v>1.3441741872004571</v>
      </c>
      <c r="K8" s="280">
        <v>76969</v>
      </c>
      <c r="L8" s="281">
        <v>74244</v>
      </c>
      <c r="M8" s="285">
        <v>3.670330262378105</v>
      </c>
      <c r="N8" s="280">
        <v>3508</v>
      </c>
      <c r="O8" s="281">
        <v>3388</v>
      </c>
      <c r="P8" s="285">
        <v>3.541912632821724</v>
      </c>
      <c r="Q8" s="280">
        <v>55188</v>
      </c>
      <c r="R8" s="281">
        <v>52987</v>
      </c>
      <c r="S8" s="285">
        <v>4.153849057315946</v>
      </c>
    </row>
    <row r="9" spans="1:19" ht="19.5" customHeight="1">
      <c r="A9" s="284" t="s">
        <v>232</v>
      </c>
      <c r="B9" s="280">
        <v>713073</v>
      </c>
      <c r="C9" s="281">
        <v>708513</v>
      </c>
      <c r="D9" s="285">
        <v>0.6436014582654094</v>
      </c>
      <c r="E9" s="280">
        <v>386933</v>
      </c>
      <c r="F9" s="281">
        <v>390735</v>
      </c>
      <c r="G9" s="285">
        <v>-0.9730379925013115</v>
      </c>
      <c r="H9" s="280">
        <v>190643</v>
      </c>
      <c r="I9" s="281">
        <v>188331</v>
      </c>
      <c r="J9" s="285">
        <v>1.2276258289925714</v>
      </c>
      <c r="K9" s="280">
        <v>76801</v>
      </c>
      <c r="L9" s="281">
        <v>73418</v>
      </c>
      <c r="M9" s="285">
        <v>4.607861832248222</v>
      </c>
      <c r="N9" s="280">
        <v>3508</v>
      </c>
      <c r="O9" s="281">
        <v>3388</v>
      </c>
      <c r="P9" s="285">
        <v>3.541912632821724</v>
      </c>
      <c r="Q9" s="280">
        <v>55188</v>
      </c>
      <c r="R9" s="281">
        <v>52641</v>
      </c>
      <c r="S9" s="285">
        <v>4.838433920328261</v>
      </c>
    </row>
    <row r="10" spans="1:19" ht="19.5" customHeight="1">
      <c r="A10" s="284" t="s">
        <v>233</v>
      </c>
      <c r="B10" s="280">
        <v>6139</v>
      </c>
      <c r="C10" s="281">
        <v>9481</v>
      </c>
      <c r="D10" s="285">
        <v>-35.24944626094294</v>
      </c>
      <c r="E10" s="280">
        <v>5035</v>
      </c>
      <c r="F10" s="281">
        <v>7602</v>
      </c>
      <c r="G10" s="285">
        <v>-33.767429623783215</v>
      </c>
      <c r="H10" s="280">
        <v>936</v>
      </c>
      <c r="I10" s="281">
        <v>707</v>
      </c>
      <c r="J10" s="285">
        <v>32.390381895332396</v>
      </c>
      <c r="K10" s="280">
        <v>168</v>
      </c>
      <c r="L10" s="281">
        <v>826</v>
      </c>
      <c r="M10" s="285">
        <v>-79.66101694915254</v>
      </c>
      <c r="N10" s="280"/>
      <c r="O10" s="281"/>
      <c r="P10" s="285"/>
      <c r="Q10" s="280">
        <v>0</v>
      </c>
      <c r="R10" s="281">
        <v>346</v>
      </c>
      <c r="S10" s="285">
        <v>-100</v>
      </c>
    </row>
    <row r="11" spans="1:19" ht="19.5" customHeight="1">
      <c r="A11" s="284"/>
      <c r="B11" s="280"/>
      <c r="C11" s="281"/>
      <c r="D11" s="285"/>
      <c r="E11" s="280"/>
      <c r="F11" s="281"/>
      <c r="G11" s="285"/>
      <c r="H11" s="280"/>
      <c r="I11" s="281"/>
      <c r="J11" s="285"/>
      <c r="K11" s="280"/>
      <c r="L11" s="281"/>
      <c r="M11" s="285"/>
      <c r="N11" s="280"/>
      <c r="O11" s="281"/>
      <c r="P11" s="285"/>
      <c r="Q11" s="280"/>
      <c r="R11" s="281"/>
      <c r="S11" s="285"/>
    </row>
    <row r="12" spans="1:19" ht="19.5" customHeight="1">
      <c r="A12" s="284" t="s">
        <v>235</v>
      </c>
      <c r="B12" s="280">
        <v>629406</v>
      </c>
      <c r="C12" s="281">
        <v>629607</v>
      </c>
      <c r="D12" s="285">
        <v>-0.03192467682220814</v>
      </c>
      <c r="E12" s="280">
        <v>314674</v>
      </c>
      <c r="F12" s="281">
        <v>329139</v>
      </c>
      <c r="G12" s="285">
        <v>-4.39479976544864</v>
      </c>
      <c r="H12" s="280">
        <v>179235</v>
      </c>
      <c r="I12" s="281">
        <v>171021</v>
      </c>
      <c r="J12" s="285">
        <v>4.8029189397793255</v>
      </c>
      <c r="K12" s="280">
        <v>76801</v>
      </c>
      <c r="L12" s="281">
        <v>73418</v>
      </c>
      <c r="M12" s="285">
        <v>4.607861832248222</v>
      </c>
      <c r="N12" s="280">
        <v>3508</v>
      </c>
      <c r="O12" s="281">
        <v>3388</v>
      </c>
      <c r="P12" s="285">
        <v>3.541912632821724</v>
      </c>
      <c r="Q12" s="280">
        <v>55188</v>
      </c>
      <c r="R12" s="281">
        <v>52641</v>
      </c>
      <c r="S12" s="285">
        <v>4.838433920328261</v>
      </c>
    </row>
    <row r="13" spans="1:19" ht="19.5" customHeight="1">
      <c r="A13" s="286" t="s">
        <v>236</v>
      </c>
      <c r="B13" s="287">
        <v>8802</v>
      </c>
      <c r="C13" s="288">
        <v>7987</v>
      </c>
      <c r="D13" s="289">
        <v>10.204081632653061</v>
      </c>
      <c r="E13" s="287">
        <v>5053</v>
      </c>
      <c r="F13" s="288">
        <v>4564</v>
      </c>
      <c r="G13" s="289">
        <v>10.714285714285714</v>
      </c>
      <c r="H13" s="287">
        <v>2445</v>
      </c>
      <c r="I13" s="288">
        <v>2119</v>
      </c>
      <c r="J13" s="289">
        <v>15.384615384615385</v>
      </c>
      <c r="K13" s="287">
        <v>1304</v>
      </c>
      <c r="L13" s="288">
        <v>1304</v>
      </c>
      <c r="M13" s="289">
        <v>0</v>
      </c>
      <c r="N13" s="287"/>
      <c r="O13" s="288"/>
      <c r="P13" s="289"/>
      <c r="Q13" s="287"/>
      <c r="R13" s="288"/>
      <c r="S13" s="289"/>
    </row>
    <row r="14" spans="1:19" ht="19.5" customHeight="1">
      <c r="A14" s="286" t="s">
        <v>237</v>
      </c>
      <c r="B14" s="287">
        <v>6846</v>
      </c>
      <c r="C14" s="288">
        <v>7335</v>
      </c>
      <c r="D14" s="289">
        <v>-6.666666666666667</v>
      </c>
      <c r="E14" s="287">
        <v>3912</v>
      </c>
      <c r="F14" s="288">
        <v>4401</v>
      </c>
      <c r="G14" s="289">
        <v>-11.11111111111111</v>
      </c>
      <c r="H14" s="287">
        <v>2934</v>
      </c>
      <c r="I14" s="288">
        <v>2934</v>
      </c>
      <c r="J14" s="289">
        <v>0</v>
      </c>
      <c r="K14" s="287"/>
      <c r="L14" s="288"/>
      <c r="M14" s="289"/>
      <c r="N14" s="287"/>
      <c r="O14" s="288"/>
      <c r="P14" s="289"/>
      <c r="Q14" s="287"/>
      <c r="R14" s="288"/>
      <c r="S14" s="289"/>
    </row>
    <row r="15" spans="1:19" ht="19.5" customHeight="1">
      <c r="A15" s="286" t="s">
        <v>238</v>
      </c>
      <c r="B15" s="287">
        <v>15379</v>
      </c>
      <c r="C15" s="288">
        <v>20349</v>
      </c>
      <c r="D15" s="289">
        <v>-24.423804609563124</v>
      </c>
      <c r="E15" s="287">
        <v>5239</v>
      </c>
      <c r="F15" s="288">
        <v>10664</v>
      </c>
      <c r="G15" s="289">
        <v>-50.872093023255815</v>
      </c>
      <c r="H15" s="287">
        <v>5239</v>
      </c>
      <c r="I15" s="288">
        <v>5070</v>
      </c>
      <c r="J15" s="289">
        <v>3.3333333333333335</v>
      </c>
      <c r="K15" s="287">
        <v>4225</v>
      </c>
      <c r="L15" s="288">
        <v>3887</v>
      </c>
      <c r="M15" s="289">
        <v>8.695652173913043</v>
      </c>
      <c r="N15" s="287"/>
      <c r="O15" s="288"/>
      <c r="P15" s="289"/>
      <c r="Q15" s="287">
        <v>676</v>
      </c>
      <c r="R15" s="288">
        <v>728</v>
      </c>
      <c r="S15" s="289">
        <v>-7.142857142857142</v>
      </c>
    </row>
    <row r="16" spans="1:19" ht="19.5" customHeight="1">
      <c r="A16" s="286" t="s">
        <v>239</v>
      </c>
      <c r="B16" s="287">
        <v>24057</v>
      </c>
      <c r="C16" s="288">
        <v>25009</v>
      </c>
      <c r="D16" s="289">
        <v>-3.8066296133391977</v>
      </c>
      <c r="E16" s="287">
        <v>24057</v>
      </c>
      <c r="F16" s="288">
        <v>25009</v>
      </c>
      <c r="G16" s="289">
        <v>-3.8066296133391977</v>
      </c>
      <c r="H16" s="287"/>
      <c r="I16" s="288"/>
      <c r="J16" s="289"/>
      <c r="K16" s="287"/>
      <c r="L16" s="288"/>
      <c r="M16" s="289"/>
      <c r="N16" s="287"/>
      <c r="O16" s="288"/>
      <c r="P16" s="289"/>
      <c r="Q16" s="287"/>
      <c r="R16" s="288"/>
      <c r="S16" s="289"/>
    </row>
    <row r="17" spans="1:19" ht="19.5" customHeight="1">
      <c r="A17" s="286" t="s">
        <v>240</v>
      </c>
      <c r="B17" s="287">
        <v>198102</v>
      </c>
      <c r="C17" s="288">
        <v>207886</v>
      </c>
      <c r="D17" s="289">
        <v>-4.706425637128041</v>
      </c>
      <c r="E17" s="287">
        <v>102102</v>
      </c>
      <c r="F17" s="288">
        <v>112973</v>
      </c>
      <c r="G17" s="289">
        <v>-9.622653200322201</v>
      </c>
      <c r="H17" s="287">
        <v>45800</v>
      </c>
      <c r="I17" s="288">
        <v>47097</v>
      </c>
      <c r="J17" s="289">
        <v>-2.7538909060025056</v>
      </c>
      <c r="K17" s="287">
        <v>24242</v>
      </c>
      <c r="L17" s="288">
        <v>24069</v>
      </c>
      <c r="M17" s="289">
        <v>0.7187668785574806</v>
      </c>
      <c r="N17" s="287">
        <v>3508</v>
      </c>
      <c r="O17" s="288">
        <v>3388</v>
      </c>
      <c r="P17" s="289">
        <v>3.5000000000000004</v>
      </c>
      <c r="Q17" s="287">
        <v>22450</v>
      </c>
      <c r="R17" s="288">
        <v>20359</v>
      </c>
      <c r="S17" s="289">
        <v>10.27064197652144</v>
      </c>
    </row>
    <row r="18" spans="1:19" ht="19.5" customHeight="1">
      <c r="A18" s="286" t="s">
        <v>241</v>
      </c>
      <c r="B18" s="287">
        <v>31757</v>
      </c>
      <c r="C18" s="288">
        <v>29750</v>
      </c>
      <c r="D18" s="289">
        <v>6.746218487394957</v>
      </c>
      <c r="E18" s="287">
        <v>11396</v>
      </c>
      <c r="F18" s="288">
        <v>10311</v>
      </c>
      <c r="G18" s="289">
        <v>10.52274270196877</v>
      </c>
      <c r="H18" s="287">
        <v>13189</v>
      </c>
      <c r="I18" s="288">
        <v>13082</v>
      </c>
      <c r="J18" s="289">
        <v>0.817917749579575</v>
      </c>
      <c r="K18" s="287">
        <v>4890</v>
      </c>
      <c r="L18" s="288">
        <v>4075</v>
      </c>
      <c r="M18" s="289">
        <v>20</v>
      </c>
      <c r="N18" s="287"/>
      <c r="O18" s="288"/>
      <c r="P18" s="289"/>
      <c r="Q18" s="287">
        <v>2282</v>
      </c>
      <c r="R18" s="288">
        <v>2282</v>
      </c>
      <c r="S18" s="289">
        <v>0</v>
      </c>
    </row>
    <row r="19" spans="1:19" ht="19.5" customHeight="1">
      <c r="A19" s="286" t="s">
        <v>242</v>
      </c>
      <c r="B19" s="287">
        <v>46285</v>
      </c>
      <c r="C19" s="288">
        <v>46833</v>
      </c>
      <c r="D19" s="289">
        <v>-1.170115089787116</v>
      </c>
      <c r="E19" s="287">
        <v>22881</v>
      </c>
      <c r="F19" s="288">
        <v>23419</v>
      </c>
      <c r="G19" s="289">
        <v>-2.297279986335881</v>
      </c>
      <c r="H19" s="287">
        <v>11232</v>
      </c>
      <c r="I19" s="288">
        <v>11064</v>
      </c>
      <c r="J19" s="289">
        <v>1.5184381778741864</v>
      </c>
      <c r="K19" s="287">
        <v>6580</v>
      </c>
      <c r="L19" s="288">
        <v>6650</v>
      </c>
      <c r="M19" s="289">
        <v>-1.0526315789473684</v>
      </c>
      <c r="N19" s="287"/>
      <c r="O19" s="288"/>
      <c r="P19" s="289"/>
      <c r="Q19" s="287">
        <v>5592</v>
      </c>
      <c r="R19" s="288">
        <v>5700</v>
      </c>
      <c r="S19" s="289">
        <v>-1.8947368421052633</v>
      </c>
    </row>
    <row r="20" spans="1:19" ht="19.5" customHeight="1">
      <c r="A20" s="286" t="s">
        <v>243</v>
      </c>
      <c r="B20" s="287">
        <v>32097</v>
      </c>
      <c r="C20" s="288">
        <v>32097</v>
      </c>
      <c r="D20" s="289">
        <v>0</v>
      </c>
      <c r="E20" s="287">
        <v>14167</v>
      </c>
      <c r="F20" s="288">
        <v>14167</v>
      </c>
      <c r="G20" s="289">
        <v>0</v>
      </c>
      <c r="H20" s="287">
        <v>10106</v>
      </c>
      <c r="I20" s="288">
        <v>9943</v>
      </c>
      <c r="J20" s="289">
        <v>1.639344262295082</v>
      </c>
      <c r="K20" s="287">
        <v>5053</v>
      </c>
      <c r="L20" s="288">
        <v>5053</v>
      </c>
      <c r="M20" s="289">
        <v>0</v>
      </c>
      <c r="N20" s="287"/>
      <c r="O20" s="288"/>
      <c r="P20" s="289"/>
      <c r="Q20" s="287">
        <v>2771</v>
      </c>
      <c r="R20" s="288">
        <v>2934</v>
      </c>
      <c r="S20" s="289">
        <v>-5.555555555555555</v>
      </c>
    </row>
    <row r="21" spans="1:19" s="283" customFormat="1" ht="19.5" customHeight="1">
      <c r="A21" s="286" t="s">
        <v>244</v>
      </c>
      <c r="B21" s="287">
        <v>13082</v>
      </c>
      <c r="C21" s="288">
        <v>13082</v>
      </c>
      <c r="D21" s="289">
        <v>0</v>
      </c>
      <c r="E21" s="287">
        <v>8029</v>
      </c>
      <c r="F21" s="288">
        <v>8029</v>
      </c>
      <c r="G21" s="289">
        <v>0</v>
      </c>
      <c r="H21" s="287">
        <v>5053</v>
      </c>
      <c r="I21" s="288">
        <v>5053</v>
      </c>
      <c r="J21" s="289">
        <v>0</v>
      </c>
      <c r="K21" s="287"/>
      <c r="L21" s="288"/>
      <c r="M21" s="289"/>
      <c r="N21" s="287"/>
      <c r="O21" s="288"/>
      <c r="P21" s="289"/>
      <c r="Q21" s="287"/>
      <c r="R21" s="288"/>
      <c r="S21" s="289"/>
    </row>
    <row r="22" spans="1:19" ht="19.5" customHeight="1">
      <c r="A22" s="286" t="s">
        <v>245</v>
      </c>
      <c r="B22" s="287">
        <v>8091</v>
      </c>
      <c r="C22" s="288">
        <v>8091</v>
      </c>
      <c r="D22" s="289">
        <v>0</v>
      </c>
      <c r="E22" s="287">
        <v>8091</v>
      </c>
      <c r="F22" s="288">
        <v>8091</v>
      </c>
      <c r="G22" s="289">
        <v>0</v>
      </c>
      <c r="H22" s="287"/>
      <c r="I22" s="288"/>
      <c r="J22" s="289"/>
      <c r="K22" s="287"/>
      <c r="L22" s="288"/>
      <c r="M22" s="289"/>
      <c r="N22" s="287"/>
      <c r="O22" s="288"/>
      <c r="P22" s="289"/>
      <c r="Q22" s="287"/>
      <c r="R22" s="288"/>
      <c r="S22" s="289"/>
    </row>
    <row r="23" spans="1:19" ht="19.5" customHeight="1">
      <c r="A23" s="286" t="s">
        <v>246</v>
      </c>
      <c r="B23" s="287">
        <v>23621</v>
      </c>
      <c r="C23" s="288">
        <v>22643</v>
      </c>
      <c r="D23" s="289">
        <v>4.319215651636267</v>
      </c>
      <c r="E23" s="287">
        <v>13515</v>
      </c>
      <c r="F23" s="288">
        <v>13515</v>
      </c>
      <c r="G23" s="289">
        <v>0</v>
      </c>
      <c r="H23" s="287">
        <v>5705</v>
      </c>
      <c r="I23" s="288">
        <v>5053</v>
      </c>
      <c r="J23" s="289">
        <v>12.903225806451612</v>
      </c>
      <c r="K23" s="287">
        <v>2119</v>
      </c>
      <c r="L23" s="288">
        <v>1956</v>
      </c>
      <c r="M23" s="289">
        <v>8.333333333333332</v>
      </c>
      <c r="N23" s="287"/>
      <c r="O23" s="288"/>
      <c r="P23" s="289"/>
      <c r="Q23" s="287">
        <v>2282</v>
      </c>
      <c r="R23" s="288">
        <v>2119</v>
      </c>
      <c r="S23" s="289">
        <v>7.6923076923076925</v>
      </c>
    </row>
    <row r="24" spans="1:19" ht="19.5" customHeight="1">
      <c r="A24" s="286" t="s">
        <v>247</v>
      </c>
      <c r="B24" s="287">
        <v>109213</v>
      </c>
      <c r="C24" s="288">
        <v>98453</v>
      </c>
      <c r="D24" s="289">
        <v>10.929072755528018</v>
      </c>
      <c r="E24" s="287">
        <v>52102</v>
      </c>
      <c r="F24" s="288">
        <v>48200</v>
      </c>
      <c r="G24" s="289">
        <v>8.095435684647304</v>
      </c>
      <c r="H24" s="287">
        <v>39959</v>
      </c>
      <c r="I24" s="288">
        <v>31879</v>
      </c>
      <c r="J24" s="289">
        <v>25.345838953543087</v>
      </c>
      <c r="K24" s="287">
        <v>10894</v>
      </c>
      <c r="L24" s="288">
        <v>12732</v>
      </c>
      <c r="M24" s="289">
        <v>-14.436066603832861</v>
      </c>
      <c r="N24" s="287"/>
      <c r="O24" s="288"/>
      <c r="P24" s="289"/>
      <c r="Q24" s="287">
        <v>6258</v>
      </c>
      <c r="R24" s="288">
        <v>5642</v>
      </c>
      <c r="S24" s="289">
        <v>10.918114143920596</v>
      </c>
    </row>
    <row r="25" spans="1:19" ht="19.5" customHeight="1">
      <c r="A25" s="286" t="s">
        <v>248</v>
      </c>
      <c r="B25" s="287">
        <v>28446</v>
      </c>
      <c r="C25" s="288">
        <v>30076</v>
      </c>
      <c r="D25" s="289">
        <v>-5.419603670700892</v>
      </c>
      <c r="E25" s="287">
        <v>10800</v>
      </c>
      <c r="F25" s="288">
        <v>10800</v>
      </c>
      <c r="G25" s="289">
        <v>0</v>
      </c>
      <c r="H25" s="287">
        <v>12593</v>
      </c>
      <c r="I25" s="288">
        <v>13082</v>
      </c>
      <c r="J25" s="289">
        <v>-3.737960556489833</v>
      </c>
      <c r="K25" s="287">
        <v>2282</v>
      </c>
      <c r="L25" s="288">
        <v>3423</v>
      </c>
      <c r="M25" s="289">
        <v>-33.33333333333333</v>
      </c>
      <c r="N25" s="287"/>
      <c r="O25" s="288"/>
      <c r="P25" s="289"/>
      <c r="Q25" s="287">
        <v>2771</v>
      </c>
      <c r="R25" s="288">
        <v>2771</v>
      </c>
      <c r="S25" s="289">
        <v>0</v>
      </c>
    </row>
    <row r="26" spans="1:19" ht="19.5" customHeight="1">
      <c r="A26" s="286" t="s">
        <v>249</v>
      </c>
      <c r="B26" s="287">
        <v>83628</v>
      </c>
      <c r="C26" s="288">
        <v>80016</v>
      </c>
      <c r="D26" s="289">
        <v>4.514097180563887</v>
      </c>
      <c r="E26" s="287">
        <v>33330</v>
      </c>
      <c r="F26" s="288">
        <v>34996</v>
      </c>
      <c r="G26" s="289">
        <v>-4.760544062178535</v>
      </c>
      <c r="H26" s="287">
        <v>24980</v>
      </c>
      <c r="I26" s="288">
        <v>24645</v>
      </c>
      <c r="J26" s="289">
        <v>1.3593020896733616</v>
      </c>
      <c r="K26" s="287">
        <v>15212</v>
      </c>
      <c r="L26" s="288">
        <v>10269</v>
      </c>
      <c r="M26" s="289">
        <v>48.13516408608433</v>
      </c>
      <c r="N26" s="287"/>
      <c r="O26" s="288"/>
      <c r="P26" s="289"/>
      <c r="Q26" s="287">
        <v>10106</v>
      </c>
      <c r="R26" s="288">
        <v>10106</v>
      </c>
      <c r="S26" s="289">
        <v>0</v>
      </c>
    </row>
    <row r="27" spans="1:19" ht="19.5" customHeight="1">
      <c r="A27" s="286"/>
      <c r="B27" s="287"/>
      <c r="C27" s="288"/>
      <c r="D27" s="289"/>
      <c r="E27" s="287"/>
      <c r="F27" s="288"/>
      <c r="G27" s="289"/>
      <c r="H27" s="287"/>
      <c r="I27" s="288"/>
      <c r="J27" s="289"/>
      <c r="K27" s="287"/>
      <c r="L27" s="288"/>
      <c r="M27" s="289"/>
      <c r="N27" s="287"/>
      <c r="O27" s="288"/>
      <c r="P27" s="289"/>
      <c r="Q27" s="287"/>
      <c r="R27" s="288"/>
      <c r="S27" s="289"/>
    </row>
    <row r="28" spans="1:19" ht="19.5" customHeight="1">
      <c r="A28" s="284" t="s">
        <v>250</v>
      </c>
      <c r="B28" s="280">
        <v>83667</v>
      </c>
      <c r="C28" s="281">
        <v>78906</v>
      </c>
      <c r="D28" s="285">
        <v>6.03376169112615</v>
      </c>
      <c r="E28" s="280">
        <v>72259</v>
      </c>
      <c r="F28" s="281">
        <v>61596</v>
      </c>
      <c r="G28" s="285">
        <v>17.311189038249235</v>
      </c>
      <c r="H28" s="280">
        <v>11408</v>
      </c>
      <c r="I28" s="281">
        <v>17310</v>
      </c>
      <c r="J28" s="285">
        <v>-34.09589832466782</v>
      </c>
      <c r="K28" s="280"/>
      <c r="L28" s="281"/>
      <c r="M28" s="285"/>
      <c r="N28" s="280"/>
      <c r="O28" s="281"/>
      <c r="P28" s="285"/>
      <c r="Q28" s="280"/>
      <c r="R28" s="281"/>
      <c r="S28" s="285"/>
    </row>
    <row r="29" spans="1:19" ht="19.5" customHeight="1">
      <c r="A29" s="286" t="s">
        <v>193</v>
      </c>
      <c r="B29" s="287">
        <v>9083</v>
      </c>
      <c r="C29" s="288">
        <v>9083</v>
      </c>
      <c r="D29" s="289">
        <v>0</v>
      </c>
      <c r="E29" s="287">
        <v>9083</v>
      </c>
      <c r="F29" s="288">
        <v>9083</v>
      </c>
      <c r="G29" s="289">
        <v>0</v>
      </c>
      <c r="H29" s="287"/>
      <c r="I29" s="288"/>
      <c r="J29" s="289"/>
      <c r="K29" s="287"/>
      <c r="L29" s="288"/>
      <c r="M29" s="289"/>
      <c r="N29" s="287"/>
      <c r="O29" s="288"/>
      <c r="P29" s="289"/>
      <c r="Q29" s="287"/>
      <c r="R29" s="288"/>
      <c r="S29" s="289"/>
    </row>
    <row r="30" spans="1:19" s="283" customFormat="1" ht="19.5" customHeight="1">
      <c r="A30" s="286" t="s">
        <v>194</v>
      </c>
      <c r="B30" s="287">
        <v>12040</v>
      </c>
      <c r="C30" s="288">
        <v>16856</v>
      </c>
      <c r="D30" s="289">
        <v>-28.57142857142857</v>
      </c>
      <c r="E30" s="287">
        <v>10664</v>
      </c>
      <c r="F30" s="288">
        <v>10664</v>
      </c>
      <c r="G30" s="289">
        <v>0</v>
      </c>
      <c r="H30" s="287">
        <v>1376</v>
      </c>
      <c r="I30" s="288">
        <v>6192</v>
      </c>
      <c r="J30" s="289">
        <v>-77.77777777777779</v>
      </c>
      <c r="K30" s="287"/>
      <c r="L30" s="288"/>
      <c r="M30" s="289"/>
      <c r="N30" s="287"/>
      <c r="O30" s="288"/>
      <c r="P30" s="289"/>
      <c r="Q30" s="287"/>
      <c r="R30" s="288"/>
      <c r="S30" s="289"/>
    </row>
    <row r="31" spans="1:19" s="283" customFormat="1" ht="19.5" customHeight="1">
      <c r="A31" s="286" t="s">
        <v>195</v>
      </c>
      <c r="B31" s="287">
        <v>23826</v>
      </c>
      <c r="C31" s="288">
        <v>25506</v>
      </c>
      <c r="D31" s="289">
        <v>-6.586685485768054</v>
      </c>
      <c r="E31" s="287">
        <v>13794</v>
      </c>
      <c r="F31" s="288">
        <v>14388</v>
      </c>
      <c r="G31" s="289">
        <v>-4.128440366972478</v>
      </c>
      <c r="H31" s="287">
        <v>10032</v>
      </c>
      <c r="I31" s="288">
        <v>11118</v>
      </c>
      <c r="J31" s="289">
        <v>-9.767943874797625</v>
      </c>
      <c r="K31" s="287"/>
      <c r="L31" s="288"/>
      <c r="M31" s="289"/>
      <c r="N31" s="287"/>
      <c r="O31" s="288"/>
      <c r="P31" s="289"/>
      <c r="Q31" s="287"/>
      <c r="R31" s="288"/>
      <c r="S31" s="289"/>
    </row>
    <row r="32" spans="1:19" ht="19.5" customHeight="1">
      <c r="A32" s="286" t="s">
        <v>196</v>
      </c>
      <c r="B32" s="287">
        <v>10664</v>
      </c>
      <c r="C32" s="288">
        <v>8893</v>
      </c>
      <c r="D32" s="289">
        <v>19.914539525469472</v>
      </c>
      <c r="E32" s="287">
        <v>10664</v>
      </c>
      <c r="F32" s="288">
        <v>8893</v>
      </c>
      <c r="G32" s="289">
        <v>19.914539525469472</v>
      </c>
      <c r="H32" s="287"/>
      <c r="I32" s="288"/>
      <c r="J32" s="289"/>
      <c r="K32" s="287"/>
      <c r="L32" s="288"/>
      <c r="M32" s="289"/>
      <c r="N32" s="287"/>
      <c r="O32" s="288"/>
      <c r="P32" s="289"/>
      <c r="Q32" s="287"/>
      <c r="R32" s="288"/>
      <c r="S32" s="289"/>
    </row>
    <row r="33" spans="1:19" ht="19.5" customHeight="1">
      <c r="A33" s="286" t="s">
        <v>197</v>
      </c>
      <c r="B33" s="287">
        <v>7618</v>
      </c>
      <c r="C33" s="288">
        <v>0</v>
      </c>
      <c r="D33" s="289" t="s">
        <v>224</v>
      </c>
      <c r="E33" s="287">
        <v>7618</v>
      </c>
      <c r="F33" s="288">
        <v>0</v>
      </c>
      <c r="G33" s="289" t="s">
        <v>224</v>
      </c>
      <c r="H33" s="287"/>
      <c r="I33" s="288"/>
      <c r="J33" s="289"/>
      <c r="K33" s="287"/>
      <c r="L33" s="288"/>
      <c r="M33" s="289"/>
      <c r="N33" s="287"/>
      <c r="O33" s="288"/>
      <c r="P33" s="289"/>
      <c r="Q33" s="287"/>
      <c r="R33" s="288"/>
      <c r="S33" s="289"/>
    </row>
    <row r="34" spans="1:19" ht="19.5" customHeight="1">
      <c r="A34" s="286" t="s">
        <v>198</v>
      </c>
      <c r="B34" s="287">
        <v>8820</v>
      </c>
      <c r="C34" s="288">
        <v>6468</v>
      </c>
      <c r="D34" s="289">
        <v>36.36363636363637</v>
      </c>
      <c r="E34" s="287">
        <v>8820</v>
      </c>
      <c r="F34" s="288">
        <v>6468</v>
      </c>
      <c r="G34" s="289">
        <v>36.36363636363637</v>
      </c>
      <c r="H34" s="287"/>
      <c r="I34" s="288"/>
      <c r="J34" s="289"/>
      <c r="K34" s="287"/>
      <c r="L34" s="288"/>
      <c r="M34" s="289"/>
      <c r="N34" s="287"/>
      <c r="O34" s="288"/>
      <c r="P34" s="289"/>
      <c r="Q34" s="287"/>
      <c r="R34" s="288"/>
      <c r="S34" s="289"/>
    </row>
    <row r="35" spans="1:19" ht="19.5" customHeight="1">
      <c r="A35" s="286" t="s">
        <v>199</v>
      </c>
      <c r="B35" s="287">
        <v>7502</v>
      </c>
      <c r="C35" s="288">
        <v>7502</v>
      </c>
      <c r="D35" s="289">
        <v>0</v>
      </c>
      <c r="E35" s="287">
        <v>7502</v>
      </c>
      <c r="F35" s="288">
        <v>7502</v>
      </c>
      <c r="G35" s="289">
        <v>0</v>
      </c>
      <c r="H35" s="287"/>
      <c r="I35" s="288"/>
      <c r="J35" s="289"/>
      <c r="K35" s="287"/>
      <c r="L35" s="288"/>
      <c r="M35" s="289"/>
      <c r="N35" s="287"/>
      <c r="O35" s="288"/>
      <c r="P35" s="289"/>
      <c r="Q35" s="287"/>
      <c r="R35" s="288"/>
      <c r="S35" s="289"/>
    </row>
    <row r="36" spans="1:19" ht="19.5" customHeight="1" thickBot="1">
      <c r="A36" s="290" t="s">
        <v>200</v>
      </c>
      <c r="B36" s="291">
        <v>4114</v>
      </c>
      <c r="C36" s="292">
        <v>4598</v>
      </c>
      <c r="D36" s="293">
        <v>-10.526315789473683</v>
      </c>
      <c r="E36" s="291">
        <v>4114</v>
      </c>
      <c r="F36" s="292">
        <v>4598</v>
      </c>
      <c r="G36" s="293">
        <v>-10.526315789473683</v>
      </c>
      <c r="H36" s="291"/>
      <c r="I36" s="292"/>
      <c r="J36" s="293"/>
      <c r="K36" s="291"/>
      <c r="L36" s="292"/>
      <c r="M36" s="293"/>
      <c r="N36" s="291"/>
      <c r="O36" s="292"/>
      <c r="P36" s="293"/>
      <c r="Q36" s="291"/>
      <c r="R36" s="292"/>
      <c r="S36" s="293"/>
    </row>
    <row r="37" spans="1:19" ht="19.5" customHeight="1">
      <c r="A37" s="294" t="s">
        <v>201</v>
      </c>
      <c r="B37" s="295"/>
      <c r="C37" s="295"/>
      <c r="D37" s="296"/>
      <c r="E37" s="295"/>
      <c r="F37" s="295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</row>
    <row r="38" spans="1:19" s="283" customFormat="1" ht="19.5" customHeight="1">
      <c r="A38" s="297"/>
      <c r="B38" s="297"/>
      <c r="C38" s="297"/>
      <c r="D38" s="297"/>
      <c r="E38" s="297"/>
      <c r="F38" s="298"/>
      <c r="G38" s="298"/>
      <c r="H38" s="298"/>
      <c r="I38" s="298"/>
      <c r="J38" s="298"/>
      <c r="K38" s="297"/>
      <c r="L38" s="297"/>
      <c r="M38" s="297"/>
      <c r="N38" s="297"/>
      <c r="O38" s="297"/>
      <c r="P38" s="297"/>
      <c r="Q38" s="297"/>
      <c r="R38" s="297"/>
      <c r="S38" s="297"/>
    </row>
    <row r="39" spans="1:19" ht="19.5" customHeight="1" thickBot="1">
      <c r="A39" s="350" t="s">
        <v>202</v>
      </c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</row>
    <row r="40" spans="1:19" ht="19.5" customHeight="1">
      <c r="A40" s="345" t="s">
        <v>284</v>
      </c>
      <c r="B40" s="347" t="s">
        <v>204</v>
      </c>
      <c r="C40" s="348"/>
      <c r="D40" s="349"/>
      <c r="E40" s="347" t="s">
        <v>188</v>
      </c>
      <c r="F40" s="348"/>
      <c r="G40" s="349"/>
      <c r="H40" s="347" t="s">
        <v>189</v>
      </c>
      <c r="I40" s="348"/>
      <c r="J40" s="349"/>
      <c r="K40" s="347" t="s">
        <v>190</v>
      </c>
      <c r="L40" s="348"/>
      <c r="M40" s="349"/>
      <c r="N40" s="347" t="s">
        <v>191</v>
      </c>
      <c r="O40" s="348"/>
      <c r="P40" s="349"/>
      <c r="Q40" s="347" t="s">
        <v>208</v>
      </c>
      <c r="R40" s="348"/>
      <c r="S40" s="349"/>
    </row>
    <row r="41" spans="1:19" ht="19.5" customHeight="1" thickBot="1">
      <c r="A41" s="346"/>
      <c r="B41" s="276">
        <v>2016</v>
      </c>
      <c r="C41" s="277">
        <v>2015</v>
      </c>
      <c r="D41" s="278" t="s">
        <v>192</v>
      </c>
      <c r="E41" s="276">
        <v>2016</v>
      </c>
      <c r="F41" s="277">
        <v>2015</v>
      </c>
      <c r="G41" s="278" t="s">
        <v>192</v>
      </c>
      <c r="H41" s="276">
        <v>2016</v>
      </c>
      <c r="I41" s="277">
        <v>2015</v>
      </c>
      <c r="J41" s="278" t="s">
        <v>192</v>
      </c>
      <c r="K41" s="276">
        <v>2016</v>
      </c>
      <c r="L41" s="277">
        <v>2015</v>
      </c>
      <c r="M41" s="278" t="s">
        <v>192</v>
      </c>
      <c r="N41" s="276">
        <v>2016</v>
      </c>
      <c r="O41" s="277">
        <v>2015</v>
      </c>
      <c r="P41" s="278" t="s">
        <v>192</v>
      </c>
      <c r="Q41" s="276">
        <v>2016</v>
      </c>
      <c r="R41" s="277">
        <v>2015</v>
      </c>
      <c r="S41" s="278" t="s">
        <v>192</v>
      </c>
    </row>
    <row r="42" spans="1:19" ht="19.5" customHeight="1">
      <c r="A42" s="284" t="s">
        <v>251</v>
      </c>
      <c r="B42" s="299">
        <v>339593</v>
      </c>
      <c r="C42" s="300">
        <v>333538</v>
      </c>
      <c r="D42" s="282">
        <v>1.8153853533930169</v>
      </c>
      <c r="E42" s="299">
        <v>294200</v>
      </c>
      <c r="F42" s="300">
        <v>292223</v>
      </c>
      <c r="G42" s="282">
        <v>0.6765381232825617</v>
      </c>
      <c r="H42" s="299">
        <v>32439</v>
      </c>
      <c r="I42" s="300">
        <v>29683</v>
      </c>
      <c r="J42" s="282">
        <v>9.284775797594582</v>
      </c>
      <c r="K42" s="299">
        <v>7746</v>
      </c>
      <c r="L42" s="300">
        <v>6238</v>
      </c>
      <c r="M42" s="282">
        <v>24.174414876563</v>
      </c>
      <c r="N42" s="299"/>
      <c r="O42" s="300"/>
      <c r="P42" s="282"/>
      <c r="Q42" s="299">
        <v>5208</v>
      </c>
      <c r="R42" s="300">
        <v>5394</v>
      </c>
      <c r="S42" s="282">
        <v>-3.4482758620689653</v>
      </c>
    </row>
    <row r="43" spans="1:19" ht="19.5" customHeight="1">
      <c r="A43" s="284" t="s">
        <v>232</v>
      </c>
      <c r="B43" s="299">
        <v>333976</v>
      </c>
      <c r="C43" s="300">
        <v>333244</v>
      </c>
      <c r="D43" s="282">
        <v>0.21965886857677858</v>
      </c>
      <c r="E43" s="299">
        <v>288583</v>
      </c>
      <c r="F43" s="300">
        <v>291929</v>
      </c>
      <c r="G43" s="282">
        <v>-1.146169102761288</v>
      </c>
      <c r="H43" s="299">
        <v>32439</v>
      </c>
      <c r="I43" s="300">
        <v>29683</v>
      </c>
      <c r="J43" s="282">
        <v>9.3</v>
      </c>
      <c r="K43" s="299">
        <v>7746</v>
      </c>
      <c r="L43" s="300">
        <v>6238</v>
      </c>
      <c r="M43" s="282">
        <v>24.2</v>
      </c>
      <c r="N43" s="299"/>
      <c r="O43" s="300"/>
      <c r="P43" s="282"/>
      <c r="Q43" s="299">
        <v>5208</v>
      </c>
      <c r="R43" s="300">
        <v>5394</v>
      </c>
      <c r="S43" s="282">
        <v>-3.4</v>
      </c>
    </row>
    <row r="44" spans="1:21" s="283" customFormat="1" ht="19.5" customHeight="1">
      <c r="A44" s="284" t="s">
        <v>233</v>
      </c>
      <c r="B44" s="299">
        <v>5617</v>
      </c>
      <c r="C44" s="300">
        <v>294</v>
      </c>
      <c r="D44" s="282">
        <v>1810.544217687075</v>
      </c>
      <c r="E44" s="299">
        <v>5617</v>
      </c>
      <c r="F44" s="300">
        <v>294</v>
      </c>
      <c r="G44" s="282">
        <v>1810.544217687075</v>
      </c>
      <c r="H44" s="299"/>
      <c r="I44" s="300"/>
      <c r="J44" s="282"/>
      <c r="K44" s="299"/>
      <c r="L44" s="300"/>
      <c r="M44" s="282"/>
      <c r="N44" s="299"/>
      <c r="O44" s="300"/>
      <c r="P44" s="282"/>
      <c r="Q44" s="299"/>
      <c r="R44" s="300"/>
      <c r="S44" s="282"/>
      <c r="U44" s="301"/>
    </row>
    <row r="45" spans="1:19" ht="19.5" customHeight="1">
      <c r="A45" s="286"/>
      <c r="B45" s="302"/>
      <c r="C45" s="303"/>
      <c r="D45" s="304"/>
      <c r="E45" s="302"/>
      <c r="F45" s="303"/>
      <c r="G45" s="304"/>
      <c r="H45" s="302"/>
      <c r="I45" s="303"/>
      <c r="J45" s="304"/>
      <c r="K45" s="302"/>
      <c r="L45" s="303"/>
      <c r="M45" s="304"/>
      <c r="N45" s="302"/>
      <c r="O45" s="303"/>
      <c r="P45" s="304"/>
      <c r="Q45" s="302"/>
      <c r="R45" s="303"/>
      <c r="S45" s="304"/>
    </row>
    <row r="46" spans="1:19" ht="19.5" customHeight="1">
      <c r="A46" s="284" t="s">
        <v>252</v>
      </c>
      <c r="B46" s="299">
        <v>151194</v>
      </c>
      <c r="C46" s="300">
        <v>164995</v>
      </c>
      <c r="D46" s="282">
        <v>-8.364495893814965</v>
      </c>
      <c r="E46" s="299">
        <v>151194</v>
      </c>
      <c r="F46" s="300">
        <v>164995</v>
      </c>
      <c r="G46" s="282">
        <v>-8.364495893814965</v>
      </c>
      <c r="H46" s="299"/>
      <c r="I46" s="300"/>
      <c r="J46" s="282"/>
      <c r="K46" s="299"/>
      <c r="L46" s="300"/>
      <c r="M46" s="282"/>
      <c r="N46" s="299"/>
      <c r="O46" s="300"/>
      <c r="P46" s="282"/>
      <c r="Q46" s="299"/>
      <c r="R46" s="300"/>
      <c r="S46" s="282"/>
    </row>
    <row r="47" spans="1:19" ht="19.5" customHeight="1">
      <c r="A47" s="286" t="s">
        <v>253</v>
      </c>
      <c r="B47" s="302">
        <v>4972</v>
      </c>
      <c r="C47" s="303">
        <v>6780</v>
      </c>
      <c r="D47" s="304">
        <v>-26.7</v>
      </c>
      <c r="E47" s="302">
        <v>4972</v>
      </c>
      <c r="F47" s="303">
        <v>6780</v>
      </c>
      <c r="G47" s="304">
        <v>-26.7</v>
      </c>
      <c r="H47" s="302"/>
      <c r="I47" s="303"/>
      <c r="J47" s="304"/>
      <c r="K47" s="302"/>
      <c r="L47" s="303"/>
      <c r="M47" s="304"/>
      <c r="N47" s="302"/>
      <c r="O47" s="303"/>
      <c r="P47" s="304"/>
      <c r="Q47" s="302"/>
      <c r="R47" s="303"/>
      <c r="S47" s="304"/>
    </row>
    <row r="48" spans="1:19" ht="19.5" customHeight="1">
      <c r="A48" s="286" t="s">
        <v>254</v>
      </c>
      <c r="B48" s="302">
        <v>15521</v>
      </c>
      <c r="C48" s="303">
        <v>18613</v>
      </c>
      <c r="D48" s="304">
        <v>-16.6</v>
      </c>
      <c r="E48" s="302">
        <v>15521</v>
      </c>
      <c r="F48" s="303">
        <v>18613</v>
      </c>
      <c r="G48" s="304">
        <v>-16.6</v>
      </c>
      <c r="H48" s="302"/>
      <c r="I48" s="303"/>
      <c r="J48" s="304"/>
      <c r="K48" s="302"/>
      <c r="L48" s="303"/>
      <c r="M48" s="304"/>
      <c r="N48" s="302"/>
      <c r="O48" s="303"/>
      <c r="P48" s="304"/>
      <c r="Q48" s="302"/>
      <c r="R48" s="303"/>
      <c r="S48" s="304"/>
    </row>
    <row r="49" spans="1:19" s="283" customFormat="1" ht="19.5" customHeight="1">
      <c r="A49" s="286" t="s">
        <v>255</v>
      </c>
      <c r="B49" s="302">
        <v>26642</v>
      </c>
      <c r="C49" s="303">
        <v>32829</v>
      </c>
      <c r="D49" s="304">
        <v>-18.8</v>
      </c>
      <c r="E49" s="302">
        <v>26642</v>
      </c>
      <c r="F49" s="303">
        <v>32829</v>
      </c>
      <c r="G49" s="304">
        <v>-18.8</v>
      </c>
      <c r="H49" s="302"/>
      <c r="I49" s="303"/>
      <c r="J49" s="304"/>
      <c r="K49" s="302"/>
      <c r="L49" s="303"/>
      <c r="M49" s="304"/>
      <c r="N49" s="302"/>
      <c r="O49" s="303"/>
      <c r="P49" s="304"/>
      <c r="Q49" s="302"/>
      <c r="R49" s="303"/>
      <c r="S49" s="304"/>
    </row>
    <row r="50" spans="1:19" ht="19.5" customHeight="1">
      <c r="A50" s="286" t="s">
        <v>256</v>
      </c>
      <c r="B50" s="302">
        <v>3367</v>
      </c>
      <c r="C50" s="303">
        <v>3367</v>
      </c>
      <c r="D50" s="304">
        <v>0</v>
      </c>
      <c r="E50" s="302">
        <v>3367</v>
      </c>
      <c r="F50" s="303">
        <v>3367</v>
      </c>
      <c r="G50" s="304">
        <v>0</v>
      </c>
      <c r="H50" s="302"/>
      <c r="I50" s="303"/>
      <c r="J50" s="304"/>
      <c r="K50" s="302"/>
      <c r="L50" s="303"/>
      <c r="M50" s="304"/>
      <c r="N50" s="302"/>
      <c r="O50" s="303"/>
      <c r="P50" s="304"/>
      <c r="Q50" s="302"/>
      <c r="R50" s="303"/>
      <c r="S50" s="304"/>
    </row>
    <row r="51" spans="1:19" ht="19.5" customHeight="1">
      <c r="A51" s="286" t="s">
        <v>257</v>
      </c>
      <c r="B51" s="302">
        <v>26071</v>
      </c>
      <c r="C51" s="303">
        <v>27807</v>
      </c>
      <c r="D51" s="304">
        <v>-6.2</v>
      </c>
      <c r="E51" s="302">
        <v>26071</v>
      </c>
      <c r="F51" s="303">
        <v>27807</v>
      </c>
      <c r="G51" s="304">
        <v>-6.2</v>
      </c>
      <c r="H51" s="302"/>
      <c r="I51" s="303"/>
      <c r="J51" s="304"/>
      <c r="K51" s="302"/>
      <c r="L51" s="303"/>
      <c r="M51" s="304"/>
      <c r="N51" s="302"/>
      <c r="O51" s="303"/>
      <c r="P51" s="304"/>
      <c r="Q51" s="302"/>
      <c r="R51" s="303"/>
      <c r="S51" s="304"/>
    </row>
    <row r="52" spans="1:19" ht="19.5" customHeight="1">
      <c r="A52" s="286" t="s">
        <v>258</v>
      </c>
      <c r="B52" s="302">
        <v>74621</v>
      </c>
      <c r="C52" s="303">
        <v>75599</v>
      </c>
      <c r="D52" s="304">
        <v>-1.3</v>
      </c>
      <c r="E52" s="302">
        <v>74621</v>
      </c>
      <c r="F52" s="303">
        <v>75599</v>
      </c>
      <c r="G52" s="304">
        <v>-1.3</v>
      </c>
      <c r="H52" s="302"/>
      <c r="I52" s="303"/>
      <c r="J52" s="304"/>
      <c r="K52" s="302"/>
      <c r="L52" s="303"/>
      <c r="M52" s="304"/>
      <c r="N52" s="302"/>
      <c r="O52" s="303"/>
      <c r="P52" s="304"/>
      <c r="Q52" s="302"/>
      <c r="R52" s="303"/>
      <c r="S52" s="304"/>
    </row>
    <row r="53" spans="1:19" ht="19.5" customHeight="1">
      <c r="A53" s="286"/>
      <c r="B53" s="302"/>
      <c r="C53" s="303"/>
      <c r="D53" s="304"/>
      <c r="E53" s="302"/>
      <c r="F53" s="303"/>
      <c r="G53" s="304"/>
      <c r="H53" s="302"/>
      <c r="I53" s="303"/>
      <c r="J53" s="304"/>
      <c r="K53" s="302"/>
      <c r="L53" s="303"/>
      <c r="M53" s="304"/>
      <c r="N53" s="302"/>
      <c r="O53" s="303"/>
      <c r="P53" s="304"/>
      <c r="Q53" s="302"/>
      <c r="R53" s="303"/>
      <c r="S53" s="304"/>
    </row>
    <row r="54" spans="1:19" s="283" customFormat="1" ht="19.5" customHeight="1">
      <c r="A54" s="284" t="s">
        <v>259</v>
      </c>
      <c r="B54" s="299">
        <v>71061</v>
      </c>
      <c r="C54" s="300">
        <v>64824</v>
      </c>
      <c r="D54" s="282">
        <v>9.6</v>
      </c>
      <c r="E54" s="299">
        <v>25668</v>
      </c>
      <c r="F54" s="300">
        <v>23509</v>
      </c>
      <c r="G54" s="282">
        <v>9.2</v>
      </c>
      <c r="H54" s="299">
        <v>32439</v>
      </c>
      <c r="I54" s="300">
        <v>29683</v>
      </c>
      <c r="J54" s="282">
        <v>9.3</v>
      </c>
      <c r="K54" s="299">
        <v>7746</v>
      </c>
      <c r="L54" s="300">
        <v>6238</v>
      </c>
      <c r="M54" s="282">
        <v>24.2</v>
      </c>
      <c r="N54" s="299"/>
      <c r="O54" s="300"/>
      <c r="P54" s="282"/>
      <c r="Q54" s="299">
        <v>5208</v>
      </c>
      <c r="R54" s="300">
        <v>5394</v>
      </c>
      <c r="S54" s="282">
        <v>-3.4</v>
      </c>
    </row>
    <row r="55" spans="1:19" ht="19.5" customHeight="1">
      <c r="A55" s="286" t="s">
        <v>260</v>
      </c>
      <c r="B55" s="302">
        <v>9715</v>
      </c>
      <c r="C55" s="303">
        <v>9180</v>
      </c>
      <c r="D55" s="304">
        <v>5.8</v>
      </c>
      <c r="E55" s="302">
        <v>2096</v>
      </c>
      <c r="F55" s="303">
        <v>1863</v>
      </c>
      <c r="G55" s="304">
        <v>12.5</v>
      </c>
      <c r="H55" s="302">
        <v>7619</v>
      </c>
      <c r="I55" s="303">
        <v>7317</v>
      </c>
      <c r="J55" s="304">
        <v>4.1</v>
      </c>
      <c r="K55" s="302"/>
      <c r="L55" s="303"/>
      <c r="M55" s="304"/>
      <c r="N55" s="302"/>
      <c r="O55" s="303"/>
      <c r="P55" s="304"/>
      <c r="Q55" s="302"/>
      <c r="R55" s="303"/>
      <c r="S55" s="304"/>
    </row>
    <row r="56" spans="1:19" ht="19.5" customHeight="1">
      <c r="A56" s="286" t="s">
        <v>261</v>
      </c>
      <c r="B56" s="302">
        <v>3406</v>
      </c>
      <c r="C56" s="303">
        <v>2898</v>
      </c>
      <c r="D56" s="304">
        <v>17.5</v>
      </c>
      <c r="E56" s="302"/>
      <c r="F56" s="303"/>
      <c r="G56" s="304"/>
      <c r="H56" s="302">
        <v>3406</v>
      </c>
      <c r="I56" s="303">
        <v>2898</v>
      </c>
      <c r="J56" s="304">
        <v>17.5</v>
      </c>
      <c r="K56" s="302"/>
      <c r="L56" s="303"/>
      <c r="M56" s="304"/>
      <c r="N56" s="302"/>
      <c r="O56" s="303"/>
      <c r="P56" s="304"/>
      <c r="Q56" s="302"/>
      <c r="R56" s="303"/>
      <c r="S56" s="304"/>
    </row>
    <row r="57" spans="1:19" ht="19.5" customHeight="1">
      <c r="A57" s="286" t="s">
        <v>262</v>
      </c>
      <c r="B57" s="302">
        <v>2538</v>
      </c>
      <c r="C57" s="303">
        <v>2520</v>
      </c>
      <c r="D57" s="304">
        <v>0.7</v>
      </c>
      <c r="E57" s="302">
        <v>2538</v>
      </c>
      <c r="F57" s="303">
        <v>2520</v>
      </c>
      <c r="G57" s="304">
        <v>0.7</v>
      </c>
      <c r="H57" s="302"/>
      <c r="I57" s="303"/>
      <c r="J57" s="304"/>
      <c r="K57" s="302"/>
      <c r="L57" s="303"/>
      <c r="M57" s="304"/>
      <c r="N57" s="302"/>
      <c r="O57" s="303"/>
      <c r="P57" s="304"/>
      <c r="Q57" s="302"/>
      <c r="R57" s="303"/>
      <c r="S57" s="304"/>
    </row>
    <row r="58" spans="1:19" ht="19.5" customHeight="1">
      <c r="A58" s="286" t="s">
        <v>263</v>
      </c>
      <c r="B58" s="302">
        <v>54752</v>
      </c>
      <c r="C58" s="303">
        <v>49682</v>
      </c>
      <c r="D58" s="304">
        <v>10.2</v>
      </c>
      <c r="E58" s="302">
        <v>20384</v>
      </c>
      <c r="F58" s="303">
        <v>18582</v>
      </c>
      <c r="G58" s="304">
        <v>9.7</v>
      </c>
      <c r="H58" s="302">
        <v>21414</v>
      </c>
      <c r="I58" s="303">
        <v>19468</v>
      </c>
      <c r="J58" s="304">
        <v>10</v>
      </c>
      <c r="K58" s="302">
        <v>7746</v>
      </c>
      <c r="L58" s="303">
        <v>6238</v>
      </c>
      <c r="M58" s="304">
        <v>24.2</v>
      </c>
      <c r="N58" s="302"/>
      <c r="O58" s="303"/>
      <c r="P58" s="304"/>
      <c r="Q58" s="302">
        <v>5208</v>
      </c>
      <c r="R58" s="303">
        <v>5394</v>
      </c>
      <c r="S58" s="304">
        <v>-3.4</v>
      </c>
    </row>
    <row r="59" spans="1:19" ht="19.5" customHeight="1">
      <c r="A59" s="286" t="s">
        <v>264</v>
      </c>
      <c r="B59" s="305">
        <v>650</v>
      </c>
      <c r="C59" s="306">
        <v>544</v>
      </c>
      <c r="D59" s="304">
        <v>19.5</v>
      </c>
      <c r="E59" s="305">
        <v>650</v>
      </c>
      <c r="F59" s="306">
        <v>544</v>
      </c>
      <c r="G59" s="304">
        <v>19.5</v>
      </c>
      <c r="H59" s="305"/>
      <c r="I59" s="306"/>
      <c r="J59" s="304"/>
      <c r="K59" s="305"/>
      <c r="L59" s="306"/>
      <c r="M59" s="304"/>
      <c r="N59" s="305"/>
      <c r="O59" s="306"/>
      <c r="P59" s="304"/>
      <c r="Q59" s="305"/>
      <c r="R59" s="306"/>
      <c r="S59" s="304"/>
    </row>
    <row r="60" spans="1:19" ht="19.5" customHeight="1">
      <c r="A60" s="286"/>
      <c r="B60" s="305"/>
      <c r="C60" s="306"/>
      <c r="D60" s="304"/>
      <c r="E60" s="305"/>
      <c r="F60" s="306"/>
      <c r="G60" s="304"/>
      <c r="H60" s="305"/>
      <c r="I60" s="306"/>
      <c r="J60" s="304"/>
      <c r="K60" s="305"/>
      <c r="L60" s="306"/>
      <c r="M60" s="304"/>
      <c r="N60" s="305"/>
      <c r="O60" s="306"/>
      <c r="P60" s="304"/>
      <c r="Q60" s="305"/>
      <c r="R60" s="306"/>
      <c r="S60" s="304"/>
    </row>
    <row r="61" spans="1:19" ht="19.5" customHeight="1">
      <c r="A61" s="284" t="s">
        <v>265</v>
      </c>
      <c r="B61" s="299">
        <v>45823</v>
      </c>
      <c r="C61" s="300">
        <v>38158</v>
      </c>
      <c r="D61" s="282">
        <v>20.0875307930185</v>
      </c>
      <c r="E61" s="299">
        <v>45823</v>
      </c>
      <c r="F61" s="300">
        <v>38158</v>
      </c>
      <c r="G61" s="282">
        <v>20.0875307930185</v>
      </c>
      <c r="H61" s="299"/>
      <c r="I61" s="300"/>
      <c r="J61" s="282"/>
      <c r="K61" s="299"/>
      <c r="L61" s="300"/>
      <c r="M61" s="282"/>
      <c r="N61" s="299"/>
      <c r="O61" s="300"/>
      <c r="P61" s="282"/>
      <c r="Q61" s="299"/>
      <c r="R61" s="300"/>
      <c r="S61" s="282"/>
    </row>
    <row r="62" spans="1:19" ht="19.5" customHeight="1">
      <c r="A62" s="286" t="s">
        <v>266</v>
      </c>
      <c r="B62" s="302">
        <v>6666</v>
      </c>
      <c r="C62" s="303">
        <v>7140</v>
      </c>
      <c r="D62" s="304">
        <v>-6.6</v>
      </c>
      <c r="E62" s="302">
        <v>6666</v>
      </c>
      <c r="F62" s="303">
        <v>7140</v>
      </c>
      <c r="G62" s="304">
        <v>-6.6</v>
      </c>
      <c r="H62" s="302"/>
      <c r="I62" s="303"/>
      <c r="J62" s="304"/>
      <c r="K62" s="302"/>
      <c r="L62" s="303"/>
      <c r="M62" s="304"/>
      <c r="N62" s="302"/>
      <c r="O62" s="303"/>
      <c r="P62" s="304"/>
      <c r="Q62" s="302"/>
      <c r="R62" s="303"/>
      <c r="S62" s="304"/>
    </row>
    <row r="63" spans="1:19" ht="19.5" customHeight="1">
      <c r="A63" s="286" t="s">
        <v>267</v>
      </c>
      <c r="B63" s="302">
        <v>32123</v>
      </c>
      <c r="C63" s="303">
        <v>23833</v>
      </c>
      <c r="D63" s="304">
        <v>34.783703268577185</v>
      </c>
      <c r="E63" s="302">
        <v>32123</v>
      </c>
      <c r="F63" s="303">
        <v>23833</v>
      </c>
      <c r="G63" s="304">
        <v>34.783703268577185</v>
      </c>
      <c r="H63" s="302"/>
      <c r="I63" s="303"/>
      <c r="J63" s="304"/>
      <c r="K63" s="302"/>
      <c r="L63" s="303"/>
      <c r="M63" s="304"/>
      <c r="N63" s="302"/>
      <c r="O63" s="303"/>
      <c r="P63" s="304"/>
      <c r="Q63" s="302"/>
      <c r="R63" s="303"/>
      <c r="S63" s="304"/>
    </row>
    <row r="64" spans="1:19" ht="19.5" customHeight="1">
      <c r="A64" s="286" t="s">
        <v>268</v>
      </c>
      <c r="B64" s="302">
        <v>4488</v>
      </c>
      <c r="C64" s="303">
        <v>4422</v>
      </c>
      <c r="D64" s="304">
        <v>1.5</v>
      </c>
      <c r="E64" s="302">
        <v>4488</v>
      </c>
      <c r="F64" s="303">
        <v>4422</v>
      </c>
      <c r="G64" s="304">
        <v>1.5</v>
      </c>
      <c r="H64" s="302"/>
      <c r="I64" s="303"/>
      <c r="J64" s="304"/>
      <c r="K64" s="302"/>
      <c r="L64" s="303"/>
      <c r="M64" s="304"/>
      <c r="N64" s="302"/>
      <c r="O64" s="303"/>
      <c r="P64" s="304"/>
      <c r="Q64" s="302"/>
      <c r="R64" s="303"/>
      <c r="S64" s="304"/>
    </row>
    <row r="65" spans="1:19" ht="19.5" customHeight="1">
      <c r="A65" s="286" t="s">
        <v>269</v>
      </c>
      <c r="B65" s="302">
        <v>2546</v>
      </c>
      <c r="C65" s="303">
        <v>2763</v>
      </c>
      <c r="D65" s="304">
        <v>-7.9</v>
      </c>
      <c r="E65" s="302">
        <v>2546</v>
      </c>
      <c r="F65" s="303">
        <v>2763</v>
      </c>
      <c r="G65" s="304">
        <v>-7.9</v>
      </c>
      <c r="H65" s="302"/>
      <c r="I65" s="303"/>
      <c r="J65" s="304"/>
      <c r="K65" s="302"/>
      <c r="L65" s="303"/>
      <c r="M65" s="304"/>
      <c r="N65" s="302"/>
      <c r="O65" s="303"/>
      <c r="P65" s="304"/>
      <c r="Q65" s="302"/>
      <c r="R65" s="303"/>
      <c r="S65" s="304"/>
    </row>
    <row r="66" spans="1:19" ht="19.5" customHeight="1">
      <c r="A66" s="286"/>
      <c r="B66" s="302"/>
      <c r="C66" s="303"/>
      <c r="D66" s="304"/>
      <c r="E66" s="302"/>
      <c r="F66" s="303"/>
      <c r="G66" s="304"/>
      <c r="H66" s="302"/>
      <c r="I66" s="303"/>
      <c r="J66" s="304"/>
      <c r="K66" s="302"/>
      <c r="L66" s="303"/>
      <c r="M66" s="304"/>
      <c r="N66" s="302"/>
      <c r="O66" s="303"/>
      <c r="P66" s="304"/>
      <c r="Q66" s="302"/>
      <c r="R66" s="303"/>
      <c r="S66" s="304"/>
    </row>
    <row r="67" spans="1:19" ht="19.5" customHeight="1">
      <c r="A67" s="284" t="s">
        <v>270</v>
      </c>
      <c r="B67" s="299">
        <v>41719</v>
      </c>
      <c r="C67" s="300">
        <v>40173</v>
      </c>
      <c r="D67" s="282">
        <v>3.8</v>
      </c>
      <c r="E67" s="299">
        <v>41719</v>
      </c>
      <c r="F67" s="300">
        <v>40173</v>
      </c>
      <c r="G67" s="282">
        <v>3.8</v>
      </c>
      <c r="H67" s="299"/>
      <c r="I67" s="300"/>
      <c r="J67" s="282"/>
      <c r="K67" s="299"/>
      <c r="L67" s="300"/>
      <c r="M67" s="282"/>
      <c r="N67" s="299"/>
      <c r="O67" s="300"/>
      <c r="P67" s="282"/>
      <c r="Q67" s="299"/>
      <c r="R67" s="300"/>
      <c r="S67" s="282"/>
    </row>
    <row r="68" spans="1:19" ht="19.5" customHeight="1">
      <c r="A68" s="286" t="s">
        <v>271</v>
      </c>
      <c r="B68" s="302">
        <v>7098</v>
      </c>
      <c r="C68" s="303">
        <v>7098</v>
      </c>
      <c r="D68" s="304">
        <v>0</v>
      </c>
      <c r="E68" s="302">
        <v>7098</v>
      </c>
      <c r="F68" s="303">
        <v>7098</v>
      </c>
      <c r="G68" s="304">
        <v>0</v>
      </c>
      <c r="H68" s="302"/>
      <c r="I68" s="303"/>
      <c r="J68" s="304"/>
      <c r="K68" s="302"/>
      <c r="L68" s="303"/>
      <c r="M68" s="304"/>
      <c r="N68" s="302"/>
      <c r="O68" s="303"/>
      <c r="P68" s="304"/>
      <c r="Q68" s="302"/>
      <c r="R68" s="303"/>
      <c r="S68" s="304"/>
    </row>
    <row r="69" spans="1:19" ht="19.5" customHeight="1">
      <c r="A69" s="286" t="s">
        <v>272</v>
      </c>
      <c r="B69" s="302">
        <v>7425</v>
      </c>
      <c r="C69" s="303">
        <v>8322</v>
      </c>
      <c r="D69" s="304">
        <v>-10.8</v>
      </c>
      <c r="E69" s="302">
        <v>7425</v>
      </c>
      <c r="F69" s="303">
        <v>8322</v>
      </c>
      <c r="G69" s="304">
        <v>-10.8</v>
      </c>
      <c r="H69" s="302"/>
      <c r="I69" s="303"/>
      <c r="J69" s="304"/>
      <c r="K69" s="302"/>
      <c r="L69" s="303"/>
      <c r="M69" s="304"/>
      <c r="N69" s="302"/>
      <c r="O69" s="303"/>
      <c r="P69" s="304"/>
      <c r="Q69" s="302"/>
      <c r="R69" s="303"/>
      <c r="S69" s="304"/>
    </row>
    <row r="70" spans="1:19" ht="19.5" customHeight="1">
      <c r="A70" s="286" t="s">
        <v>273</v>
      </c>
      <c r="B70" s="302">
        <v>6030</v>
      </c>
      <c r="C70" s="303">
        <v>3939</v>
      </c>
      <c r="D70" s="304">
        <v>53.1</v>
      </c>
      <c r="E70" s="302">
        <v>6030</v>
      </c>
      <c r="F70" s="303">
        <v>3939</v>
      </c>
      <c r="G70" s="304">
        <v>53.1</v>
      </c>
      <c r="H70" s="302"/>
      <c r="I70" s="303"/>
      <c r="J70" s="304"/>
      <c r="K70" s="302"/>
      <c r="L70" s="303"/>
      <c r="M70" s="304"/>
      <c r="N70" s="302"/>
      <c r="O70" s="303"/>
      <c r="P70" s="304"/>
      <c r="Q70" s="302"/>
      <c r="R70" s="303"/>
      <c r="S70" s="304"/>
    </row>
    <row r="71" spans="1:19" ht="19.5" customHeight="1">
      <c r="A71" s="286" t="s">
        <v>274</v>
      </c>
      <c r="B71" s="302">
        <v>21166</v>
      </c>
      <c r="C71" s="303">
        <v>20814</v>
      </c>
      <c r="D71" s="304">
        <v>1.7</v>
      </c>
      <c r="E71" s="302">
        <v>21166</v>
      </c>
      <c r="F71" s="303">
        <v>20814</v>
      </c>
      <c r="G71" s="304">
        <v>1.7</v>
      </c>
      <c r="H71" s="302"/>
      <c r="I71" s="303"/>
      <c r="J71" s="304"/>
      <c r="K71" s="302"/>
      <c r="L71" s="303"/>
      <c r="M71" s="304"/>
      <c r="N71" s="302"/>
      <c r="O71" s="303"/>
      <c r="P71" s="304"/>
      <c r="Q71" s="302"/>
      <c r="R71" s="303"/>
      <c r="S71" s="304"/>
    </row>
    <row r="72" spans="1:19" ht="19.5" customHeight="1">
      <c r="A72" s="286"/>
      <c r="B72" s="302"/>
      <c r="C72" s="303"/>
      <c r="D72" s="304"/>
      <c r="E72" s="302"/>
      <c r="F72" s="303"/>
      <c r="G72" s="304"/>
      <c r="H72" s="302"/>
      <c r="I72" s="303"/>
      <c r="J72" s="304"/>
      <c r="K72" s="302"/>
      <c r="L72" s="303"/>
      <c r="M72" s="304"/>
      <c r="N72" s="302"/>
      <c r="O72" s="303"/>
      <c r="P72" s="304"/>
      <c r="Q72" s="302"/>
      <c r="R72" s="303"/>
      <c r="S72" s="304"/>
    </row>
    <row r="73" spans="1:19" ht="19.5" customHeight="1">
      <c r="A73" s="284" t="s">
        <v>275</v>
      </c>
      <c r="B73" s="299">
        <v>24179</v>
      </c>
      <c r="C73" s="300">
        <v>25094</v>
      </c>
      <c r="D73" s="282">
        <v>-3.6462899497887937</v>
      </c>
      <c r="E73" s="299">
        <v>24179</v>
      </c>
      <c r="F73" s="300">
        <v>25094</v>
      </c>
      <c r="G73" s="282">
        <v>-3.6462899497887937</v>
      </c>
      <c r="H73" s="299"/>
      <c r="I73" s="300"/>
      <c r="J73" s="282"/>
      <c r="K73" s="299"/>
      <c r="L73" s="300"/>
      <c r="M73" s="282"/>
      <c r="N73" s="299"/>
      <c r="O73" s="300"/>
      <c r="P73" s="282"/>
      <c r="Q73" s="299"/>
      <c r="R73" s="300"/>
      <c r="S73" s="282"/>
    </row>
    <row r="74" spans="1:19" ht="19.5" customHeight="1">
      <c r="A74" s="286" t="s">
        <v>276</v>
      </c>
      <c r="B74" s="305">
        <v>656</v>
      </c>
      <c r="C74" s="303">
        <v>656</v>
      </c>
      <c r="D74" s="304">
        <v>0</v>
      </c>
      <c r="E74" s="305">
        <v>656</v>
      </c>
      <c r="F74" s="303">
        <v>656</v>
      </c>
      <c r="G74" s="304">
        <v>0</v>
      </c>
      <c r="H74" s="305"/>
      <c r="I74" s="303"/>
      <c r="J74" s="304"/>
      <c r="K74" s="305"/>
      <c r="L74" s="303"/>
      <c r="M74" s="304"/>
      <c r="N74" s="305"/>
      <c r="O74" s="303"/>
      <c r="P74" s="304"/>
      <c r="Q74" s="305"/>
      <c r="R74" s="303"/>
      <c r="S74" s="304"/>
    </row>
    <row r="75" spans="1:19" ht="19.5" customHeight="1">
      <c r="A75" s="286" t="s">
        <v>277</v>
      </c>
      <c r="B75" s="305">
        <v>610</v>
      </c>
      <c r="C75" s="306">
        <v>488</v>
      </c>
      <c r="D75" s="304">
        <v>25</v>
      </c>
      <c r="E75" s="305">
        <v>610</v>
      </c>
      <c r="F75" s="306">
        <v>488</v>
      </c>
      <c r="G75" s="304">
        <v>25</v>
      </c>
      <c r="H75" s="305"/>
      <c r="I75" s="306"/>
      <c r="J75" s="304"/>
      <c r="K75" s="305"/>
      <c r="L75" s="306"/>
      <c r="M75" s="304"/>
      <c r="N75" s="305"/>
      <c r="O75" s="306"/>
      <c r="P75" s="304"/>
      <c r="Q75" s="305"/>
      <c r="R75" s="306"/>
      <c r="S75" s="304"/>
    </row>
    <row r="76" spans="1:19" ht="19.5" customHeight="1">
      <c r="A76" s="286" t="s">
        <v>278</v>
      </c>
      <c r="B76" s="302">
        <v>10664</v>
      </c>
      <c r="C76" s="303">
        <v>10664</v>
      </c>
      <c r="D76" s="304">
        <v>0</v>
      </c>
      <c r="E76" s="302">
        <v>10664</v>
      </c>
      <c r="F76" s="303">
        <v>10664</v>
      </c>
      <c r="G76" s="304">
        <v>0</v>
      </c>
      <c r="H76" s="302"/>
      <c r="I76" s="303"/>
      <c r="J76" s="304"/>
      <c r="K76" s="302"/>
      <c r="L76" s="303"/>
      <c r="M76" s="304"/>
      <c r="N76" s="302"/>
      <c r="O76" s="303"/>
      <c r="P76" s="304"/>
      <c r="Q76" s="302"/>
      <c r="R76" s="303"/>
      <c r="S76" s="304"/>
    </row>
    <row r="77" spans="1:19" ht="19.5" customHeight="1">
      <c r="A77" s="286" t="s">
        <v>279</v>
      </c>
      <c r="B77" s="302">
        <v>2158</v>
      </c>
      <c r="C77" s="303">
        <v>2015</v>
      </c>
      <c r="D77" s="304">
        <v>7.1</v>
      </c>
      <c r="E77" s="302">
        <v>2158</v>
      </c>
      <c r="F77" s="303">
        <v>2015</v>
      </c>
      <c r="G77" s="304">
        <v>7.1</v>
      </c>
      <c r="H77" s="302"/>
      <c r="I77" s="303"/>
      <c r="J77" s="304"/>
      <c r="K77" s="302"/>
      <c r="L77" s="303"/>
      <c r="M77" s="304"/>
      <c r="N77" s="302"/>
      <c r="O77" s="303"/>
      <c r="P77" s="304"/>
      <c r="Q77" s="302"/>
      <c r="R77" s="303"/>
      <c r="S77" s="304"/>
    </row>
    <row r="78" spans="1:19" ht="19.5" customHeight="1">
      <c r="A78" s="286" t="s">
        <v>280</v>
      </c>
      <c r="B78" s="302">
        <v>5922</v>
      </c>
      <c r="C78" s="303">
        <v>6644</v>
      </c>
      <c r="D78" s="304">
        <v>-10.9</v>
      </c>
      <c r="E78" s="302">
        <v>5922</v>
      </c>
      <c r="F78" s="303">
        <v>6644</v>
      </c>
      <c r="G78" s="304">
        <v>-10.9</v>
      </c>
      <c r="H78" s="302"/>
      <c r="I78" s="303"/>
      <c r="J78" s="304"/>
      <c r="K78" s="302"/>
      <c r="L78" s="303"/>
      <c r="M78" s="304"/>
      <c r="N78" s="302"/>
      <c r="O78" s="303"/>
      <c r="P78" s="304"/>
      <c r="Q78" s="302"/>
      <c r="R78" s="303"/>
      <c r="S78" s="304"/>
    </row>
    <row r="79" spans="1:19" ht="19.5" customHeight="1">
      <c r="A79" s="286" t="s">
        <v>281</v>
      </c>
      <c r="B79" s="305">
        <v>662</v>
      </c>
      <c r="C79" s="306">
        <v>826</v>
      </c>
      <c r="D79" s="304">
        <v>-19.9</v>
      </c>
      <c r="E79" s="305">
        <v>662</v>
      </c>
      <c r="F79" s="306">
        <v>826</v>
      </c>
      <c r="G79" s="304">
        <v>-19.9</v>
      </c>
      <c r="H79" s="305"/>
      <c r="I79" s="306"/>
      <c r="J79" s="304"/>
      <c r="K79" s="305"/>
      <c r="L79" s="306"/>
      <c r="M79" s="304"/>
      <c r="N79" s="305"/>
      <c r="O79" s="306"/>
      <c r="P79" s="304"/>
      <c r="Q79" s="305"/>
      <c r="R79" s="306"/>
      <c r="S79" s="304"/>
    </row>
    <row r="80" spans="1:19" ht="19.5" customHeight="1">
      <c r="A80" s="286" t="s">
        <v>282</v>
      </c>
      <c r="B80" s="302">
        <v>2331</v>
      </c>
      <c r="C80" s="303">
        <v>2331</v>
      </c>
      <c r="D80" s="304">
        <v>0</v>
      </c>
      <c r="E80" s="302">
        <v>2331</v>
      </c>
      <c r="F80" s="303">
        <v>2331</v>
      </c>
      <c r="G80" s="304">
        <v>0</v>
      </c>
      <c r="H80" s="302"/>
      <c r="I80" s="303"/>
      <c r="J80" s="304"/>
      <c r="K80" s="302"/>
      <c r="L80" s="303"/>
      <c r="M80" s="304"/>
      <c r="N80" s="302"/>
      <c r="O80" s="303"/>
      <c r="P80" s="304"/>
      <c r="Q80" s="302"/>
      <c r="R80" s="303"/>
      <c r="S80" s="304"/>
    </row>
    <row r="81" spans="1:19" ht="19.5" customHeight="1" thickBot="1">
      <c r="A81" s="290" t="s">
        <v>283</v>
      </c>
      <c r="B81" s="307">
        <v>1176</v>
      </c>
      <c r="C81" s="308">
        <v>1470</v>
      </c>
      <c r="D81" s="309">
        <v>-20</v>
      </c>
      <c r="E81" s="307">
        <v>1176</v>
      </c>
      <c r="F81" s="308">
        <v>1470</v>
      </c>
      <c r="G81" s="309">
        <v>-20</v>
      </c>
      <c r="H81" s="307"/>
      <c r="I81" s="308"/>
      <c r="J81" s="309"/>
      <c r="K81" s="307"/>
      <c r="L81" s="308"/>
      <c r="M81" s="309"/>
      <c r="N81" s="307"/>
      <c r="O81" s="308"/>
      <c r="P81" s="309"/>
      <c r="Q81" s="307"/>
      <c r="R81" s="308"/>
      <c r="S81" s="309"/>
    </row>
    <row r="82" spans="1:19" ht="19.5" customHeight="1">
      <c r="A82" s="294" t="s">
        <v>201</v>
      </c>
      <c r="B82" s="295"/>
      <c r="C82" s="295"/>
      <c r="D82" s="296"/>
      <c r="E82" s="295"/>
      <c r="F82" s="295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</row>
    <row r="84" spans="1:19" s="310" customFormat="1" ht="19.5" customHeight="1" thickBot="1">
      <c r="A84" s="351" t="s">
        <v>202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</row>
    <row r="85" spans="1:19" ht="19.5" customHeight="1">
      <c r="A85" s="352" t="s">
        <v>285</v>
      </c>
      <c r="B85" s="354" t="s">
        <v>204</v>
      </c>
      <c r="C85" s="354"/>
      <c r="D85" s="355"/>
      <c r="E85" s="356" t="s">
        <v>188</v>
      </c>
      <c r="F85" s="354"/>
      <c r="G85" s="355"/>
      <c r="H85" s="356" t="s">
        <v>189</v>
      </c>
      <c r="I85" s="354"/>
      <c r="J85" s="355"/>
      <c r="K85" s="356" t="s">
        <v>190</v>
      </c>
      <c r="L85" s="354"/>
      <c r="M85" s="355"/>
      <c r="N85" s="356" t="s">
        <v>191</v>
      </c>
      <c r="O85" s="354"/>
      <c r="P85" s="355"/>
      <c r="Q85" s="347" t="s">
        <v>208</v>
      </c>
      <c r="R85" s="348"/>
      <c r="S85" s="349"/>
    </row>
    <row r="86" spans="1:19" ht="19.5" customHeight="1" thickBot="1">
      <c r="A86" s="353"/>
      <c r="B86" s="311">
        <v>2016</v>
      </c>
      <c r="C86" s="312">
        <v>2015</v>
      </c>
      <c r="D86" s="313" t="s">
        <v>192</v>
      </c>
      <c r="E86" s="311">
        <v>2016</v>
      </c>
      <c r="F86" s="312">
        <v>2015</v>
      </c>
      <c r="G86" s="313" t="s">
        <v>192</v>
      </c>
      <c r="H86" s="311">
        <v>2016</v>
      </c>
      <c r="I86" s="312">
        <v>2015</v>
      </c>
      <c r="J86" s="313" t="s">
        <v>192</v>
      </c>
      <c r="K86" s="311">
        <v>2016</v>
      </c>
      <c r="L86" s="312">
        <v>2015</v>
      </c>
      <c r="M86" s="313" t="s">
        <v>192</v>
      </c>
      <c r="N86" s="311">
        <v>2016</v>
      </c>
      <c r="O86" s="312">
        <v>2015</v>
      </c>
      <c r="P86" s="313" t="s">
        <v>192</v>
      </c>
      <c r="Q86" s="311">
        <v>2016</v>
      </c>
      <c r="R86" s="312">
        <v>2015</v>
      </c>
      <c r="S86" s="313" t="s">
        <v>192</v>
      </c>
    </row>
    <row r="87" spans="1:19" ht="19.5" customHeight="1">
      <c r="A87" s="314" t="s">
        <v>231</v>
      </c>
      <c r="B87" s="280">
        <v>3041197.888888889</v>
      </c>
      <c r="C87" s="281">
        <v>2944353</v>
      </c>
      <c r="D87" s="282">
        <v>3.289173848682172</v>
      </c>
      <c r="E87" s="280">
        <v>2000401.888888889</v>
      </c>
      <c r="F87" s="281">
        <v>1962294</v>
      </c>
      <c r="G87" s="282">
        <v>1.9420071043833895</v>
      </c>
      <c r="H87" s="280">
        <v>618371</v>
      </c>
      <c r="I87" s="281">
        <v>597061</v>
      </c>
      <c r="J87" s="282">
        <v>3.5691495508834103</v>
      </c>
      <c r="K87" s="280">
        <v>235193</v>
      </c>
      <c r="L87" s="281">
        <v>209570</v>
      </c>
      <c r="M87" s="282">
        <v>12.226463711409076</v>
      </c>
      <c r="N87" s="280">
        <v>8889</v>
      </c>
      <c r="O87" s="281">
        <v>7854</v>
      </c>
      <c r="P87" s="282">
        <v>13.177998472116121</v>
      </c>
      <c r="Q87" s="280">
        <v>178343</v>
      </c>
      <c r="R87" s="281">
        <v>167574</v>
      </c>
      <c r="S87" s="282">
        <v>6.4264145989234605</v>
      </c>
    </row>
    <row r="88" spans="1:19" ht="19.5" customHeight="1">
      <c r="A88" s="315" t="s">
        <v>232</v>
      </c>
      <c r="B88" s="280">
        <v>3014305</v>
      </c>
      <c r="C88" s="281">
        <v>2919243</v>
      </c>
      <c r="D88" s="282">
        <v>3.2563921537193035</v>
      </c>
      <c r="E88" s="280">
        <v>1975397</v>
      </c>
      <c r="F88" s="281">
        <v>1941267</v>
      </c>
      <c r="G88" s="282">
        <v>1.7581301284161324</v>
      </c>
      <c r="H88" s="280">
        <v>617063</v>
      </c>
      <c r="I88" s="281">
        <v>594526</v>
      </c>
      <c r="J88" s="282">
        <v>3.7907509511779134</v>
      </c>
      <c r="K88" s="280">
        <v>234826</v>
      </c>
      <c r="L88" s="281">
        <v>208581</v>
      </c>
      <c r="M88" s="282">
        <v>12.582641755481083</v>
      </c>
      <c r="N88" s="280">
        <v>8889</v>
      </c>
      <c r="O88" s="281">
        <v>7854</v>
      </c>
      <c r="P88" s="282">
        <v>13.177998472116121</v>
      </c>
      <c r="Q88" s="280">
        <v>178130</v>
      </c>
      <c r="R88" s="281">
        <v>167015</v>
      </c>
      <c r="S88" s="282">
        <v>6.655090860102386</v>
      </c>
    </row>
    <row r="89" spans="1:19" ht="19.5" customHeight="1">
      <c r="A89" s="315" t="s">
        <v>233</v>
      </c>
      <c r="B89" s="280">
        <v>26892.88888888889</v>
      </c>
      <c r="C89" s="281">
        <v>25110</v>
      </c>
      <c r="D89" s="282">
        <v>7.10031417319351</v>
      </c>
      <c r="E89" s="280">
        <v>25004.88888888889</v>
      </c>
      <c r="F89" s="281">
        <v>21027</v>
      </c>
      <c r="G89" s="282">
        <v>18.918004893179678</v>
      </c>
      <c r="H89" s="280">
        <v>1308</v>
      </c>
      <c r="I89" s="281">
        <v>2535</v>
      </c>
      <c r="J89" s="282">
        <v>-48.40236686390533</v>
      </c>
      <c r="K89" s="280">
        <v>367</v>
      </c>
      <c r="L89" s="281">
        <v>989</v>
      </c>
      <c r="M89" s="282">
        <v>-62.89180990899899</v>
      </c>
      <c r="N89" s="280"/>
      <c r="O89" s="281"/>
      <c r="P89" s="282"/>
      <c r="Q89" s="280">
        <v>213</v>
      </c>
      <c r="R89" s="281">
        <v>559</v>
      </c>
      <c r="S89" s="282">
        <v>-61.89624329159212</v>
      </c>
    </row>
    <row r="90" spans="1:19" ht="19.5" customHeight="1">
      <c r="A90" s="315"/>
      <c r="B90" s="280"/>
      <c r="C90" s="281"/>
      <c r="D90" s="285"/>
      <c r="E90" s="280"/>
      <c r="F90" s="281"/>
      <c r="G90" s="285"/>
      <c r="H90" s="280"/>
      <c r="I90" s="281"/>
      <c r="J90" s="285"/>
      <c r="K90" s="280"/>
      <c r="L90" s="281"/>
      <c r="M90" s="285"/>
      <c r="N90" s="280"/>
      <c r="O90" s="281"/>
      <c r="P90" s="285"/>
      <c r="Q90" s="280"/>
      <c r="R90" s="281"/>
      <c r="S90" s="285"/>
    </row>
    <row r="91" spans="1:19" ht="19.5" customHeight="1">
      <c r="A91" s="315" t="s">
        <v>234</v>
      </c>
      <c r="B91" s="280">
        <v>2044030</v>
      </c>
      <c r="C91" s="281">
        <v>1966533</v>
      </c>
      <c r="D91" s="285">
        <v>3.9407932640845593</v>
      </c>
      <c r="E91" s="280">
        <v>1132631</v>
      </c>
      <c r="F91" s="281">
        <v>1104231</v>
      </c>
      <c r="G91" s="285">
        <v>2.5719256206355374</v>
      </c>
      <c r="H91" s="280">
        <v>524626</v>
      </c>
      <c r="I91" s="281">
        <v>511367</v>
      </c>
      <c r="J91" s="285">
        <v>2.592854055893321</v>
      </c>
      <c r="K91" s="280">
        <v>214829</v>
      </c>
      <c r="L91" s="281">
        <v>191167</v>
      </c>
      <c r="M91" s="285">
        <v>12.377659324046514</v>
      </c>
      <c r="N91" s="280">
        <v>8889</v>
      </c>
      <c r="O91" s="281">
        <v>7854</v>
      </c>
      <c r="P91" s="285">
        <v>13.177998472116121</v>
      </c>
      <c r="Q91" s="280">
        <v>163055</v>
      </c>
      <c r="R91" s="281">
        <v>151914</v>
      </c>
      <c r="S91" s="285">
        <v>7.333754624326922</v>
      </c>
    </row>
    <row r="92" spans="1:19" ht="19.5" customHeight="1">
      <c r="A92" s="315" t="s">
        <v>232</v>
      </c>
      <c r="B92" s="280">
        <v>2024558</v>
      </c>
      <c r="C92" s="281">
        <v>1944214</v>
      </c>
      <c r="D92" s="285">
        <v>4.132466899219942</v>
      </c>
      <c r="E92" s="280">
        <v>1115047</v>
      </c>
      <c r="F92" s="281">
        <v>1085995</v>
      </c>
      <c r="G92" s="285">
        <v>2.6751504380775235</v>
      </c>
      <c r="H92" s="280">
        <v>523318</v>
      </c>
      <c r="I92" s="281">
        <v>508832</v>
      </c>
      <c r="J92" s="285">
        <v>2.846912143890321</v>
      </c>
      <c r="K92" s="280">
        <v>214462</v>
      </c>
      <c r="L92" s="281">
        <v>190178</v>
      </c>
      <c r="M92" s="285">
        <v>12.769090010411299</v>
      </c>
      <c r="N92" s="280">
        <v>8889</v>
      </c>
      <c r="O92" s="281">
        <v>7854</v>
      </c>
      <c r="P92" s="285">
        <v>13.177998472116121</v>
      </c>
      <c r="Q92" s="280">
        <v>162842</v>
      </c>
      <c r="R92" s="281">
        <v>151355</v>
      </c>
      <c r="S92" s="285">
        <v>7.58944204023653</v>
      </c>
    </row>
    <row r="93" spans="1:19" ht="19.5" customHeight="1">
      <c r="A93" s="315" t="s">
        <v>233</v>
      </c>
      <c r="B93" s="280">
        <v>19472</v>
      </c>
      <c r="C93" s="281">
        <v>22319</v>
      </c>
      <c r="D93" s="285">
        <v>-12.755947847125768</v>
      </c>
      <c r="E93" s="280">
        <v>17584</v>
      </c>
      <c r="F93" s="281">
        <v>18236</v>
      </c>
      <c r="G93" s="285">
        <v>-3.575345470497916</v>
      </c>
      <c r="H93" s="280">
        <v>1308</v>
      </c>
      <c r="I93" s="281">
        <v>2535</v>
      </c>
      <c r="J93" s="285">
        <v>-48.40236686390533</v>
      </c>
      <c r="K93" s="280">
        <v>367</v>
      </c>
      <c r="L93" s="281">
        <v>989</v>
      </c>
      <c r="M93" s="285">
        <v>-62.89180990899899</v>
      </c>
      <c r="N93" s="280"/>
      <c r="O93" s="281"/>
      <c r="P93" s="285"/>
      <c r="Q93" s="280">
        <v>213</v>
      </c>
      <c r="R93" s="281">
        <v>559</v>
      </c>
      <c r="S93" s="285">
        <v>-61.89624329159212</v>
      </c>
    </row>
    <row r="94" spans="1:19" ht="19.5" customHeight="1">
      <c r="A94" s="315"/>
      <c r="B94" s="280"/>
      <c r="C94" s="281"/>
      <c r="D94" s="285"/>
      <c r="E94" s="280"/>
      <c r="F94" s="281"/>
      <c r="G94" s="285"/>
      <c r="H94" s="280"/>
      <c r="I94" s="281"/>
      <c r="J94" s="285"/>
      <c r="K94" s="280"/>
      <c r="L94" s="281"/>
      <c r="M94" s="285"/>
      <c r="N94" s="280"/>
      <c r="O94" s="281"/>
      <c r="P94" s="285"/>
      <c r="Q94" s="280"/>
      <c r="R94" s="281"/>
      <c r="S94" s="285"/>
    </row>
    <row r="95" spans="1:19" ht="19.5" customHeight="1">
      <c r="A95" s="315" t="s">
        <v>235</v>
      </c>
      <c r="B95" s="280">
        <v>1789501</v>
      </c>
      <c r="C95" s="281">
        <v>1725493</v>
      </c>
      <c r="D95" s="285">
        <v>3.709548517438205</v>
      </c>
      <c r="E95" s="280">
        <v>911813</v>
      </c>
      <c r="F95" s="281">
        <v>905406</v>
      </c>
      <c r="G95" s="285">
        <v>0.7076383412524325</v>
      </c>
      <c r="H95" s="280">
        <v>491495</v>
      </c>
      <c r="I95" s="281">
        <v>470700</v>
      </c>
      <c r="J95" s="285">
        <v>4.417888251540259</v>
      </c>
      <c r="K95" s="280">
        <v>214462</v>
      </c>
      <c r="L95" s="281">
        <v>190178</v>
      </c>
      <c r="M95" s="285">
        <v>12.769090010411299</v>
      </c>
      <c r="N95" s="280">
        <v>8889</v>
      </c>
      <c r="O95" s="281">
        <v>7854</v>
      </c>
      <c r="P95" s="285">
        <v>13.177998472116121</v>
      </c>
      <c r="Q95" s="280">
        <v>162842</v>
      </c>
      <c r="R95" s="281">
        <v>151355</v>
      </c>
      <c r="S95" s="285">
        <v>7.58944204023653</v>
      </c>
    </row>
    <row r="96" spans="1:19" ht="19.5" customHeight="1">
      <c r="A96" s="316" t="s">
        <v>236</v>
      </c>
      <c r="B96" s="287">
        <v>27058</v>
      </c>
      <c r="C96" s="288">
        <v>21027</v>
      </c>
      <c r="D96" s="289">
        <v>28.68217054263566</v>
      </c>
      <c r="E96" s="287">
        <v>14833</v>
      </c>
      <c r="F96" s="288">
        <v>10432</v>
      </c>
      <c r="G96" s="289">
        <v>42.1875</v>
      </c>
      <c r="H96" s="287">
        <v>7987</v>
      </c>
      <c r="I96" s="288">
        <v>6357</v>
      </c>
      <c r="J96" s="289">
        <v>25.64102564102564</v>
      </c>
      <c r="K96" s="287">
        <v>4238</v>
      </c>
      <c r="L96" s="288">
        <v>4238</v>
      </c>
      <c r="M96" s="289">
        <v>0</v>
      </c>
      <c r="N96" s="287"/>
      <c r="O96" s="288"/>
      <c r="P96" s="289"/>
      <c r="Q96" s="287"/>
      <c r="R96" s="288"/>
      <c r="S96" s="289"/>
    </row>
    <row r="97" spans="1:19" ht="19.5" customHeight="1">
      <c r="A97" s="316" t="s">
        <v>237</v>
      </c>
      <c r="B97" s="287">
        <v>16789</v>
      </c>
      <c r="C97" s="288">
        <v>17115</v>
      </c>
      <c r="D97" s="289">
        <v>-1.9047619047619049</v>
      </c>
      <c r="E97" s="287">
        <v>8313</v>
      </c>
      <c r="F97" s="288">
        <v>8802</v>
      </c>
      <c r="G97" s="289">
        <v>-5.555555555555555</v>
      </c>
      <c r="H97" s="287">
        <v>8476</v>
      </c>
      <c r="I97" s="288">
        <v>8313</v>
      </c>
      <c r="J97" s="289">
        <v>1.9607843137254901</v>
      </c>
      <c r="K97" s="287"/>
      <c r="L97" s="288"/>
      <c r="M97" s="289"/>
      <c r="N97" s="287"/>
      <c r="O97" s="288"/>
      <c r="P97" s="289"/>
      <c r="Q97" s="287"/>
      <c r="R97" s="288"/>
      <c r="S97" s="289"/>
    </row>
    <row r="98" spans="1:19" ht="19.5" customHeight="1">
      <c r="A98" s="316" t="s">
        <v>238</v>
      </c>
      <c r="B98" s="287">
        <v>37711</v>
      </c>
      <c r="C98" s="288">
        <v>52345</v>
      </c>
      <c r="D98" s="289">
        <v>-27.956824911643903</v>
      </c>
      <c r="E98" s="287">
        <v>16079</v>
      </c>
      <c r="F98" s="288">
        <v>30960</v>
      </c>
      <c r="G98" s="289">
        <v>-48.065245478036175</v>
      </c>
      <c r="H98" s="287">
        <v>12675</v>
      </c>
      <c r="I98" s="288">
        <v>12168</v>
      </c>
      <c r="J98" s="289">
        <v>4.166666666666666</v>
      </c>
      <c r="K98" s="287">
        <v>6253</v>
      </c>
      <c r="L98" s="288">
        <v>6188</v>
      </c>
      <c r="M98" s="289">
        <v>1.050420168067227</v>
      </c>
      <c r="N98" s="287"/>
      <c r="O98" s="288"/>
      <c r="P98" s="289"/>
      <c r="Q98" s="287">
        <v>2704</v>
      </c>
      <c r="R98" s="288">
        <v>3029</v>
      </c>
      <c r="S98" s="289">
        <v>-10.72961373390558</v>
      </c>
    </row>
    <row r="99" spans="1:19" ht="19.5" customHeight="1">
      <c r="A99" s="316" t="s">
        <v>239</v>
      </c>
      <c r="B99" s="287">
        <v>71218</v>
      </c>
      <c r="C99" s="288">
        <v>72751</v>
      </c>
      <c r="D99" s="289">
        <v>-2.107187530068315</v>
      </c>
      <c r="E99" s="287">
        <v>71218</v>
      </c>
      <c r="F99" s="288">
        <v>72751</v>
      </c>
      <c r="G99" s="289">
        <v>-2.107187530068315</v>
      </c>
      <c r="H99" s="287"/>
      <c r="I99" s="288"/>
      <c r="J99" s="289"/>
      <c r="K99" s="287"/>
      <c r="L99" s="288"/>
      <c r="M99" s="289"/>
      <c r="N99" s="287"/>
      <c r="O99" s="288"/>
      <c r="P99" s="289"/>
      <c r="Q99" s="287"/>
      <c r="R99" s="288"/>
      <c r="S99" s="289"/>
    </row>
    <row r="100" spans="1:19" ht="19.5" customHeight="1">
      <c r="A100" s="316" t="s">
        <v>240</v>
      </c>
      <c r="B100" s="287">
        <v>566998</v>
      </c>
      <c r="C100" s="288">
        <v>570216</v>
      </c>
      <c r="D100" s="289">
        <v>-0.5643475454915331</v>
      </c>
      <c r="E100" s="287">
        <v>300442</v>
      </c>
      <c r="F100" s="288">
        <v>313499</v>
      </c>
      <c r="G100" s="289">
        <v>-4.164925565950769</v>
      </c>
      <c r="H100" s="287">
        <v>124769</v>
      </c>
      <c r="I100" s="288">
        <v>130727</v>
      </c>
      <c r="J100" s="289">
        <v>-4.557589480367484</v>
      </c>
      <c r="K100" s="287">
        <v>66537</v>
      </c>
      <c r="L100" s="288">
        <v>61400</v>
      </c>
      <c r="M100" s="289">
        <v>8.366449511400651</v>
      </c>
      <c r="N100" s="287">
        <v>8889</v>
      </c>
      <c r="O100" s="288">
        <v>7854</v>
      </c>
      <c r="P100" s="289">
        <v>3.5000000000000004</v>
      </c>
      <c r="Q100" s="287">
        <v>66361</v>
      </c>
      <c r="R100" s="288">
        <v>56736</v>
      </c>
      <c r="S100" s="289">
        <v>16.9645375070502</v>
      </c>
    </row>
    <row r="101" spans="1:19" ht="19.5" customHeight="1">
      <c r="A101" s="316" t="s">
        <v>241</v>
      </c>
      <c r="B101" s="287">
        <v>90998</v>
      </c>
      <c r="C101" s="288">
        <v>83621</v>
      </c>
      <c r="D101" s="289">
        <v>8.821946640198036</v>
      </c>
      <c r="E101" s="287">
        <v>33111</v>
      </c>
      <c r="F101" s="288">
        <v>29667</v>
      </c>
      <c r="G101" s="289">
        <v>11.608858327434524</v>
      </c>
      <c r="H101" s="287">
        <v>36697</v>
      </c>
      <c r="I101" s="288">
        <v>37980</v>
      </c>
      <c r="J101" s="289">
        <v>-3.3780937335439707</v>
      </c>
      <c r="K101" s="287">
        <v>14833</v>
      </c>
      <c r="L101" s="288">
        <v>9617</v>
      </c>
      <c r="M101" s="289">
        <v>54.23728813559322</v>
      </c>
      <c r="N101" s="287"/>
      <c r="O101" s="288"/>
      <c r="P101" s="289"/>
      <c r="Q101" s="287">
        <v>6357</v>
      </c>
      <c r="R101" s="288">
        <v>6357</v>
      </c>
      <c r="S101" s="289">
        <v>0</v>
      </c>
    </row>
    <row r="102" spans="1:19" ht="19.5" customHeight="1">
      <c r="A102" s="316" t="s">
        <v>242</v>
      </c>
      <c r="B102" s="287">
        <v>124805</v>
      </c>
      <c r="C102" s="288">
        <v>126074</v>
      </c>
      <c r="D102" s="289">
        <v>-1.006551707727208</v>
      </c>
      <c r="E102" s="287">
        <v>60041</v>
      </c>
      <c r="F102" s="288">
        <v>60670</v>
      </c>
      <c r="G102" s="289">
        <v>-1.0367562221855942</v>
      </c>
      <c r="H102" s="287">
        <v>29092</v>
      </c>
      <c r="I102" s="288">
        <v>29494</v>
      </c>
      <c r="J102" s="289">
        <v>-1.3629890825252593</v>
      </c>
      <c r="K102" s="287">
        <v>19364</v>
      </c>
      <c r="L102" s="288">
        <v>19380</v>
      </c>
      <c r="M102" s="289">
        <v>-0.0825593395252838</v>
      </c>
      <c r="N102" s="287"/>
      <c r="O102" s="288"/>
      <c r="P102" s="289"/>
      <c r="Q102" s="287">
        <v>16308</v>
      </c>
      <c r="R102" s="288">
        <v>16530</v>
      </c>
      <c r="S102" s="289">
        <v>-1.3430127041742286</v>
      </c>
    </row>
    <row r="103" spans="1:19" ht="19.5" customHeight="1">
      <c r="A103" s="316" t="s">
        <v>243</v>
      </c>
      <c r="B103" s="287">
        <v>95402</v>
      </c>
      <c r="C103" s="288">
        <v>91986</v>
      </c>
      <c r="D103" s="289">
        <v>3.7136085926119193</v>
      </c>
      <c r="E103" s="287">
        <v>42427</v>
      </c>
      <c r="F103" s="288">
        <v>41130</v>
      </c>
      <c r="G103" s="289">
        <v>3.1534159980549474</v>
      </c>
      <c r="H103" s="287">
        <v>29666</v>
      </c>
      <c r="I103" s="288">
        <v>27873</v>
      </c>
      <c r="J103" s="289">
        <v>6.432748538011696</v>
      </c>
      <c r="K103" s="287">
        <v>14833</v>
      </c>
      <c r="L103" s="288">
        <v>14670</v>
      </c>
      <c r="M103" s="289">
        <v>1.1111111111111112</v>
      </c>
      <c r="N103" s="287"/>
      <c r="O103" s="288"/>
      <c r="P103" s="289"/>
      <c r="Q103" s="287">
        <v>8476</v>
      </c>
      <c r="R103" s="288">
        <v>8313</v>
      </c>
      <c r="S103" s="289">
        <v>1.9607843137254901</v>
      </c>
    </row>
    <row r="104" spans="1:19" ht="19.5" customHeight="1">
      <c r="A104" s="316" t="s">
        <v>244</v>
      </c>
      <c r="B104" s="287">
        <v>38402</v>
      </c>
      <c r="C104" s="288">
        <v>37980</v>
      </c>
      <c r="D104" s="289">
        <v>1.1111111111111112</v>
      </c>
      <c r="E104" s="287">
        <v>23569</v>
      </c>
      <c r="F104" s="288">
        <v>23310</v>
      </c>
      <c r="G104" s="289">
        <v>1.1111111111111112</v>
      </c>
      <c r="H104" s="287">
        <v>14833</v>
      </c>
      <c r="I104" s="288">
        <v>14670</v>
      </c>
      <c r="J104" s="289">
        <v>1.1111111111111112</v>
      </c>
      <c r="K104" s="287"/>
      <c r="L104" s="288"/>
      <c r="M104" s="289"/>
      <c r="N104" s="287"/>
      <c r="O104" s="288"/>
      <c r="P104" s="289"/>
      <c r="Q104" s="287"/>
      <c r="R104" s="288"/>
      <c r="S104" s="289"/>
    </row>
    <row r="105" spans="1:19" ht="19.5" customHeight="1">
      <c r="A105" s="316" t="s">
        <v>245</v>
      </c>
      <c r="B105" s="287">
        <v>23751</v>
      </c>
      <c r="C105" s="288">
        <v>23490</v>
      </c>
      <c r="D105" s="289">
        <v>1.1111111111111112</v>
      </c>
      <c r="E105" s="287">
        <v>23751</v>
      </c>
      <c r="F105" s="288">
        <v>23490</v>
      </c>
      <c r="G105" s="289">
        <v>1.1111111111111112</v>
      </c>
      <c r="H105" s="287"/>
      <c r="I105" s="288"/>
      <c r="J105" s="289"/>
      <c r="K105" s="287"/>
      <c r="L105" s="288"/>
      <c r="M105" s="289"/>
      <c r="N105" s="287"/>
      <c r="O105" s="288"/>
      <c r="P105" s="289"/>
      <c r="Q105" s="287"/>
      <c r="R105" s="288"/>
      <c r="S105" s="289"/>
    </row>
    <row r="106" spans="1:19" ht="19.5" customHeight="1">
      <c r="A106" s="316" t="s">
        <v>246</v>
      </c>
      <c r="B106" s="287">
        <v>69297</v>
      </c>
      <c r="C106" s="288">
        <v>62157</v>
      </c>
      <c r="D106" s="289">
        <v>11.487040880351367</v>
      </c>
      <c r="E106" s="287">
        <v>39631</v>
      </c>
      <c r="F106" s="288">
        <v>39174</v>
      </c>
      <c r="G106" s="289">
        <v>1.1665900852606321</v>
      </c>
      <c r="H106" s="287">
        <v>16952</v>
      </c>
      <c r="I106" s="288">
        <v>14670</v>
      </c>
      <c r="J106" s="289">
        <v>15.555555555555555</v>
      </c>
      <c r="K106" s="287">
        <v>6357</v>
      </c>
      <c r="L106" s="288">
        <v>1956</v>
      </c>
      <c r="M106" s="289">
        <v>225</v>
      </c>
      <c r="N106" s="287"/>
      <c r="O106" s="288"/>
      <c r="P106" s="289"/>
      <c r="Q106" s="287">
        <v>6357</v>
      </c>
      <c r="R106" s="288">
        <v>6357</v>
      </c>
      <c r="S106" s="289">
        <v>0</v>
      </c>
    </row>
    <row r="107" spans="1:19" ht="19.5" customHeight="1">
      <c r="A107" s="316" t="s">
        <v>247</v>
      </c>
      <c r="B107" s="287">
        <v>298387</v>
      </c>
      <c r="C107" s="288">
        <v>257400</v>
      </c>
      <c r="D107" s="289">
        <v>15.923465423465425</v>
      </c>
      <c r="E107" s="287">
        <v>144844</v>
      </c>
      <c r="F107" s="288">
        <v>126358</v>
      </c>
      <c r="G107" s="289">
        <v>14.629861188052992</v>
      </c>
      <c r="H107" s="287">
        <v>102363</v>
      </c>
      <c r="I107" s="288">
        <v>78934</v>
      </c>
      <c r="J107" s="289">
        <v>29.681759444599287</v>
      </c>
      <c r="K107" s="287">
        <v>33043</v>
      </c>
      <c r="L107" s="288">
        <v>35728</v>
      </c>
      <c r="M107" s="289">
        <v>-7.515114196148678</v>
      </c>
      <c r="N107" s="287"/>
      <c r="O107" s="288"/>
      <c r="P107" s="289"/>
      <c r="Q107" s="287">
        <v>18137</v>
      </c>
      <c r="R107" s="288">
        <v>16380</v>
      </c>
      <c r="S107" s="289">
        <v>10.726495726495726</v>
      </c>
    </row>
    <row r="108" spans="1:19" ht="19.5" customHeight="1">
      <c r="A108" s="316" t="s">
        <v>248</v>
      </c>
      <c r="B108" s="287">
        <v>82183</v>
      </c>
      <c r="C108" s="288">
        <v>85414</v>
      </c>
      <c r="D108" s="289">
        <v>-3.7827522420212145</v>
      </c>
      <c r="E108" s="287">
        <v>32045</v>
      </c>
      <c r="F108" s="288">
        <v>31623</v>
      </c>
      <c r="G108" s="289">
        <v>1.3344717452487114</v>
      </c>
      <c r="H108" s="287">
        <v>35305</v>
      </c>
      <c r="I108" s="288">
        <v>37980</v>
      </c>
      <c r="J108" s="289">
        <v>-7.043180621379673</v>
      </c>
      <c r="K108" s="287">
        <v>6357</v>
      </c>
      <c r="L108" s="288">
        <v>7498</v>
      </c>
      <c r="M108" s="289">
        <v>-15.217391304347828</v>
      </c>
      <c r="N108" s="287"/>
      <c r="O108" s="288"/>
      <c r="P108" s="289"/>
      <c r="Q108" s="287">
        <v>8476</v>
      </c>
      <c r="R108" s="288">
        <v>8313</v>
      </c>
      <c r="S108" s="289">
        <v>1.9607843137254901</v>
      </c>
    </row>
    <row r="109" spans="1:19" ht="19.5" customHeight="1">
      <c r="A109" s="316" t="s">
        <v>249</v>
      </c>
      <c r="B109" s="287">
        <v>246502</v>
      </c>
      <c r="C109" s="288">
        <v>223917</v>
      </c>
      <c r="D109" s="289">
        <v>10.086326629956636</v>
      </c>
      <c r="E109" s="287">
        <v>101509</v>
      </c>
      <c r="F109" s="288">
        <v>93540</v>
      </c>
      <c r="G109" s="289">
        <v>8.519350010690614</v>
      </c>
      <c r="H109" s="287">
        <v>72680</v>
      </c>
      <c r="I109" s="288">
        <v>71534</v>
      </c>
      <c r="J109" s="289">
        <v>1.6020353957558644</v>
      </c>
      <c r="K109" s="287">
        <v>42647</v>
      </c>
      <c r="L109" s="288">
        <v>29503</v>
      </c>
      <c r="M109" s="289">
        <v>44.5514015523845</v>
      </c>
      <c r="N109" s="287"/>
      <c r="O109" s="288"/>
      <c r="P109" s="289"/>
      <c r="Q109" s="287">
        <v>29666</v>
      </c>
      <c r="R109" s="288">
        <v>29340</v>
      </c>
      <c r="S109" s="289">
        <v>1.1111111111111112</v>
      </c>
    </row>
    <row r="110" spans="1:19" ht="19.5" customHeight="1">
      <c r="A110" s="316"/>
      <c r="B110" s="287"/>
      <c r="C110" s="288"/>
      <c r="D110" s="289"/>
      <c r="E110" s="287"/>
      <c r="F110" s="288"/>
      <c r="G110" s="289"/>
      <c r="H110" s="287"/>
      <c r="I110" s="288"/>
      <c r="J110" s="289"/>
      <c r="K110" s="287"/>
      <c r="L110" s="288"/>
      <c r="M110" s="289"/>
      <c r="N110" s="287"/>
      <c r="O110" s="288"/>
      <c r="P110" s="289"/>
      <c r="Q110" s="287"/>
      <c r="R110" s="288"/>
      <c r="S110" s="289"/>
    </row>
    <row r="111" spans="1:19" ht="19.5" customHeight="1">
      <c r="A111" s="315" t="s">
        <v>250</v>
      </c>
      <c r="B111" s="280">
        <v>235057</v>
      </c>
      <c r="C111" s="281">
        <v>218721</v>
      </c>
      <c r="D111" s="285">
        <v>7.468875873830131</v>
      </c>
      <c r="E111" s="280">
        <v>203234</v>
      </c>
      <c r="F111" s="281">
        <v>180589</v>
      </c>
      <c r="G111" s="285">
        <v>12.539523448272044</v>
      </c>
      <c r="H111" s="280">
        <v>31823</v>
      </c>
      <c r="I111" s="281">
        <v>38132</v>
      </c>
      <c r="J111" s="285">
        <v>-16.545158921640617</v>
      </c>
      <c r="K111" s="280"/>
      <c r="L111" s="281"/>
      <c r="M111" s="285"/>
      <c r="N111" s="280"/>
      <c r="O111" s="281"/>
      <c r="P111" s="285"/>
      <c r="Q111" s="280"/>
      <c r="R111" s="281"/>
      <c r="S111" s="285"/>
    </row>
    <row r="112" spans="1:19" ht="19.5" customHeight="1">
      <c r="A112" s="316" t="s">
        <v>193</v>
      </c>
      <c r="B112" s="287">
        <v>26663</v>
      </c>
      <c r="C112" s="288">
        <v>26370</v>
      </c>
      <c r="D112" s="289">
        <v>1.1111111111111112</v>
      </c>
      <c r="E112" s="287">
        <v>26663</v>
      </c>
      <c r="F112" s="288">
        <v>26370</v>
      </c>
      <c r="G112" s="289">
        <v>1.1111111111111112</v>
      </c>
      <c r="H112" s="287"/>
      <c r="I112" s="288"/>
      <c r="J112" s="289"/>
      <c r="K112" s="287"/>
      <c r="L112" s="288"/>
      <c r="M112" s="289"/>
      <c r="N112" s="287"/>
      <c r="O112" s="288"/>
      <c r="P112" s="289"/>
      <c r="Q112" s="287"/>
      <c r="R112" s="288"/>
      <c r="S112" s="289"/>
    </row>
    <row r="113" spans="1:19" ht="19.5" customHeight="1">
      <c r="A113" s="316" t="s">
        <v>194</v>
      </c>
      <c r="B113" s="287">
        <v>34033</v>
      </c>
      <c r="C113" s="288">
        <v>41624</v>
      </c>
      <c r="D113" s="289">
        <v>-18.23707476455891</v>
      </c>
      <c r="E113" s="287">
        <v>28529</v>
      </c>
      <c r="F113" s="288">
        <v>30960</v>
      </c>
      <c r="G113" s="289">
        <v>-7.852067183462533</v>
      </c>
      <c r="H113" s="287">
        <v>5504</v>
      </c>
      <c r="I113" s="288">
        <v>10664</v>
      </c>
      <c r="J113" s="289">
        <v>-48.38709677419355</v>
      </c>
      <c r="K113" s="287"/>
      <c r="L113" s="288"/>
      <c r="M113" s="289"/>
      <c r="N113" s="287"/>
      <c r="O113" s="288"/>
      <c r="P113" s="289"/>
      <c r="Q113" s="287"/>
      <c r="R113" s="288"/>
      <c r="S113" s="289"/>
    </row>
    <row r="114" spans="1:19" ht="19.5" customHeight="1">
      <c r="A114" s="316" t="s">
        <v>195</v>
      </c>
      <c r="B114" s="287">
        <v>65738</v>
      </c>
      <c r="C114" s="288">
        <v>69324</v>
      </c>
      <c r="D114" s="289">
        <v>-5.172811724655242</v>
      </c>
      <c r="E114" s="287">
        <v>39419</v>
      </c>
      <c r="F114" s="288">
        <v>41856</v>
      </c>
      <c r="G114" s="289">
        <v>-5.822343272171254</v>
      </c>
      <c r="H114" s="287">
        <v>26319</v>
      </c>
      <c r="I114" s="288">
        <v>27468</v>
      </c>
      <c r="J114" s="289">
        <v>-4.183049366535605</v>
      </c>
      <c r="K114" s="287"/>
      <c r="L114" s="288"/>
      <c r="M114" s="289"/>
      <c r="N114" s="287"/>
      <c r="O114" s="288"/>
      <c r="P114" s="289"/>
      <c r="Q114" s="287"/>
      <c r="R114" s="288"/>
      <c r="S114" s="289"/>
    </row>
    <row r="115" spans="1:19" ht="19.5" customHeight="1">
      <c r="A115" s="316" t="s">
        <v>196</v>
      </c>
      <c r="B115" s="287">
        <v>31304</v>
      </c>
      <c r="C115" s="288">
        <v>29189</v>
      </c>
      <c r="D115" s="289">
        <v>7.245880297372298</v>
      </c>
      <c r="E115" s="287">
        <v>31304</v>
      </c>
      <c r="F115" s="288">
        <v>29189</v>
      </c>
      <c r="G115" s="289">
        <v>7.245880297372298</v>
      </c>
      <c r="H115" s="287"/>
      <c r="I115" s="288"/>
      <c r="J115" s="289"/>
      <c r="K115" s="287"/>
      <c r="L115" s="288"/>
      <c r="M115" s="289"/>
      <c r="N115" s="287"/>
      <c r="O115" s="288"/>
      <c r="P115" s="289"/>
      <c r="Q115" s="287"/>
      <c r="R115" s="288"/>
      <c r="S115" s="289"/>
    </row>
    <row r="116" spans="1:19" ht="19.5" customHeight="1">
      <c r="A116" s="316" t="s">
        <v>197</v>
      </c>
      <c r="B116" s="287">
        <v>21271</v>
      </c>
      <c r="C116" s="288">
        <v>0</v>
      </c>
      <c r="D116" s="289" t="s">
        <v>224</v>
      </c>
      <c r="E116" s="287">
        <v>21271</v>
      </c>
      <c r="F116" s="288">
        <v>0</v>
      </c>
      <c r="G116" s="289" t="s">
        <v>224</v>
      </c>
      <c r="H116" s="287"/>
      <c r="I116" s="288"/>
      <c r="J116" s="289"/>
      <c r="K116" s="287"/>
      <c r="L116" s="288"/>
      <c r="M116" s="289"/>
      <c r="N116" s="287"/>
      <c r="O116" s="288"/>
      <c r="P116" s="289"/>
      <c r="Q116" s="287"/>
      <c r="R116" s="288"/>
      <c r="S116" s="289"/>
    </row>
    <row r="117" spans="1:19" ht="19.5" customHeight="1">
      <c r="A117" s="316" t="s">
        <v>198</v>
      </c>
      <c r="B117" s="287">
        <v>27250</v>
      </c>
      <c r="C117" s="288">
        <v>23174</v>
      </c>
      <c r="D117" s="289">
        <v>17.588676965564858</v>
      </c>
      <c r="E117" s="287">
        <v>27250</v>
      </c>
      <c r="F117" s="288">
        <v>23174</v>
      </c>
      <c r="G117" s="289">
        <v>17.588676965564858</v>
      </c>
      <c r="H117" s="287"/>
      <c r="I117" s="288"/>
      <c r="J117" s="289"/>
      <c r="K117" s="287"/>
      <c r="L117" s="288"/>
      <c r="M117" s="289"/>
      <c r="N117" s="287"/>
      <c r="O117" s="288"/>
      <c r="P117" s="289"/>
      <c r="Q117" s="287"/>
      <c r="R117" s="288"/>
      <c r="S117" s="289"/>
    </row>
    <row r="118" spans="1:19" ht="19.5" customHeight="1">
      <c r="A118" s="316" t="s">
        <v>199</v>
      </c>
      <c r="B118" s="287">
        <v>21538</v>
      </c>
      <c r="C118" s="288">
        <v>21538</v>
      </c>
      <c r="D118" s="289">
        <v>0</v>
      </c>
      <c r="E118" s="287">
        <v>21538</v>
      </c>
      <c r="F118" s="288">
        <v>21538</v>
      </c>
      <c r="G118" s="289">
        <v>0</v>
      </c>
      <c r="H118" s="287"/>
      <c r="I118" s="288"/>
      <c r="J118" s="289"/>
      <c r="K118" s="287"/>
      <c r="L118" s="288"/>
      <c r="M118" s="289"/>
      <c r="N118" s="287"/>
      <c r="O118" s="288"/>
      <c r="P118" s="289"/>
      <c r="Q118" s="287"/>
      <c r="R118" s="288"/>
      <c r="S118" s="289"/>
    </row>
    <row r="119" spans="1:19" ht="19.5" customHeight="1" thickBot="1">
      <c r="A119" s="317" t="s">
        <v>200</v>
      </c>
      <c r="B119" s="291">
        <v>7260</v>
      </c>
      <c r="C119" s="292">
        <v>7502</v>
      </c>
      <c r="D119" s="293">
        <v>-3.225806451612903</v>
      </c>
      <c r="E119" s="291">
        <v>7260</v>
      </c>
      <c r="F119" s="292">
        <v>7502</v>
      </c>
      <c r="G119" s="293">
        <v>-3.225806451612903</v>
      </c>
      <c r="H119" s="291"/>
      <c r="I119" s="292"/>
      <c r="J119" s="293"/>
      <c r="K119" s="291"/>
      <c r="L119" s="292"/>
      <c r="M119" s="293"/>
      <c r="N119" s="291"/>
      <c r="O119" s="292"/>
      <c r="P119" s="293"/>
      <c r="Q119" s="291"/>
      <c r="R119" s="292"/>
      <c r="S119" s="293"/>
    </row>
    <row r="120" spans="1:19" ht="19.5" customHeight="1">
      <c r="A120" s="318" t="s">
        <v>201</v>
      </c>
      <c r="B120" s="319"/>
      <c r="C120" s="319"/>
      <c r="D120" s="320"/>
      <c r="E120" s="319"/>
      <c r="F120" s="319"/>
      <c r="G120" s="320"/>
      <c r="H120" s="319"/>
      <c r="I120" s="319"/>
      <c r="J120" s="320"/>
      <c r="K120" s="319"/>
      <c r="L120" s="319"/>
      <c r="M120" s="320"/>
      <c r="N120" s="319"/>
      <c r="O120" s="319"/>
      <c r="P120" s="320"/>
      <c r="Q120" s="319"/>
      <c r="R120" s="319"/>
      <c r="S120" s="320"/>
    </row>
    <row r="121" spans="1:19" ht="19.5" customHeight="1">
      <c r="A121" s="283"/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</row>
    <row r="122" spans="1:19" ht="19.5" customHeight="1" thickBot="1">
      <c r="A122" s="344" t="s">
        <v>202</v>
      </c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</row>
    <row r="123" spans="1:19" ht="19.5" customHeight="1">
      <c r="A123" s="352" t="s">
        <v>285</v>
      </c>
      <c r="B123" s="354" t="s">
        <v>204</v>
      </c>
      <c r="C123" s="354"/>
      <c r="D123" s="355"/>
      <c r="E123" s="356" t="s">
        <v>188</v>
      </c>
      <c r="F123" s="354"/>
      <c r="G123" s="355"/>
      <c r="H123" s="356" t="s">
        <v>189</v>
      </c>
      <c r="I123" s="354"/>
      <c r="J123" s="355"/>
      <c r="K123" s="356" t="s">
        <v>190</v>
      </c>
      <c r="L123" s="354"/>
      <c r="M123" s="355"/>
      <c r="N123" s="356" t="s">
        <v>191</v>
      </c>
      <c r="O123" s="354"/>
      <c r="P123" s="355"/>
      <c r="Q123" s="347" t="s">
        <v>208</v>
      </c>
      <c r="R123" s="348"/>
      <c r="S123" s="349"/>
    </row>
    <row r="124" spans="1:19" ht="19.5" customHeight="1" thickBot="1">
      <c r="A124" s="353"/>
      <c r="B124" s="311">
        <v>2016</v>
      </c>
      <c r="C124" s="312">
        <v>2015</v>
      </c>
      <c r="D124" s="313" t="s">
        <v>192</v>
      </c>
      <c r="E124" s="311">
        <v>2016</v>
      </c>
      <c r="F124" s="312">
        <v>2015</v>
      </c>
      <c r="G124" s="313" t="s">
        <v>192</v>
      </c>
      <c r="H124" s="311">
        <v>2016</v>
      </c>
      <c r="I124" s="312">
        <v>2015</v>
      </c>
      <c r="J124" s="313" t="s">
        <v>192</v>
      </c>
      <c r="K124" s="311">
        <v>2016</v>
      </c>
      <c r="L124" s="312">
        <v>2015</v>
      </c>
      <c r="M124" s="313" t="s">
        <v>192</v>
      </c>
      <c r="N124" s="311">
        <v>2016</v>
      </c>
      <c r="O124" s="312">
        <v>2015</v>
      </c>
      <c r="P124" s="313" t="s">
        <v>192</v>
      </c>
      <c r="Q124" s="311">
        <v>2016</v>
      </c>
      <c r="R124" s="312">
        <v>2015</v>
      </c>
      <c r="S124" s="313" t="s">
        <v>192</v>
      </c>
    </row>
    <row r="125" spans="1:19" ht="19.5" customHeight="1">
      <c r="A125" s="315" t="s">
        <v>251</v>
      </c>
      <c r="B125" s="280">
        <v>997167.8888888889</v>
      </c>
      <c r="C125" s="281">
        <v>977820</v>
      </c>
      <c r="D125" s="282">
        <v>1.978675920812509</v>
      </c>
      <c r="E125" s="280">
        <v>867770.8888888889</v>
      </c>
      <c r="F125" s="281">
        <v>858063</v>
      </c>
      <c r="G125" s="282">
        <v>1.1313725086490007</v>
      </c>
      <c r="H125" s="280">
        <v>93745</v>
      </c>
      <c r="I125" s="281">
        <v>85694</v>
      </c>
      <c r="J125" s="285">
        <v>9.395056830116461</v>
      </c>
      <c r="K125" s="280">
        <v>20364</v>
      </c>
      <c r="L125" s="281">
        <v>18403</v>
      </c>
      <c r="M125" s="285">
        <v>10.655871325327393</v>
      </c>
      <c r="N125" s="280"/>
      <c r="O125" s="281"/>
      <c r="P125" s="285"/>
      <c r="Q125" s="280">
        <v>15288</v>
      </c>
      <c r="R125" s="281">
        <v>15660</v>
      </c>
      <c r="S125" s="285">
        <v>-2.375478927203065</v>
      </c>
    </row>
    <row r="126" spans="1:19" ht="19.5" customHeight="1">
      <c r="A126" s="315" t="s">
        <v>232</v>
      </c>
      <c r="B126" s="280">
        <v>989747</v>
      </c>
      <c r="C126" s="281">
        <v>975029</v>
      </c>
      <c r="D126" s="282">
        <v>1.50949356378118</v>
      </c>
      <c r="E126" s="280">
        <v>860350</v>
      </c>
      <c r="F126" s="281">
        <v>855272</v>
      </c>
      <c r="G126" s="282">
        <v>0.5937292463684068</v>
      </c>
      <c r="H126" s="280">
        <v>93745</v>
      </c>
      <c r="I126" s="281">
        <v>85694</v>
      </c>
      <c r="J126" s="282">
        <v>9.395056830116461</v>
      </c>
      <c r="K126" s="280">
        <v>20364</v>
      </c>
      <c r="L126" s="281">
        <v>18403</v>
      </c>
      <c r="M126" s="282">
        <v>10.655871325327393</v>
      </c>
      <c r="N126" s="280"/>
      <c r="O126" s="281"/>
      <c r="P126" s="285"/>
      <c r="Q126" s="280">
        <v>15288</v>
      </c>
      <c r="R126" s="281">
        <v>15660</v>
      </c>
      <c r="S126" s="282">
        <v>-2.375478927203065</v>
      </c>
    </row>
    <row r="127" spans="1:19" ht="19.5" customHeight="1">
      <c r="A127" s="315" t="s">
        <v>233</v>
      </c>
      <c r="B127" s="280">
        <v>7420.8888888888905</v>
      </c>
      <c r="C127" s="281">
        <v>2791</v>
      </c>
      <c r="D127" s="282">
        <v>165.8863808272623</v>
      </c>
      <c r="E127" s="280">
        <v>7420.8888888888905</v>
      </c>
      <c r="F127" s="281">
        <v>2791</v>
      </c>
      <c r="G127" s="282">
        <v>165.8863808272623</v>
      </c>
      <c r="H127" s="280"/>
      <c r="I127" s="281"/>
      <c r="J127" s="285"/>
      <c r="K127" s="280"/>
      <c r="L127" s="281"/>
      <c r="M127" s="285"/>
      <c r="N127" s="280"/>
      <c r="O127" s="281"/>
      <c r="P127" s="285"/>
      <c r="Q127" s="280"/>
      <c r="R127" s="281"/>
      <c r="S127" s="285"/>
    </row>
    <row r="128" spans="1:19" ht="19.5" customHeight="1">
      <c r="A128" s="316"/>
      <c r="B128" s="287"/>
      <c r="C128" s="288"/>
      <c r="D128" s="289"/>
      <c r="E128" s="287"/>
      <c r="F128" s="288"/>
      <c r="G128" s="289"/>
      <c r="H128" s="287"/>
      <c r="I128" s="288"/>
      <c r="J128" s="289"/>
      <c r="K128" s="287"/>
      <c r="L128" s="288"/>
      <c r="M128" s="289"/>
      <c r="N128" s="287"/>
      <c r="O128" s="288"/>
      <c r="P128" s="289"/>
      <c r="Q128" s="287"/>
      <c r="R128" s="288"/>
      <c r="S128" s="289"/>
    </row>
    <row r="129" spans="1:19" ht="19.5" customHeight="1">
      <c r="A129" s="315" t="s">
        <v>252</v>
      </c>
      <c r="B129" s="280">
        <v>449735</v>
      </c>
      <c r="C129" s="281">
        <v>479877</v>
      </c>
      <c r="D129" s="285">
        <v>-6.281192889011142</v>
      </c>
      <c r="E129" s="280">
        <v>449735</v>
      </c>
      <c r="F129" s="281">
        <v>479877</v>
      </c>
      <c r="G129" s="285">
        <v>-8.364495893814965</v>
      </c>
      <c r="H129" s="280"/>
      <c r="I129" s="281"/>
      <c r="J129" s="285"/>
      <c r="K129" s="280"/>
      <c r="L129" s="281"/>
      <c r="M129" s="285"/>
      <c r="N129" s="280"/>
      <c r="O129" s="281"/>
      <c r="P129" s="285"/>
      <c r="Q129" s="280"/>
      <c r="R129" s="281"/>
      <c r="S129" s="285"/>
    </row>
    <row r="130" spans="1:19" ht="19.5" customHeight="1">
      <c r="A130" s="316" t="s">
        <v>253</v>
      </c>
      <c r="B130" s="287">
        <v>14916</v>
      </c>
      <c r="C130" s="288">
        <v>20089</v>
      </c>
      <c r="D130" s="289">
        <v>-25.75041067250734</v>
      </c>
      <c r="E130" s="287">
        <v>14916</v>
      </c>
      <c r="F130" s="288">
        <v>20089</v>
      </c>
      <c r="G130" s="289">
        <v>-25.75041067250734</v>
      </c>
      <c r="H130" s="287"/>
      <c r="I130" s="288"/>
      <c r="J130" s="289"/>
      <c r="K130" s="287"/>
      <c r="L130" s="288"/>
      <c r="M130" s="289"/>
      <c r="N130" s="287"/>
      <c r="O130" s="288"/>
      <c r="P130" s="289"/>
      <c r="Q130" s="287"/>
      <c r="R130" s="288"/>
      <c r="S130" s="289"/>
    </row>
    <row r="131" spans="1:19" ht="19.5" customHeight="1">
      <c r="A131" s="316" t="s">
        <v>254</v>
      </c>
      <c r="B131" s="287">
        <v>45204</v>
      </c>
      <c r="C131" s="288">
        <v>54220</v>
      </c>
      <c r="D131" s="289">
        <v>-16.6285503504242</v>
      </c>
      <c r="E131" s="287">
        <v>45204</v>
      </c>
      <c r="F131" s="288">
        <v>54220</v>
      </c>
      <c r="G131" s="289">
        <v>-16.6285503504242</v>
      </c>
      <c r="H131" s="287"/>
      <c r="I131" s="288"/>
      <c r="J131" s="289"/>
      <c r="K131" s="287"/>
      <c r="L131" s="288"/>
      <c r="M131" s="289"/>
      <c r="N131" s="287"/>
      <c r="O131" s="288"/>
      <c r="P131" s="289"/>
      <c r="Q131" s="287"/>
      <c r="R131" s="288"/>
      <c r="S131" s="289"/>
    </row>
    <row r="132" spans="1:19" ht="19.5" customHeight="1">
      <c r="A132" s="316" t="s">
        <v>255</v>
      </c>
      <c r="B132" s="287">
        <v>77822</v>
      </c>
      <c r="C132" s="288">
        <v>95310</v>
      </c>
      <c r="D132" s="289">
        <v>-18.348546847130418</v>
      </c>
      <c r="E132" s="287">
        <v>77822</v>
      </c>
      <c r="F132" s="288">
        <v>95310</v>
      </c>
      <c r="G132" s="289">
        <v>-18.348546847130418</v>
      </c>
      <c r="H132" s="287"/>
      <c r="I132" s="288"/>
      <c r="J132" s="289"/>
      <c r="K132" s="287"/>
      <c r="L132" s="288"/>
      <c r="M132" s="289"/>
      <c r="N132" s="287"/>
      <c r="O132" s="288"/>
      <c r="P132" s="289"/>
      <c r="Q132" s="287"/>
      <c r="R132" s="288"/>
      <c r="S132" s="289"/>
    </row>
    <row r="133" spans="1:19" ht="19.5" customHeight="1">
      <c r="A133" s="316" t="s">
        <v>256</v>
      </c>
      <c r="B133" s="287">
        <v>10101</v>
      </c>
      <c r="C133" s="288">
        <v>9842</v>
      </c>
      <c r="D133" s="289">
        <v>2.631578947368421</v>
      </c>
      <c r="E133" s="287">
        <v>10101</v>
      </c>
      <c r="F133" s="288">
        <v>9842</v>
      </c>
      <c r="G133" s="289">
        <v>2.631578947368421</v>
      </c>
      <c r="H133" s="287"/>
      <c r="I133" s="288"/>
      <c r="J133" s="289"/>
      <c r="K133" s="287"/>
      <c r="L133" s="288"/>
      <c r="M133" s="289"/>
      <c r="N133" s="287"/>
      <c r="O133" s="288"/>
      <c r="P133" s="289"/>
      <c r="Q133" s="287"/>
      <c r="R133" s="288"/>
      <c r="S133" s="289"/>
    </row>
    <row r="134" spans="1:19" ht="19.5" customHeight="1">
      <c r="A134" s="316" t="s">
        <v>257</v>
      </c>
      <c r="B134" s="287">
        <v>76531</v>
      </c>
      <c r="C134" s="288">
        <v>81098</v>
      </c>
      <c r="D134" s="289">
        <v>-5.631458235714814</v>
      </c>
      <c r="E134" s="287">
        <v>76531</v>
      </c>
      <c r="F134" s="288">
        <v>81098</v>
      </c>
      <c r="G134" s="289">
        <v>-5.631458235714814</v>
      </c>
      <c r="H134" s="287"/>
      <c r="I134" s="288"/>
      <c r="J134" s="289"/>
      <c r="K134" s="287"/>
      <c r="L134" s="288"/>
      <c r="M134" s="289"/>
      <c r="N134" s="287"/>
      <c r="O134" s="288"/>
      <c r="P134" s="289"/>
      <c r="Q134" s="287"/>
      <c r="R134" s="288"/>
      <c r="S134" s="289"/>
    </row>
    <row r="135" spans="1:19" ht="19.5" customHeight="1">
      <c r="A135" s="316" t="s">
        <v>258</v>
      </c>
      <c r="B135" s="287">
        <v>225161</v>
      </c>
      <c r="C135" s="288">
        <v>219318</v>
      </c>
      <c r="D135" s="289">
        <v>2.664168011745502</v>
      </c>
      <c r="E135" s="287">
        <v>225161</v>
      </c>
      <c r="F135" s="288">
        <v>219318</v>
      </c>
      <c r="G135" s="289">
        <v>2.664168011745502</v>
      </c>
      <c r="H135" s="287"/>
      <c r="I135" s="288"/>
      <c r="J135" s="289"/>
      <c r="K135" s="287"/>
      <c r="L135" s="288"/>
      <c r="M135" s="289"/>
      <c r="N135" s="287"/>
      <c r="O135" s="288"/>
      <c r="P135" s="289"/>
      <c r="Q135" s="287"/>
      <c r="R135" s="288"/>
      <c r="S135" s="289"/>
    </row>
    <row r="136" spans="1:19" ht="19.5" customHeight="1">
      <c r="A136" s="316"/>
      <c r="B136" s="287"/>
      <c r="C136" s="288"/>
      <c r="D136" s="289"/>
      <c r="E136" s="287"/>
      <c r="F136" s="288"/>
      <c r="G136" s="289"/>
      <c r="H136" s="287"/>
      <c r="I136" s="288"/>
      <c r="J136" s="289"/>
      <c r="K136" s="287"/>
      <c r="L136" s="288"/>
      <c r="M136" s="289"/>
      <c r="N136" s="287"/>
      <c r="O136" s="288"/>
      <c r="P136" s="289"/>
      <c r="Q136" s="287"/>
      <c r="R136" s="288"/>
      <c r="S136" s="289"/>
    </row>
    <row r="137" spans="1:19" ht="19.5" customHeight="1">
      <c r="A137" s="315" t="s">
        <v>259</v>
      </c>
      <c r="B137" s="280">
        <v>198932</v>
      </c>
      <c r="C137" s="281">
        <v>186869</v>
      </c>
      <c r="D137" s="285">
        <v>6.4553243181051965</v>
      </c>
      <c r="E137" s="280">
        <v>69535</v>
      </c>
      <c r="F137" s="281">
        <v>67112</v>
      </c>
      <c r="G137" s="285">
        <v>3.610382643938491</v>
      </c>
      <c r="H137" s="280">
        <v>93745</v>
      </c>
      <c r="I137" s="281">
        <v>85694</v>
      </c>
      <c r="J137" s="285">
        <v>9.395056830116461</v>
      </c>
      <c r="K137" s="280">
        <v>20364</v>
      </c>
      <c r="L137" s="281">
        <v>18403</v>
      </c>
      <c r="M137" s="285">
        <v>10.655871325327393</v>
      </c>
      <c r="N137" s="280"/>
      <c r="O137" s="281"/>
      <c r="P137" s="285"/>
      <c r="Q137" s="280">
        <v>15288</v>
      </c>
      <c r="R137" s="281">
        <v>15660</v>
      </c>
      <c r="S137" s="285">
        <v>-2.375478927203065</v>
      </c>
    </row>
    <row r="138" spans="1:19" ht="19.5" customHeight="1">
      <c r="A138" s="316" t="s">
        <v>260</v>
      </c>
      <c r="B138" s="287">
        <v>30620</v>
      </c>
      <c r="C138" s="288">
        <v>26907</v>
      </c>
      <c r="D138" s="289">
        <v>13.799383060170218</v>
      </c>
      <c r="E138" s="287">
        <v>6671</v>
      </c>
      <c r="F138" s="288">
        <v>5382</v>
      </c>
      <c r="G138" s="289">
        <v>23.950204384986996</v>
      </c>
      <c r="H138" s="287">
        <v>23949</v>
      </c>
      <c r="I138" s="288">
        <v>21525</v>
      </c>
      <c r="J138" s="289">
        <v>11.261324041811847</v>
      </c>
      <c r="K138" s="287"/>
      <c r="L138" s="288"/>
      <c r="M138" s="289"/>
      <c r="N138" s="287"/>
      <c r="O138" s="288"/>
      <c r="P138" s="289"/>
      <c r="Q138" s="287"/>
      <c r="R138" s="288"/>
      <c r="S138" s="289"/>
    </row>
    <row r="139" spans="1:19" ht="19.5" customHeight="1">
      <c r="A139" s="316" t="s">
        <v>261</v>
      </c>
      <c r="B139" s="287">
        <v>10120</v>
      </c>
      <c r="C139" s="288">
        <v>8073</v>
      </c>
      <c r="D139" s="289">
        <v>25.356125356125357</v>
      </c>
      <c r="E139" s="287"/>
      <c r="F139" s="288"/>
      <c r="G139" s="289"/>
      <c r="H139" s="287">
        <v>10120</v>
      </c>
      <c r="I139" s="288">
        <v>8073</v>
      </c>
      <c r="J139" s="289">
        <v>25.356125356125357</v>
      </c>
      <c r="K139" s="287"/>
      <c r="L139" s="288"/>
      <c r="M139" s="289"/>
      <c r="N139" s="287"/>
      <c r="O139" s="288"/>
      <c r="P139" s="289"/>
      <c r="Q139" s="287"/>
      <c r="R139" s="288"/>
      <c r="S139" s="289"/>
    </row>
    <row r="140" spans="1:19" ht="19.5" customHeight="1">
      <c r="A140" s="316" t="s">
        <v>262</v>
      </c>
      <c r="B140" s="287">
        <v>7332</v>
      </c>
      <c r="C140" s="288">
        <v>6440</v>
      </c>
      <c r="D140" s="289">
        <v>13.850931677018632</v>
      </c>
      <c r="E140" s="287">
        <v>7332</v>
      </c>
      <c r="F140" s="288">
        <v>6440</v>
      </c>
      <c r="G140" s="289">
        <v>13.850931677018632</v>
      </c>
      <c r="H140" s="287"/>
      <c r="I140" s="288"/>
      <c r="J140" s="289"/>
      <c r="K140" s="287"/>
      <c r="L140" s="288"/>
      <c r="M140" s="289"/>
      <c r="N140" s="287"/>
      <c r="O140" s="288"/>
      <c r="P140" s="289"/>
      <c r="Q140" s="287"/>
      <c r="R140" s="288"/>
      <c r="S140" s="289"/>
    </row>
    <row r="141" spans="1:19" ht="19.5" customHeight="1">
      <c r="A141" s="316" t="s">
        <v>263</v>
      </c>
      <c r="B141" s="287">
        <v>149170</v>
      </c>
      <c r="C141" s="288">
        <v>143817</v>
      </c>
      <c r="D141" s="289">
        <v>3.722091268765167</v>
      </c>
      <c r="E141" s="287">
        <v>53842</v>
      </c>
      <c r="F141" s="288">
        <v>53658</v>
      </c>
      <c r="G141" s="289">
        <v>0.3429125200342913</v>
      </c>
      <c r="H141" s="287">
        <v>59676</v>
      </c>
      <c r="I141" s="288">
        <v>56096</v>
      </c>
      <c r="J141" s="289">
        <v>6.381916714204221</v>
      </c>
      <c r="K141" s="287">
        <v>20364</v>
      </c>
      <c r="L141" s="288">
        <v>18403</v>
      </c>
      <c r="M141" s="289">
        <v>10.655871325327393</v>
      </c>
      <c r="N141" s="287"/>
      <c r="O141" s="288"/>
      <c r="P141" s="289"/>
      <c r="Q141" s="287">
        <v>15288</v>
      </c>
      <c r="R141" s="288">
        <v>15660</v>
      </c>
      <c r="S141" s="289">
        <v>-2.375478927203065</v>
      </c>
    </row>
    <row r="142" spans="1:19" ht="19.5" customHeight="1">
      <c r="A142" s="316" t="s">
        <v>264</v>
      </c>
      <c r="B142" s="287">
        <v>1690</v>
      </c>
      <c r="C142" s="288">
        <v>1632</v>
      </c>
      <c r="D142" s="289">
        <v>3.553921568627451</v>
      </c>
      <c r="E142" s="287">
        <v>1690</v>
      </c>
      <c r="F142" s="288">
        <v>1632</v>
      </c>
      <c r="G142" s="289">
        <v>3.553921568627451</v>
      </c>
      <c r="H142" s="287"/>
      <c r="I142" s="288"/>
      <c r="J142" s="289"/>
      <c r="K142" s="287"/>
      <c r="L142" s="288"/>
      <c r="M142" s="289"/>
      <c r="N142" s="321"/>
      <c r="O142" s="322"/>
      <c r="P142" s="289"/>
      <c r="Q142" s="287"/>
      <c r="R142" s="288"/>
      <c r="S142" s="289"/>
    </row>
    <row r="143" spans="1:19" ht="19.5" customHeight="1">
      <c r="A143" s="316"/>
      <c r="B143" s="287"/>
      <c r="C143" s="288"/>
      <c r="D143" s="289"/>
      <c r="E143" s="287"/>
      <c r="F143" s="288"/>
      <c r="G143" s="289"/>
      <c r="H143" s="287"/>
      <c r="I143" s="288"/>
      <c r="J143" s="289"/>
      <c r="K143" s="287"/>
      <c r="L143" s="288"/>
      <c r="M143" s="289"/>
      <c r="N143" s="321"/>
      <c r="O143" s="322"/>
      <c r="P143" s="289"/>
      <c r="Q143" s="287"/>
      <c r="R143" s="288"/>
      <c r="S143" s="289"/>
    </row>
    <row r="144" spans="1:19" ht="19.5" customHeight="1">
      <c r="A144" s="315" t="s">
        <v>265</v>
      </c>
      <c r="B144" s="280">
        <v>142901</v>
      </c>
      <c r="C144" s="281">
        <v>113562</v>
      </c>
      <c r="D144" s="285">
        <v>25.835226572268894</v>
      </c>
      <c r="E144" s="280">
        <v>142901</v>
      </c>
      <c r="F144" s="281">
        <v>113562</v>
      </c>
      <c r="G144" s="285">
        <v>25.835226572268894</v>
      </c>
      <c r="H144" s="280"/>
      <c r="I144" s="281"/>
      <c r="J144" s="285"/>
      <c r="K144" s="280"/>
      <c r="L144" s="281"/>
      <c r="M144" s="285"/>
      <c r="N144" s="280"/>
      <c r="O144" s="281"/>
      <c r="P144" s="285"/>
      <c r="Q144" s="280"/>
      <c r="R144" s="281"/>
      <c r="S144" s="285"/>
    </row>
    <row r="145" spans="1:19" ht="19.5" customHeight="1">
      <c r="A145" s="316" t="s">
        <v>266</v>
      </c>
      <c r="B145" s="287">
        <v>24198</v>
      </c>
      <c r="C145" s="288">
        <v>21837</v>
      </c>
      <c r="D145" s="289">
        <v>10.81192471493337</v>
      </c>
      <c r="E145" s="287">
        <v>24198</v>
      </c>
      <c r="F145" s="288">
        <v>21837</v>
      </c>
      <c r="G145" s="289">
        <v>10.81192471493337</v>
      </c>
      <c r="H145" s="287"/>
      <c r="I145" s="288"/>
      <c r="J145" s="289"/>
      <c r="K145" s="287"/>
      <c r="L145" s="288"/>
      <c r="M145" s="289"/>
      <c r="N145" s="287"/>
      <c r="O145" s="288"/>
      <c r="P145" s="289"/>
      <c r="Q145" s="287"/>
      <c r="R145" s="288"/>
      <c r="S145" s="289"/>
    </row>
    <row r="146" spans="1:19" ht="19.5" customHeight="1">
      <c r="A146" s="316" t="s">
        <v>289</v>
      </c>
      <c r="B146" s="287">
        <v>96417</v>
      </c>
      <c r="C146" s="288">
        <v>70388</v>
      </c>
      <c r="D146" s="289">
        <v>36.97931465590726</v>
      </c>
      <c r="E146" s="287">
        <v>96417</v>
      </c>
      <c r="F146" s="288">
        <v>70388</v>
      </c>
      <c r="G146" s="289">
        <v>36.97931465590726</v>
      </c>
      <c r="H146" s="287"/>
      <c r="I146" s="288"/>
      <c r="J146" s="289"/>
      <c r="K146" s="287"/>
      <c r="L146" s="288"/>
      <c r="M146" s="289"/>
      <c r="N146" s="287"/>
      <c r="O146" s="288"/>
      <c r="P146" s="289"/>
      <c r="Q146" s="287"/>
      <c r="R146" s="288"/>
      <c r="S146" s="289"/>
    </row>
    <row r="147" spans="1:19" ht="19.5" customHeight="1">
      <c r="A147" s="316" t="s">
        <v>268</v>
      </c>
      <c r="B147" s="287">
        <v>15048</v>
      </c>
      <c r="C147" s="288">
        <v>13662</v>
      </c>
      <c r="D147" s="289">
        <v>10.144927536231885</v>
      </c>
      <c r="E147" s="287">
        <v>15048</v>
      </c>
      <c r="F147" s="288">
        <v>13662</v>
      </c>
      <c r="G147" s="289">
        <v>10.144927536231885</v>
      </c>
      <c r="H147" s="287"/>
      <c r="I147" s="288"/>
      <c r="J147" s="289"/>
      <c r="K147" s="287"/>
      <c r="L147" s="288"/>
      <c r="M147" s="289"/>
      <c r="N147" s="287"/>
      <c r="O147" s="288"/>
      <c r="P147" s="289"/>
      <c r="Q147" s="287"/>
      <c r="R147" s="288"/>
      <c r="S147" s="289"/>
    </row>
    <row r="148" spans="1:19" ht="19.5" customHeight="1">
      <c r="A148" s="316" t="s">
        <v>269</v>
      </c>
      <c r="B148" s="287">
        <v>7238</v>
      </c>
      <c r="C148" s="288">
        <v>7675</v>
      </c>
      <c r="D148" s="289">
        <v>-5.693811074918567</v>
      </c>
      <c r="E148" s="287">
        <v>7238</v>
      </c>
      <c r="F148" s="288">
        <v>7675</v>
      </c>
      <c r="G148" s="289">
        <v>-5.693811074918567</v>
      </c>
      <c r="H148" s="287"/>
      <c r="I148" s="288"/>
      <c r="J148" s="289"/>
      <c r="K148" s="287"/>
      <c r="L148" s="288"/>
      <c r="M148" s="289"/>
      <c r="N148" s="287"/>
      <c r="O148" s="288"/>
      <c r="P148" s="289"/>
      <c r="Q148" s="287"/>
      <c r="R148" s="288"/>
      <c r="S148" s="289"/>
    </row>
    <row r="149" spans="1:19" ht="19.5" customHeight="1">
      <c r="A149" s="316"/>
      <c r="B149" s="287"/>
      <c r="C149" s="288"/>
      <c r="D149" s="289"/>
      <c r="E149" s="287"/>
      <c r="F149" s="288"/>
      <c r="G149" s="289"/>
      <c r="H149" s="287"/>
      <c r="I149" s="288"/>
      <c r="J149" s="289"/>
      <c r="K149" s="287"/>
      <c r="L149" s="288"/>
      <c r="M149" s="289"/>
      <c r="N149" s="287"/>
      <c r="O149" s="288"/>
      <c r="P149" s="289"/>
      <c r="Q149" s="287"/>
      <c r="R149" s="288"/>
      <c r="S149" s="289"/>
    </row>
    <row r="150" spans="1:19" ht="19.5" customHeight="1">
      <c r="A150" s="315" t="s">
        <v>270</v>
      </c>
      <c r="B150" s="280">
        <v>126007</v>
      </c>
      <c r="C150" s="281">
        <v>120080</v>
      </c>
      <c r="D150" s="285">
        <v>4.935876082611592</v>
      </c>
      <c r="E150" s="280">
        <v>126007</v>
      </c>
      <c r="F150" s="281">
        <v>120080</v>
      </c>
      <c r="G150" s="285">
        <v>4.935876082611592</v>
      </c>
      <c r="H150" s="280"/>
      <c r="I150" s="281"/>
      <c r="J150" s="285"/>
      <c r="K150" s="280"/>
      <c r="L150" s="281"/>
      <c r="M150" s="285"/>
      <c r="N150" s="280"/>
      <c r="O150" s="281"/>
      <c r="P150" s="285"/>
      <c r="Q150" s="280"/>
      <c r="R150" s="281"/>
      <c r="S150" s="285"/>
    </row>
    <row r="151" spans="1:19" ht="19.5" customHeight="1">
      <c r="A151" s="316" t="s">
        <v>271</v>
      </c>
      <c r="B151" s="287">
        <v>21762</v>
      </c>
      <c r="C151" s="288">
        <v>21234</v>
      </c>
      <c r="D151" s="289">
        <v>2.486578129415089</v>
      </c>
      <c r="E151" s="287">
        <v>21762</v>
      </c>
      <c r="F151" s="288">
        <v>21234</v>
      </c>
      <c r="G151" s="289">
        <v>2.486578129415089</v>
      </c>
      <c r="H151" s="287"/>
      <c r="I151" s="288"/>
      <c r="J151" s="289"/>
      <c r="K151" s="287"/>
      <c r="L151" s="288"/>
      <c r="M151" s="289"/>
      <c r="N151" s="287"/>
      <c r="O151" s="288"/>
      <c r="P151" s="289"/>
      <c r="Q151" s="287"/>
      <c r="R151" s="288"/>
      <c r="S151" s="289"/>
    </row>
    <row r="152" spans="1:19" ht="19.5" customHeight="1">
      <c r="A152" s="316" t="s">
        <v>272</v>
      </c>
      <c r="B152" s="287">
        <v>23321</v>
      </c>
      <c r="C152" s="288">
        <v>25893</v>
      </c>
      <c r="D152" s="289">
        <v>-9.933186575522342</v>
      </c>
      <c r="E152" s="287">
        <v>23321</v>
      </c>
      <c r="F152" s="288">
        <v>25893</v>
      </c>
      <c r="G152" s="289">
        <v>-9.933186575522342</v>
      </c>
      <c r="H152" s="287"/>
      <c r="I152" s="288"/>
      <c r="J152" s="289"/>
      <c r="K152" s="287"/>
      <c r="L152" s="288"/>
      <c r="M152" s="289"/>
      <c r="N152" s="287"/>
      <c r="O152" s="288"/>
      <c r="P152" s="289"/>
      <c r="Q152" s="287"/>
      <c r="R152" s="288"/>
      <c r="S152" s="289"/>
    </row>
    <row r="153" spans="1:19" ht="19.5" customHeight="1">
      <c r="A153" s="316" t="s">
        <v>273</v>
      </c>
      <c r="B153" s="287">
        <v>17420</v>
      </c>
      <c r="C153" s="288">
        <v>11211</v>
      </c>
      <c r="D153" s="289">
        <v>55.38310587815538</v>
      </c>
      <c r="E153" s="287">
        <v>17420</v>
      </c>
      <c r="F153" s="288">
        <v>11211</v>
      </c>
      <c r="G153" s="289">
        <v>55.38310587815538</v>
      </c>
      <c r="H153" s="287"/>
      <c r="I153" s="288"/>
      <c r="J153" s="289"/>
      <c r="K153" s="287"/>
      <c r="L153" s="288"/>
      <c r="M153" s="289"/>
      <c r="N153" s="287"/>
      <c r="O153" s="288"/>
      <c r="P153" s="289"/>
      <c r="Q153" s="287"/>
      <c r="R153" s="288"/>
      <c r="S153" s="289"/>
    </row>
    <row r="154" spans="1:19" ht="19.5" customHeight="1">
      <c r="A154" s="316" t="s">
        <v>274</v>
      </c>
      <c r="B154" s="287">
        <v>63504</v>
      </c>
      <c r="C154" s="288">
        <v>61742</v>
      </c>
      <c r="D154" s="289">
        <v>2.8538110200511806</v>
      </c>
      <c r="E154" s="287">
        <v>63504</v>
      </c>
      <c r="F154" s="288">
        <v>61742</v>
      </c>
      <c r="G154" s="289">
        <v>2.8538110200511806</v>
      </c>
      <c r="H154" s="287"/>
      <c r="I154" s="288"/>
      <c r="J154" s="289"/>
      <c r="K154" s="287"/>
      <c r="L154" s="288"/>
      <c r="M154" s="289"/>
      <c r="N154" s="287"/>
      <c r="O154" s="288"/>
      <c r="P154" s="289"/>
      <c r="Q154" s="287"/>
      <c r="R154" s="288"/>
      <c r="S154" s="289"/>
    </row>
    <row r="155" spans="1:19" ht="19.5" customHeight="1">
      <c r="A155" s="316"/>
      <c r="B155" s="287"/>
      <c r="C155" s="288"/>
      <c r="D155" s="289"/>
      <c r="E155" s="287"/>
      <c r="F155" s="288"/>
      <c r="G155" s="289"/>
      <c r="H155" s="287"/>
      <c r="I155" s="288"/>
      <c r="J155" s="289"/>
      <c r="K155" s="287"/>
      <c r="L155" s="288"/>
      <c r="M155" s="289"/>
      <c r="N155" s="287"/>
      <c r="O155" s="288"/>
      <c r="P155" s="289"/>
      <c r="Q155" s="287"/>
      <c r="R155" s="288"/>
      <c r="S155" s="289"/>
    </row>
    <row r="156" spans="1:19" ht="19.5" customHeight="1">
      <c r="A156" s="315" t="s">
        <v>275</v>
      </c>
      <c r="B156" s="280">
        <v>72172</v>
      </c>
      <c r="C156" s="281">
        <v>74641</v>
      </c>
      <c r="D156" s="285">
        <v>-3.3078334963357943</v>
      </c>
      <c r="E156" s="280">
        <v>72172</v>
      </c>
      <c r="F156" s="281">
        <v>74641</v>
      </c>
      <c r="G156" s="285">
        <v>-3.3078334963357943</v>
      </c>
      <c r="H156" s="280"/>
      <c r="I156" s="281"/>
      <c r="J156" s="285"/>
      <c r="K156" s="280"/>
      <c r="L156" s="281"/>
      <c r="M156" s="285"/>
      <c r="N156" s="280"/>
      <c r="O156" s="281"/>
      <c r="P156" s="285"/>
      <c r="Q156" s="280"/>
      <c r="R156" s="281"/>
      <c r="S156" s="285"/>
    </row>
    <row r="157" spans="1:19" ht="19.5" customHeight="1">
      <c r="A157" s="316" t="s">
        <v>276</v>
      </c>
      <c r="B157" s="287">
        <v>2132</v>
      </c>
      <c r="C157" s="288">
        <v>2466</v>
      </c>
      <c r="D157" s="289">
        <v>-13.54420113544201</v>
      </c>
      <c r="E157" s="287">
        <v>2132</v>
      </c>
      <c r="F157" s="288">
        <v>2466</v>
      </c>
      <c r="G157" s="289">
        <v>-13.54420113544201</v>
      </c>
      <c r="H157" s="287"/>
      <c r="I157" s="288"/>
      <c r="J157" s="289"/>
      <c r="K157" s="287"/>
      <c r="L157" s="288"/>
      <c r="M157" s="289"/>
      <c r="N157" s="321"/>
      <c r="O157" s="288"/>
      <c r="P157" s="289"/>
      <c r="Q157" s="287"/>
      <c r="R157" s="288"/>
      <c r="S157" s="289"/>
    </row>
    <row r="158" spans="1:19" ht="19.5" customHeight="1">
      <c r="A158" s="316" t="s">
        <v>277</v>
      </c>
      <c r="B158" s="287">
        <v>1586</v>
      </c>
      <c r="C158" s="288">
        <v>1464</v>
      </c>
      <c r="D158" s="289">
        <v>8.333333333333332</v>
      </c>
      <c r="E158" s="287">
        <v>1586</v>
      </c>
      <c r="F158" s="288">
        <v>1464</v>
      </c>
      <c r="G158" s="289">
        <v>8.333333333333332</v>
      </c>
      <c r="H158" s="287"/>
      <c r="I158" s="288"/>
      <c r="J158" s="289"/>
      <c r="K158" s="287"/>
      <c r="L158" s="288"/>
      <c r="M158" s="289"/>
      <c r="N158" s="321"/>
      <c r="O158" s="322"/>
      <c r="P158" s="289"/>
      <c r="Q158" s="287"/>
      <c r="R158" s="288"/>
      <c r="S158" s="289"/>
    </row>
    <row r="159" spans="1:19" ht="19.5" customHeight="1">
      <c r="A159" s="316" t="s">
        <v>278</v>
      </c>
      <c r="B159" s="287">
        <v>31304</v>
      </c>
      <c r="C159" s="288">
        <v>30960</v>
      </c>
      <c r="D159" s="289">
        <v>1.1111111111111112</v>
      </c>
      <c r="E159" s="287">
        <v>31304</v>
      </c>
      <c r="F159" s="288">
        <v>30960</v>
      </c>
      <c r="G159" s="289">
        <v>1.1111111111111112</v>
      </c>
      <c r="H159" s="287"/>
      <c r="I159" s="288"/>
      <c r="J159" s="289"/>
      <c r="K159" s="287"/>
      <c r="L159" s="288"/>
      <c r="M159" s="289"/>
      <c r="N159" s="287"/>
      <c r="O159" s="288"/>
      <c r="P159" s="289"/>
      <c r="Q159" s="287"/>
      <c r="R159" s="288"/>
      <c r="S159" s="289"/>
    </row>
    <row r="160" spans="1:19" ht="19.5" customHeight="1">
      <c r="A160" s="316" t="s">
        <v>279</v>
      </c>
      <c r="B160" s="287">
        <v>6474</v>
      </c>
      <c r="C160" s="288">
        <v>5890</v>
      </c>
      <c r="D160" s="289">
        <v>9.915110356536502</v>
      </c>
      <c r="E160" s="287">
        <v>6474</v>
      </c>
      <c r="F160" s="288">
        <v>5890</v>
      </c>
      <c r="G160" s="289">
        <v>9.915110356536502</v>
      </c>
      <c r="H160" s="287"/>
      <c r="I160" s="288"/>
      <c r="J160" s="289"/>
      <c r="K160" s="287"/>
      <c r="L160" s="288"/>
      <c r="M160" s="289"/>
      <c r="N160" s="287"/>
      <c r="O160" s="288"/>
      <c r="P160" s="289"/>
      <c r="Q160" s="287"/>
      <c r="R160" s="288"/>
      <c r="S160" s="289"/>
    </row>
    <row r="161" spans="1:19" ht="19.5" customHeight="1">
      <c r="A161" s="316" t="s">
        <v>280</v>
      </c>
      <c r="B161" s="287">
        <v>17464</v>
      </c>
      <c r="C161" s="288">
        <v>20642</v>
      </c>
      <c r="D161" s="289">
        <v>-15.39579498110648</v>
      </c>
      <c r="E161" s="287">
        <v>17464</v>
      </c>
      <c r="F161" s="288">
        <v>20642</v>
      </c>
      <c r="G161" s="289">
        <v>-15.39579498110648</v>
      </c>
      <c r="H161" s="287"/>
      <c r="I161" s="288"/>
      <c r="J161" s="289"/>
      <c r="K161" s="287"/>
      <c r="L161" s="288"/>
      <c r="M161" s="289"/>
      <c r="N161" s="287"/>
      <c r="O161" s="288"/>
      <c r="P161" s="289"/>
      <c r="Q161" s="287"/>
      <c r="R161" s="288"/>
      <c r="S161" s="289"/>
    </row>
    <row r="162" spans="1:19" ht="19.5" customHeight="1">
      <c r="A162" s="316" t="s">
        <v>281</v>
      </c>
      <c r="B162" s="287">
        <v>2138</v>
      </c>
      <c r="C162" s="288">
        <v>1816</v>
      </c>
      <c r="D162" s="289">
        <v>17.731277533039645</v>
      </c>
      <c r="E162" s="287">
        <v>2138</v>
      </c>
      <c r="F162" s="288">
        <v>1816</v>
      </c>
      <c r="G162" s="289">
        <v>17.731277533039645</v>
      </c>
      <c r="H162" s="287"/>
      <c r="I162" s="288"/>
      <c r="J162" s="289"/>
      <c r="K162" s="287"/>
      <c r="L162" s="288"/>
      <c r="M162" s="289"/>
      <c r="N162" s="321"/>
      <c r="O162" s="322"/>
      <c r="P162" s="289"/>
      <c r="Q162" s="287"/>
      <c r="R162" s="288"/>
      <c r="S162" s="289"/>
    </row>
    <row r="163" spans="1:19" ht="19.5" customHeight="1">
      <c r="A163" s="316" t="s">
        <v>282</v>
      </c>
      <c r="B163" s="287">
        <v>7252</v>
      </c>
      <c r="C163" s="287">
        <v>6993</v>
      </c>
      <c r="D163" s="289">
        <v>3.7037037037037033</v>
      </c>
      <c r="E163" s="287">
        <v>7252</v>
      </c>
      <c r="F163" s="287">
        <v>6993</v>
      </c>
      <c r="G163" s="289">
        <v>3.7037037037037033</v>
      </c>
      <c r="H163" s="287"/>
      <c r="I163" s="288"/>
      <c r="J163" s="289"/>
      <c r="K163" s="287"/>
      <c r="L163" s="288"/>
      <c r="M163" s="289"/>
      <c r="N163" s="287"/>
      <c r="O163" s="288"/>
      <c r="P163" s="289"/>
      <c r="Q163" s="287"/>
      <c r="R163" s="288"/>
      <c r="S163" s="289"/>
    </row>
    <row r="164" spans="1:19" ht="19.5" customHeight="1" thickBot="1">
      <c r="A164" s="317" t="s">
        <v>283</v>
      </c>
      <c r="B164" s="291">
        <v>3822</v>
      </c>
      <c r="C164" s="292">
        <v>4410</v>
      </c>
      <c r="D164" s="293">
        <v>-13.333333333333334</v>
      </c>
      <c r="E164" s="291">
        <v>3822</v>
      </c>
      <c r="F164" s="292">
        <v>4410</v>
      </c>
      <c r="G164" s="293">
        <v>-13.333333333333334</v>
      </c>
      <c r="H164" s="291"/>
      <c r="I164" s="292"/>
      <c r="J164" s="293"/>
      <c r="K164" s="291"/>
      <c r="L164" s="292"/>
      <c r="M164" s="293"/>
      <c r="N164" s="291"/>
      <c r="O164" s="292"/>
      <c r="P164" s="293"/>
      <c r="Q164" s="291"/>
      <c r="R164" s="292"/>
      <c r="S164" s="293"/>
    </row>
    <row r="165" spans="1:19" ht="19.5" customHeight="1">
      <c r="A165" s="294" t="s">
        <v>201</v>
      </c>
      <c r="B165" s="323"/>
      <c r="C165" s="323"/>
      <c r="D165" s="324"/>
      <c r="E165" s="325"/>
      <c r="F165" s="325"/>
      <c r="G165" s="326"/>
      <c r="H165" s="326"/>
      <c r="I165" s="326"/>
      <c r="J165" s="326"/>
      <c r="K165" s="325"/>
      <c r="L165" s="325"/>
      <c r="M165" s="326"/>
      <c r="N165" s="326"/>
      <c r="O165" s="326"/>
      <c r="P165" s="326"/>
      <c r="Q165" s="326"/>
      <c r="R165" s="326"/>
      <c r="S165" s="326"/>
    </row>
    <row r="166" spans="1:19" ht="19.5" customHeight="1">
      <c r="A166" s="357" t="s">
        <v>288</v>
      </c>
      <c r="B166" s="357"/>
      <c r="C166" s="357"/>
      <c r="D166" s="357"/>
      <c r="E166" s="357"/>
      <c r="F166" s="357"/>
      <c r="G166" s="357"/>
      <c r="H166" s="357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</row>
    <row r="167" ht="19.5" customHeight="1">
      <c r="B167" s="328"/>
    </row>
  </sheetData>
  <sheetProtection/>
  <mergeCells count="33">
    <mergeCell ref="A166:S166"/>
    <mergeCell ref="A122:S122"/>
    <mergeCell ref="A123:A124"/>
    <mergeCell ref="B123:D123"/>
    <mergeCell ref="E123:G123"/>
    <mergeCell ref="H123:J123"/>
    <mergeCell ref="K123:M123"/>
    <mergeCell ref="N123:P123"/>
    <mergeCell ref="Q123:S123"/>
    <mergeCell ref="A84:S84"/>
    <mergeCell ref="A85:A86"/>
    <mergeCell ref="B85:D85"/>
    <mergeCell ref="E85:G85"/>
    <mergeCell ref="H85:J85"/>
    <mergeCell ref="K85:M85"/>
    <mergeCell ref="N85:P85"/>
    <mergeCell ref="Q85:S85"/>
    <mergeCell ref="A39:S39"/>
    <mergeCell ref="A40:A41"/>
    <mergeCell ref="B40:D40"/>
    <mergeCell ref="E40:G40"/>
    <mergeCell ref="H40:J40"/>
    <mergeCell ref="K40:M40"/>
    <mergeCell ref="N40:P40"/>
    <mergeCell ref="Q40:S40"/>
    <mergeCell ref="A1:S1"/>
    <mergeCell ref="A2:A3"/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orientation="portrait" scale="41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2016-04-22T21:36:54Z</cp:lastPrinted>
  <dcterms:created xsi:type="dcterms:W3CDTF">2015-12-18T00:08:20Z</dcterms:created>
  <dcterms:modified xsi:type="dcterms:W3CDTF">2016-04-28T19:30:35Z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0dffdcae1cd741cfa8c4e9f4060a3a8a</vt:lpwstr>
  </property>
</Properties>
</file>