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PLTable3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<sst xmlns="http://schemas.openxmlformats.org/spreadsheetml/2006/main" count="21" uniqueCount="20">
  <si>
    <t>Subject</t>
  </si>
  <si>
    <t>Number</t>
  </si>
  <si>
    <t>Percent of total population</t>
  </si>
  <si>
    <t>White</t>
  </si>
  <si>
    <t>Black or African American</t>
  </si>
  <si>
    <t>American Indian and Alaska Native</t>
  </si>
  <si>
    <t>Asian</t>
  </si>
  <si>
    <t>Some other races</t>
  </si>
  <si>
    <t>Business, Economic Development and Tourism, Hawaii State Data Center.</t>
  </si>
  <si>
    <t>All ages</t>
  </si>
  <si>
    <t>18 years and over</t>
  </si>
  <si>
    <t>One race</t>
  </si>
  <si>
    <t>Native Hawaiian and Other Pacific Islander</t>
  </si>
  <si>
    <t>Two or more races</t>
  </si>
  <si>
    <t>RACE</t>
  </si>
  <si>
    <t xml:space="preserve">     Source: U.S. Census Bureau, Census 2000 Redistricting Data (P.L. 94-171) Summary File; compiled by the Hawaii State Department of</t>
  </si>
  <si>
    <t>Percent of total population 18 years and over</t>
  </si>
  <si>
    <t>Population by Race, for All Ages and for 18 Years and Over,                                                                     for the State of Hawaii: 2000</t>
  </si>
  <si>
    <t>Total population</t>
  </si>
  <si>
    <t>Table 3.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</si>
</sst>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\ \ \ \ \ \ \ \ \ \ \ "/>
    <numFmt numFmtId="165" formatCode="0\ \ \ \ \ \ \ \ \ \ \ \ \ \ \ \ \ \ \ "/>
    <numFmt numFmtId="166" formatCode="0\ \ \ \ \ \ \ \ \ \ \ \ \ \ \ \ \ \ \ \ \ "/>
    <numFmt numFmtId="167" formatCode="0\ \ \ \ \ \ \ \ \ \ \ \ \ \ \ \ \ \ \ \ "/>
    <numFmt numFmtId="168" formatCode="@\ \ \ \ \ \ \ \ \ \ \ \ \ \ \ \ \ \ \ \ "/>
    <numFmt numFmtId="169" formatCode="0\ \ \ \ \ \ \ \ \ \ \ \ \ \ \ \ \ \ "/>
    <numFmt numFmtId="170" formatCode="@\ \ \ \ \ \ \ \ \ \ \ \ \ \ \ \ \ \ "/>
    <numFmt numFmtId="171" formatCode="0\ \ \ \ \ \ \ \ \ \ \ \ \ \ \ \ "/>
    <numFmt numFmtId="172" formatCode="0\ \ \ \ \ \ \ \ \ \ \ \ \ \ "/>
    <numFmt numFmtId="173" formatCode="0\ \ \ \ \ \ \ \ \ \ \ \ \ \ \ "/>
    <numFmt numFmtId="174" formatCode="@\ \ \ \ \ \ \ \ \ \ \ \ \ \ \ "/>
    <numFmt numFmtId="175" formatCode="0\ "/>
    <numFmt numFmtId="176" formatCode="#,##0\ \ \ \ "/>
    <numFmt numFmtId="177" formatCode="#,##0\ \ \ \ \ \ \ \ "/>
    <numFmt numFmtId="178" formatCode="0.00%\ \ \ \ \ \ "/>
    <numFmt numFmtId="179" formatCode="0.00%\ \ \ \ \ \ \ "/>
    <numFmt numFmtId="180" formatCode="\ \ \ \ \ @"/>
    <numFmt numFmtId="181" formatCode="@\ \ \ \ \ \ \ \ \ \ \ "/>
    <numFmt numFmtId="182" formatCode="@\ \ \ \ \ \ \ \ \ \ \ \ "/>
    <numFmt numFmtId="183" formatCode="@\ \ \ \ \ \ \ \ \ \ "/>
    <numFmt numFmtId="184" formatCode="@\ \ \ \ \ \ \ \ \ "/>
    <numFmt numFmtId="185" formatCode="@\ \ \ \ \ \ \ \ "/>
    <numFmt numFmtId="186" formatCode="#,##0\ \ \ \ \ \ "/>
    <numFmt numFmtId="187" formatCode="#,##0\ \ \ \ \ "/>
    <numFmt numFmtId="188" formatCode="@\ \ \ \ \ "/>
    <numFmt numFmtId="189" formatCode="0.00%\ \ \ \ \ "/>
    <numFmt numFmtId="190" formatCode="@\ \ \ \ \ \ "/>
    <numFmt numFmtId="191" formatCode="0.000%\ \ \ \ \ "/>
    <numFmt numFmtId="192" formatCode="0.0%\ \ \ \ \ "/>
    <numFmt numFmtId="193" formatCode="0.0%\ \ \ \ \ \ "/>
    <numFmt numFmtId="194" formatCode="0.0%\ \ \ \ \ \ \ "/>
    <numFmt numFmtId="195" formatCode="0.0\ \ \ "/>
    <numFmt numFmtId="196" formatCode="0.0\ \ \ \ \ \ \ \ "/>
    <numFmt numFmtId="197" formatCode="0.0\ \ \ \ \ \ \ \ \ \ "/>
    <numFmt numFmtId="198" formatCode="0.0\ \ \ \ \ \ \ \ \ \ \ "/>
    <numFmt numFmtId="199" formatCode="#,##0.0\ \ \ \ \ "/>
    <numFmt numFmtId="200" formatCode="#,##0\ \ \ "/>
    <numFmt numFmtId="201" formatCode="#,##0.0\ \ \ \ \ \ "/>
    <numFmt numFmtId="202" formatCode="#,##0.0\ \ \ \ \ \ \ \ \ "/>
    <numFmt numFmtId="203" formatCode="#,##0.0\ \ \ \ \ \ \ \ \ \ "/>
    <numFmt numFmtId="204" formatCode="#,##0\ \ "/>
    <numFmt numFmtId="205" formatCode="General\ \ "/>
    <numFmt numFmtId="206" formatCode="@\ \ "/>
    <numFmt numFmtId="207" formatCode="\ \ \ \ \ \ \ \ @"/>
    <numFmt numFmtId="208" formatCode="@\ \ \ \ "/>
    <numFmt numFmtId="209" formatCode="\ \ \ @"/>
    <numFmt numFmtId="210" formatCode="\ \ \ \ \ \ @"/>
    <numFmt numFmtId="211" formatCode="\ \ \ \ \ \ \ \ \ @"/>
    <numFmt numFmtId="212" formatCode="#,##0.0\ \ \ \ "/>
    <numFmt numFmtId="213" formatCode="#,##0\ "/>
    <numFmt numFmtId="214" formatCode="#,##0.0\ \ \ "/>
    <numFmt numFmtId="215" formatCode="\ 0.00"/>
    <numFmt numFmtId="216" formatCode="\ \ 0.00"/>
    <numFmt numFmtId="217" formatCode="\ \ @"/>
    <numFmt numFmtId="218" formatCode="\ \ \ \ \ \ \ @"/>
    <numFmt numFmtId="219" formatCode="\ \ \ \ @"/>
    <numFmt numFmtId="220" formatCode="#,##0.0"/>
    <numFmt numFmtId="221" formatCode="0.0\ \ \ \ "/>
    <numFmt numFmtId="222" formatCode="#,##0.0\ \ "/>
    <numFmt numFmtId="223" formatCode="0\ \ \ \ "/>
    <numFmt numFmtId="224" formatCode="@\ \ \ "/>
    <numFmt numFmtId="225" formatCode="0.0\ \ \ \ \ "/>
    <numFmt numFmtId="226" formatCode="0.0"/>
  </numFmts>
  <fonts count="10">
    <font>
      <sz val="10"/>
      <name val="Courier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1" fillId="0" borderId="1" applyBorder="0">
      <alignment/>
      <protection/>
    </xf>
    <xf numFmtId="210" fontId="1" fillId="0" borderId="1" applyBorder="0">
      <alignment/>
      <protection/>
    </xf>
    <xf numFmtId="211" fontId="1" fillId="0" borderId="1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5" fillId="0" borderId="0">
      <alignment/>
      <protection/>
    </xf>
    <xf numFmtId="0" fontId="3" fillId="0" borderId="0">
      <alignment horizontal="center" wrapText="1"/>
      <protection/>
    </xf>
    <xf numFmtId="9" fontId="1" fillId="0" borderId="0" applyFont="0" applyFill="0" applyBorder="0" applyAlignment="0" applyProtection="0"/>
    <xf numFmtId="0" fontId="4" fillId="0" borderId="0">
      <alignment wrapText="1"/>
      <protection/>
    </xf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177" fontId="2" fillId="0" borderId="4" xfId="0" applyNumberFormat="1" applyFont="1" applyBorder="1" applyAlignment="1" applyProtection="1">
      <alignment/>
      <protection/>
    </xf>
    <xf numFmtId="187" fontId="2" fillId="0" borderId="5" xfId="0" applyNumberFormat="1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187" fontId="2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 wrapText="1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Continuous" wrapText="1"/>
      <protection/>
    </xf>
    <xf numFmtId="0" fontId="3" fillId="0" borderId="9" xfId="0" applyFont="1" applyFill="1" applyBorder="1" applyAlignment="1" applyProtection="1">
      <alignment horizontal="centerContinuous" wrapText="1"/>
      <protection/>
    </xf>
    <xf numFmtId="0" fontId="3" fillId="0" borderId="11" xfId="0" applyFont="1" applyFill="1" applyBorder="1" applyAlignment="1" applyProtection="1">
      <alignment horizontal="centerContinuous" wrapText="1"/>
      <protection/>
    </xf>
    <xf numFmtId="0" fontId="7" fillId="0" borderId="12" xfId="0" applyFont="1" applyBorder="1" applyAlignment="1" applyProtection="1">
      <alignment horizontal="left" indent="1"/>
      <protection/>
    </xf>
    <xf numFmtId="0" fontId="6" fillId="0" borderId="12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 indent="1"/>
      <protection/>
    </xf>
    <xf numFmtId="202" fontId="2" fillId="0" borderId="5" xfId="0" applyNumberFormat="1" applyFont="1" applyBorder="1" applyAlignment="1" applyProtection="1">
      <alignment/>
      <protection/>
    </xf>
    <xf numFmtId="186" fontId="2" fillId="0" borderId="5" xfId="0" applyNumberFormat="1" applyFont="1" applyBorder="1" applyAlignment="1" applyProtection="1">
      <alignment/>
      <protection/>
    </xf>
    <xf numFmtId="203" fontId="2" fillId="0" borderId="5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187" fontId="9" fillId="0" borderId="5" xfId="0" applyNumberFormat="1" applyFont="1" applyBorder="1" applyAlignment="1" applyProtection="1">
      <alignment/>
      <protection/>
    </xf>
    <xf numFmtId="202" fontId="9" fillId="0" borderId="5" xfId="0" applyNumberFormat="1" applyFont="1" applyBorder="1" applyAlignment="1" applyProtection="1">
      <alignment/>
      <protection/>
    </xf>
    <xf numFmtId="186" fontId="9" fillId="0" borderId="5" xfId="0" applyNumberFormat="1" applyFont="1" applyBorder="1" applyAlignment="1" applyProtection="1">
      <alignment/>
      <protection/>
    </xf>
    <xf numFmtId="203" fontId="9" fillId="0" borderId="5" xfId="0" applyNumberFormat="1" applyFont="1" applyBorder="1" applyAlignment="1" applyProtection="1">
      <alignment/>
      <protection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5" width="14.25390625" style="0" customWidth="1"/>
  </cols>
  <sheetData>
    <row r="1" spans="1:5" ht="18" customHeight="1">
      <c r="A1" s="1" t="s">
        <v>19</v>
      </c>
      <c r="B1" s="2"/>
      <c r="C1" s="2"/>
      <c r="D1" s="2"/>
      <c r="E1" s="2"/>
    </row>
    <row r="2" spans="1:5" ht="34.5" customHeight="1">
      <c r="A2" s="9" t="s">
        <v>17</v>
      </c>
      <c r="B2" s="2"/>
      <c r="C2" s="2"/>
      <c r="D2" s="2"/>
      <c r="E2" s="2"/>
    </row>
    <row r="4" spans="1:5" ht="40.5" customHeight="1">
      <c r="A4" s="10"/>
      <c r="B4" s="14" t="s">
        <v>9</v>
      </c>
      <c r="C4" s="15"/>
      <c r="D4" s="16" t="s">
        <v>10</v>
      </c>
      <c r="E4" s="15"/>
    </row>
    <row r="5" spans="1:5" ht="40.5" customHeight="1">
      <c r="A5" s="11" t="s">
        <v>0</v>
      </c>
      <c r="B5" s="12" t="s">
        <v>1</v>
      </c>
      <c r="C5" s="13" t="s">
        <v>2</v>
      </c>
      <c r="D5" s="12" t="s">
        <v>1</v>
      </c>
      <c r="E5" s="13" t="s">
        <v>16</v>
      </c>
    </row>
    <row r="6" spans="1:5" ht="12.75">
      <c r="A6" s="3"/>
      <c r="B6" s="6"/>
      <c r="C6" s="6"/>
      <c r="D6" s="6"/>
      <c r="E6" s="6"/>
    </row>
    <row r="7" spans="1:5" ht="12.75">
      <c r="A7" s="24" t="s">
        <v>14</v>
      </c>
      <c r="B7" s="6"/>
      <c r="C7" s="6"/>
      <c r="D7" s="7"/>
      <c r="E7" s="8"/>
    </row>
    <row r="8" spans="1:5" ht="12.75">
      <c r="A8" s="17" t="s">
        <v>18</v>
      </c>
      <c r="B8" s="25">
        <v>1211537</v>
      </c>
      <c r="C8" s="26">
        <f>100*(B8/B$8)</f>
        <v>100</v>
      </c>
      <c r="D8" s="27">
        <v>915770</v>
      </c>
      <c r="E8" s="28">
        <f>100*(D8/$D$8)</f>
        <v>100</v>
      </c>
    </row>
    <row r="9" spans="1:5" ht="12.75">
      <c r="A9" s="18" t="s">
        <v>11</v>
      </c>
      <c r="B9" s="6">
        <v>952194</v>
      </c>
      <c r="C9" s="21">
        <f>100*(B9/$B$8)</f>
        <v>78.59388528786162</v>
      </c>
      <c r="D9" s="22">
        <v>766511</v>
      </c>
      <c r="E9" s="23">
        <f aca="true" t="shared" si="0" ref="E9:E16">100*(D9/$D$8)</f>
        <v>83.70125686580691</v>
      </c>
    </row>
    <row r="10" spans="1:5" ht="12.75">
      <c r="A10" s="20" t="s">
        <v>3</v>
      </c>
      <c r="B10" s="6">
        <v>294102</v>
      </c>
      <c r="C10" s="21">
        <f aca="true" t="shared" si="1" ref="C10:C15">100*(B10/B$8)</f>
        <v>24.275114998551427</v>
      </c>
      <c r="D10" s="22">
        <v>245106</v>
      </c>
      <c r="E10" s="23">
        <f t="shared" si="0"/>
        <v>26.76501741703703</v>
      </c>
    </row>
    <row r="11" spans="1:5" ht="12.75">
      <c r="A11" s="20" t="s">
        <v>4</v>
      </c>
      <c r="B11" s="6">
        <v>22003</v>
      </c>
      <c r="C11" s="21">
        <f t="shared" si="1"/>
        <v>1.8161228257989646</v>
      </c>
      <c r="D11" s="22">
        <v>16129</v>
      </c>
      <c r="E11" s="23">
        <f t="shared" si="0"/>
        <v>1.7612500955480086</v>
      </c>
    </row>
    <row r="12" spans="1:5" ht="12.75">
      <c r="A12" s="20" t="s">
        <v>5</v>
      </c>
      <c r="B12" s="6">
        <v>3535</v>
      </c>
      <c r="C12" s="21">
        <f t="shared" si="1"/>
        <v>0.29177812976409306</v>
      </c>
      <c r="D12" s="22">
        <v>2821</v>
      </c>
      <c r="E12" s="23">
        <f t="shared" si="0"/>
        <v>0.30804678030509847</v>
      </c>
    </row>
    <row r="13" spans="1:5" ht="12.75">
      <c r="A13" s="20" t="s">
        <v>6</v>
      </c>
      <c r="B13" s="6">
        <v>503868</v>
      </c>
      <c r="C13" s="21">
        <f t="shared" si="1"/>
        <v>41.58915493294881</v>
      </c>
      <c r="D13" s="22">
        <v>415365</v>
      </c>
      <c r="E13" s="23">
        <f t="shared" si="0"/>
        <v>45.35691276193804</v>
      </c>
    </row>
    <row r="14" spans="1:5" ht="12.75">
      <c r="A14" s="20" t="s">
        <v>12</v>
      </c>
      <c r="B14" s="6">
        <v>113539</v>
      </c>
      <c r="C14" s="21">
        <f t="shared" si="1"/>
        <v>9.37148432115569</v>
      </c>
      <c r="D14" s="22">
        <v>75840</v>
      </c>
      <c r="E14" s="23">
        <f t="shared" si="0"/>
        <v>8.281555412385206</v>
      </c>
    </row>
    <row r="15" spans="1:5" ht="12.75">
      <c r="A15" s="20" t="s">
        <v>7</v>
      </c>
      <c r="B15" s="6">
        <v>15147</v>
      </c>
      <c r="C15" s="21">
        <f t="shared" si="1"/>
        <v>1.2502300796426358</v>
      </c>
      <c r="D15" s="22">
        <v>11250</v>
      </c>
      <c r="E15" s="23">
        <f t="shared" si="0"/>
        <v>1.2284743985935331</v>
      </c>
    </row>
    <row r="16" spans="1:5" ht="12.75">
      <c r="A16" s="18" t="s">
        <v>13</v>
      </c>
      <c r="B16" s="6">
        <v>259343</v>
      </c>
      <c r="C16" s="21">
        <f>100*(B16/$B$8)</f>
        <v>21.406114712138383</v>
      </c>
      <c r="D16" s="22">
        <v>149259</v>
      </c>
      <c r="E16" s="23">
        <f t="shared" si="0"/>
        <v>16.29874313419308</v>
      </c>
    </row>
    <row r="17" spans="1:5" ht="12.75">
      <c r="A17" s="4"/>
      <c r="B17" s="5"/>
      <c r="C17" s="5"/>
      <c r="D17" s="5"/>
      <c r="E17" s="5"/>
    </row>
    <row r="19" ht="12.75">
      <c r="A19" s="19" t="s">
        <v>15</v>
      </c>
    </row>
    <row r="20" ht="12.75">
      <c r="A20" s="19" t="s">
        <v>8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2001-03-20T00:38:10Z</cp:lastPrinted>
  <dcterms:created xsi:type="dcterms:W3CDTF">1998-02-14T01:41:47Z</dcterms:created>
  <dcterms:modified xsi:type="dcterms:W3CDTF">2005-12-30T01:44:30Z</dcterms:modified>
  <cp:category/>
  <cp:version/>
  <cp:contentType/>
  <cp:contentStatus/>
</cp:coreProperties>
</file>