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hiroPT\Desktop\Temp Upload\"/>
    </mc:Choice>
  </mc:AlternateContent>
  <xr:revisionPtr revIDLastSave="0" documentId="8_{2069176D-E10D-45EA-9418-903050B43EA6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I-O" sheetId="2" r:id="rId1"/>
    <sheet name="fd, income ML" sheetId="1" r:id="rId2"/>
    <sheet name="job ML" sheetId="5" r:id="rId3"/>
    <sheet name="direct requirements" sheetId="3" r:id="rId4"/>
    <sheet name="ttl req. - type 1" sheetId="6" r:id="rId5"/>
    <sheet name="ttl req. - type 2" sheetId="4" r:id="rId6"/>
  </sheets>
  <definedNames>
    <definedName name="_xlnm.Print_Area" localSheetId="1">'fd, income ML'!#REF!</definedName>
    <definedName name="_xlnm.Print_Area" localSheetId="0">'I-O'!$B$2:$BS$75</definedName>
    <definedName name="_xlnm.Print_Area" localSheetId="2">'job ML'!$B$2:$N$67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8" i="2" l="1"/>
  <c r="D89" i="2" s="1"/>
  <c r="E88" i="2"/>
  <c r="E89" i="2" s="1"/>
  <c r="F88" i="2"/>
  <c r="F89" i="2" s="1"/>
  <c r="G88" i="2"/>
  <c r="G89" i="2" s="1"/>
  <c r="H88" i="2"/>
  <c r="H89" i="2" s="1"/>
  <c r="I88" i="2"/>
  <c r="I89" i="2" s="1"/>
  <c r="J88" i="2"/>
  <c r="J89" i="2" s="1"/>
  <c r="K88" i="2"/>
  <c r="K89" i="2" s="1"/>
  <c r="L88" i="2"/>
  <c r="L89" i="2" s="1"/>
  <c r="M88" i="2"/>
  <c r="M89" i="2" s="1"/>
  <c r="N88" i="2"/>
  <c r="N89" i="2" s="1"/>
  <c r="O88" i="2"/>
  <c r="O89" i="2" s="1"/>
  <c r="P88" i="2"/>
  <c r="P89" i="2" s="1"/>
  <c r="Q88" i="2"/>
  <c r="Q89" i="2" s="1"/>
  <c r="R88" i="2"/>
  <c r="R89" i="2" s="1"/>
  <c r="S88" i="2"/>
  <c r="S89" i="2" s="1"/>
  <c r="T88" i="2"/>
  <c r="T89" i="2" s="1"/>
  <c r="U88" i="2"/>
  <c r="U89" i="2" s="1"/>
  <c r="V88" i="2"/>
  <c r="V89" i="2" s="1"/>
  <c r="W88" i="2"/>
  <c r="W89" i="2" s="1"/>
  <c r="X88" i="2"/>
  <c r="X89" i="2" s="1"/>
  <c r="Y88" i="2"/>
  <c r="Y89" i="2" s="1"/>
  <c r="Z88" i="2"/>
  <c r="Z89" i="2" s="1"/>
  <c r="AA88" i="2"/>
  <c r="AA89" i="2" s="1"/>
  <c r="AB88" i="2"/>
  <c r="AB89" i="2" s="1"/>
  <c r="AC88" i="2"/>
  <c r="AC89" i="2" s="1"/>
  <c r="AD88" i="2"/>
  <c r="AD89" i="2" s="1"/>
  <c r="AE88" i="2"/>
  <c r="AE89" i="2" s="1"/>
  <c r="AF88" i="2"/>
  <c r="AF89" i="2" s="1"/>
  <c r="AG88" i="2"/>
  <c r="AG89" i="2" s="1"/>
  <c r="AH88" i="2"/>
  <c r="AH89" i="2" s="1"/>
  <c r="AI88" i="2"/>
  <c r="AI89" i="2" s="1"/>
  <c r="AJ88" i="2"/>
  <c r="AJ89" i="2" s="1"/>
  <c r="AK88" i="2"/>
  <c r="AK89" i="2" s="1"/>
  <c r="AL88" i="2"/>
  <c r="AL89" i="2" s="1"/>
  <c r="AM88" i="2"/>
  <c r="AM89" i="2" s="1"/>
  <c r="AN88" i="2"/>
  <c r="AN89" i="2" s="1"/>
  <c r="AO88" i="2"/>
  <c r="AO89" i="2" s="1"/>
  <c r="AP88" i="2"/>
  <c r="AP89" i="2" s="1"/>
  <c r="AQ88" i="2"/>
  <c r="AQ89" i="2" s="1"/>
  <c r="AR88" i="2"/>
  <c r="AR89" i="2" s="1"/>
  <c r="AS88" i="2"/>
  <c r="AS89" i="2" s="1"/>
  <c r="AT88" i="2"/>
  <c r="AT89" i="2" s="1"/>
  <c r="AU88" i="2"/>
  <c r="AU89" i="2" s="1"/>
  <c r="AV88" i="2"/>
  <c r="AV89" i="2" s="1"/>
  <c r="AW88" i="2"/>
  <c r="AW89" i="2" s="1"/>
  <c r="AX88" i="2"/>
  <c r="AX89" i="2" s="1"/>
  <c r="AY88" i="2"/>
  <c r="AY89" i="2" s="1"/>
  <c r="AZ88" i="2"/>
  <c r="AZ89" i="2" s="1"/>
  <c r="BA88" i="2"/>
  <c r="BA89" i="2" s="1"/>
  <c r="BB88" i="2"/>
  <c r="BB89" i="2" s="1"/>
  <c r="BC88" i="2"/>
  <c r="BC89" i="2" s="1"/>
  <c r="BD88" i="2"/>
  <c r="BD89" i="2" s="1"/>
  <c r="BE88" i="2"/>
  <c r="BE89" i="2" s="1"/>
  <c r="BF88" i="2"/>
  <c r="BF89" i="2" s="1"/>
  <c r="BG88" i="2"/>
  <c r="BG89" i="2" s="1"/>
  <c r="BH88" i="2"/>
  <c r="BH89" i="2" s="1"/>
  <c r="BI88" i="2"/>
  <c r="BI89" i="2" s="1"/>
  <c r="BJ88" i="2"/>
  <c r="BJ89" i="2" s="1"/>
  <c r="BK88" i="2"/>
  <c r="BK89" i="2" s="1"/>
  <c r="BL88" i="2"/>
  <c r="BL89" i="2" s="1"/>
  <c r="BM88" i="2"/>
  <c r="BM89" i="2" s="1"/>
  <c r="C88" i="2"/>
  <c r="C89" i="2" s="1"/>
  <c r="A7" i="5" l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</calcChain>
</file>

<file path=xl/sharedStrings.xml><?xml version="1.0" encoding="utf-8"?>
<sst xmlns="http://schemas.openxmlformats.org/spreadsheetml/2006/main" count="1041" uniqueCount="192">
  <si>
    <t>type 1</t>
  </si>
  <si>
    <t>type 2</t>
  </si>
  <si>
    <t>Commercial fishing</t>
  </si>
  <si>
    <t>Mining</t>
  </si>
  <si>
    <t>Air transportation</t>
  </si>
  <si>
    <t>Wholesale trade</t>
  </si>
  <si>
    <t>Owner-occupied dwellings</t>
  </si>
  <si>
    <t>Real estate</t>
  </si>
  <si>
    <t>Legal services</t>
  </si>
  <si>
    <t>Architectural and engineering services</t>
  </si>
  <si>
    <t>Computer systems design services</t>
  </si>
  <si>
    <t>Other professional services</t>
  </si>
  <si>
    <t>Hospitals</t>
  </si>
  <si>
    <t>State and local government</t>
  </si>
  <si>
    <t>PCE</t>
  </si>
  <si>
    <t>Gross private investment</t>
  </si>
  <si>
    <t>Industry</t>
  </si>
  <si>
    <t>Telecommunications</t>
  </si>
  <si>
    <t>Water transportation</t>
  </si>
  <si>
    <t>Support activities for agriculture</t>
  </si>
  <si>
    <t>Nursing and residential care facilities</t>
  </si>
  <si>
    <t>Social assistance</t>
  </si>
  <si>
    <t>Organizations</t>
  </si>
  <si>
    <t>Imports</t>
  </si>
  <si>
    <t>Intermediate demand</t>
  </si>
  <si>
    <t>Compensation of employees</t>
  </si>
  <si>
    <t>Proprietor's income</t>
  </si>
  <si>
    <t>Other capital costs</t>
  </si>
  <si>
    <t>Value added</t>
  </si>
  <si>
    <t>Output</t>
  </si>
  <si>
    <t>Wage and salary jobs</t>
  </si>
  <si>
    <t>Proprietor's jobs</t>
  </si>
  <si>
    <t>Total jobs</t>
  </si>
  <si>
    <t>Interindustry demand</t>
  </si>
  <si>
    <t>Visitor's expenditures</t>
  </si>
  <si>
    <t>Change in inventories</t>
  </si>
  <si>
    <t>State and local gov't investment</t>
  </si>
  <si>
    <t>State and local gov't consumption</t>
  </si>
  <si>
    <t>Federal military consumption</t>
  </si>
  <si>
    <t>Federal military investment</t>
  </si>
  <si>
    <t>Federal civilian consumption</t>
  </si>
  <si>
    <t>Federal civilian investment</t>
  </si>
  <si>
    <t>Exports</t>
  </si>
  <si>
    <t xml:space="preserve">PCE </t>
  </si>
  <si>
    <t>State and local government consumption</t>
  </si>
  <si>
    <t>Earnings</t>
  </si>
  <si>
    <t>Final demand multipliers</t>
  </si>
  <si>
    <t>Direct effect multipliers</t>
  </si>
  <si>
    <t>Output multipliers</t>
  </si>
  <si>
    <t>Earnings multipliers</t>
  </si>
  <si>
    <t>State tax multipliers</t>
  </si>
  <si>
    <t>Earnings/earnings multipliers</t>
  </si>
  <si>
    <t>W&amp;S job multipliers</t>
  </si>
  <si>
    <t>Total jobs multipliers</t>
  </si>
  <si>
    <t>Type 1</t>
  </si>
  <si>
    <t>Type 2</t>
  </si>
  <si>
    <t xml:space="preserve">Note: The jobs per $million of final demand multipliers change every year because of inflation and increases in productivity. </t>
  </si>
  <si>
    <t>w&amp;s job/w&amp;s job multipliers</t>
  </si>
  <si>
    <t>total job/total job multipliers</t>
  </si>
  <si>
    <t>State taxes (for multiplier calculations)</t>
  </si>
  <si>
    <t>NA</t>
  </si>
  <si>
    <t>Accommodation</t>
  </si>
  <si>
    <t xml:space="preserve">     are calculated using the purchase of those final demand sectors by industry and the multipliers of those industries to yield a total multiplier.</t>
  </si>
  <si>
    <t>The multipliers for PCE, Visitor's expenditures, and the S&amp;L, military, and federal civilian government consumption</t>
  </si>
  <si>
    <t xml:space="preserve">     The direct effect w&amp;s job multipliers do not necessarily change because of this.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</si>
  <si>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</si>
  <si>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</si>
  <si>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</si>
  <si>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</si>
  <si>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</si>
  <si>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</si>
  <si>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</si>
  <si>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</si>
  <si>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</si>
  <si>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</si>
  <si>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</si>
  <si>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</si>
  <si>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</si>
  <si>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</si>
  <si>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</si>
  <si>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</si>
  <si>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</si>
  <si>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</si>
  <si>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</si>
  <si>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</si>
  <si>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</si>
  <si>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</si>
  <si>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</si>
  <si>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S24</t>
  </si>
  <si>
    <t>S25</t>
  </si>
  <si>
    <t>S26</t>
  </si>
  <si>
    <t>S27</t>
  </si>
  <si>
    <t>S28</t>
  </si>
  <si>
    <t>S29</t>
  </si>
  <si>
    <t>S30</t>
  </si>
  <si>
    <t>S31</t>
  </si>
  <si>
    <t>S32</t>
  </si>
  <si>
    <t>S33</t>
  </si>
  <si>
    <t>S34</t>
  </si>
  <si>
    <t>S35</t>
  </si>
  <si>
    <t>S36</t>
  </si>
  <si>
    <t>S37</t>
  </si>
  <si>
    <t>S38</t>
  </si>
  <si>
    <t>S39</t>
  </si>
  <si>
    <t>S40</t>
  </si>
  <si>
    <t>S41</t>
  </si>
  <si>
    <t>S42</t>
  </si>
  <si>
    <t>S43</t>
  </si>
  <si>
    <t>S44</t>
  </si>
  <si>
    <t>S45</t>
  </si>
  <si>
    <t>S46</t>
  </si>
  <si>
    <t>S47</t>
  </si>
  <si>
    <t>S48</t>
  </si>
  <si>
    <t>S49</t>
  </si>
  <si>
    <t>S50</t>
  </si>
  <si>
    <t>S51</t>
  </si>
  <si>
    <t>S52</t>
  </si>
  <si>
    <t>S53</t>
  </si>
  <si>
    <t>S54</t>
  </si>
  <si>
    <t>S55</t>
  </si>
  <si>
    <t>S56</t>
  </si>
  <si>
    <t>S57</t>
  </si>
  <si>
    <t>S58</t>
  </si>
  <si>
    <t>S59</t>
  </si>
  <si>
    <t>S60</t>
  </si>
  <si>
    <t>S61</t>
  </si>
  <si>
    <t>S62</t>
  </si>
  <si>
    <t>Other crops</t>
  </si>
  <si>
    <t>Animal production</t>
  </si>
  <si>
    <t>Forestry &amp; logging</t>
  </si>
  <si>
    <t xml:space="preserve">Single family construction </t>
  </si>
  <si>
    <t>Construction of other buildings</t>
  </si>
  <si>
    <t>Heavy and civil engineering construction</t>
  </si>
  <si>
    <t>Maintenance &amp; repairs</t>
  </si>
  <si>
    <t>Food processing</t>
  </si>
  <si>
    <t>Beverage manufacturing</t>
  </si>
  <si>
    <t>Apparel and textile manufacturing</t>
  </si>
  <si>
    <t>Petroleum manufacturing</t>
  </si>
  <si>
    <t>Other manufacturing</t>
  </si>
  <si>
    <t>Truck and rail transportation</t>
  </si>
  <si>
    <t>Transit and ground passenger transportation</t>
  </si>
  <si>
    <t>Scenic and support activities for transportation</t>
  </si>
  <si>
    <t>Couriers and messengers</t>
  </si>
  <si>
    <t>Warehousing and storage</t>
  </si>
  <si>
    <t>Publishing (include Internet)</t>
  </si>
  <si>
    <t>Motion picture and sound recording industries</t>
  </si>
  <si>
    <t>Broadcasting (Radio, TV, Cable)</t>
  </si>
  <si>
    <t>Internet providers, web, and data processing</t>
  </si>
  <si>
    <t>Other information service</t>
  </si>
  <si>
    <t>Retail trade</t>
  </si>
  <si>
    <t>Credit intermediation and related activities</t>
  </si>
  <si>
    <t>Insurance carriers and related activities</t>
  </si>
  <si>
    <t>Other finance and insurance</t>
  </si>
  <si>
    <t>Rental &amp; leasing and others</t>
  </si>
  <si>
    <t>R&amp;D in the physical, engineering, &amp; life sciences</t>
  </si>
  <si>
    <t>Management of companies and enterprises</t>
  </si>
  <si>
    <t>Travel arrangement and reservation services</t>
  </si>
  <si>
    <t>Administrative and support services</t>
  </si>
  <si>
    <t>Waste management and remediation services</t>
  </si>
  <si>
    <t>Colleges, universities, and professional schools</t>
  </si>
  <si>
    <t>Other Educational services</t>
  </si>
  <si>
    <t>Ambulatory health care services</t>
  </si>
  <si>
    <t>Arts and entertainment</t>
  </si>
  <si>
    <t>Eating and drinking</t>
  </si>
  <si>
    <t>Repair and maintenance</t>
  </si>
  <si>
    <t>Personal and laundry services</t>
  </si>
  <si>
    <t>Federal government military</t>
  </si>
  <si>
    <t>Federal government: civilian</t>
  </si>
  <si>
    <t>Output Multipliers type 1</t>
  </si>
  <si>
    <t>Output Multipliers type 2</t>
  </si>
  <si>
    <t>VE</t>
  </si>
  <si>
    <t>Taxes on Production and Imports less Subsidies</t>
  </si>
  <si>
    <t>Electricity</t>
  </si>
  <si>
    <t>Other utilities</t>
  </si>
  <si>
    <t>Earnings (RIMS II for multiplier calculations)</t>
  </si>
  <si>
    <t>State individual income tax</t>
  </si>
  <si>
    <t>State GET</t>
  </si>
  <si>
    <t>State TAT</t>
  </si>
  <si>
    <t>State other taxes</t>
  </si>
  <si>
    <t>State income tax multipliers</t>
  </si>
  <si>
    <t>State GET multipliers</t>
  </si>
  <si>
    <t>State TAT multipliers</t>
  </si>
  <si>
    <t>State Other Taxes multipliers</t>
  </si>
  <si>
    <t>Earnings (Labor Income)</t>
  </si>
  <si>
    <t>Earnings (Labor Income)/Output Ratio</t>
  </si>
  <si>
    <t>2017 Input-Output transactions table</t>
  </si>
  <si>
    <t>2017 Type 1 total requirements table</t>
  </si>
  <si>
    <t>2017 Type 2 total requirements table</t>
  </si>
  <si>
    <t>Crop production</t>
  </si>
  <si>
    <t>2017 Detailed Output, Earnings, Employment, and Tax Multipliers for Hawaii</t>
  </si>
  <si>
    <t>Job multipliers for years 2017-2027</t>
  </si>
  <si>
    <t>2017 Direct requirements table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</si>
</sst>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00"/>
    <numFmt numFmtId="165" formatCode="0.0"/>
    <numFmt numFmtId="166" formatCode="0.0000"/>
    <numFmt numFmtId="167" formatCode="#,##0.000"/>
    <numFmt numFmtId="168" formatCode="_(* #,##0.00000_);_(* \(#,##0.00000\);_(* &quot;-&quot;??_);_(@_)"/>
    <numFmt numFmtId="169" formatCode="_(* #,##0.000_);_(* \(#,##0.000\);_(* &quot;-&quot;??_);_(@_)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1">
    <xf numFmtId="0" fontId="0" fillId="0" borderId="0" xfId="0"/>
    <xf numFmtId="0" fontId="0" fillId="0" borderId="1" xfId="0" applyBorder="1"/>
    <xf numFmtId="0" fontId="0" fillId="0" borderId="2" xfId="0" applyBorder="1"/>
    <xf numFmtId="2" fontId="0" fillId="0" borderId="0" xfId="0" applyNumberFormat="1"/>
    <xf numFmtId="165" fontId="0" fillId="0" borderId="0" xfId="0" applyNumberFormat="1"/>
    <xf numFmtId="0" fontId="0" fillId="0" borderId="3" xfId="0" applyBorder="1"/>
    <xf numFmtId="165" fontId="0" fillId="0" borderId="2" xfId="0" applyNumberFormat="1" applyBorder="1"/>
    <xf numFmtId="164" fontId="0" fillId="0" borderId="1" xfId="0" applyNumberFormat="1" applyBorder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wrapText="1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0" fillId="0" borderId="7" xfId="0" applyBorder="1" applyAlignment="1">
      <alignment horizontal="right"/>
    </xf>
    <xf numFmtId="0" fontId="2" fillId="0" borderId="7" xfId="0" applyFont="1" applyBorder="1" applyAlignment="1">
      <alignment horizontal="right"/>
    </xf>
    <xf numFmtId="0" fontId="0" fillId="0" borderId="1" xfId="0" applyBorder="1" applyAlignment="1">
      <alignment horizontal="right"/>
    </xf>
    <xf numFmtId="164" fontId="0" fillId="0" borderId="0" xfId="0" applyNumberFormat="1" applyBorder="1"/>
    <xf numFmtId="0" fontId="2" fillId="0" borderId="9" xfId="0" applyFont="1" applyBorder="1" applyAlignment="1">
      <alignment horizontal="right"/>
    </xf>
    <xf numFmtId="165" fontId="0" fillId="0" borderId="0" xfId="0" applyNumberFormat="1" applyBorder="1"/>
    <xf numFmtId="165" fontId="0" fillId="0" borderId="1" xfId="0" applyNumberFormat="1" applyBorder="1"/>
    <xf numFmtId="0" fontId="0" fillId="0" borderId="10" xfId="0" applyBorder="1"/>
    <xf numFmtId="0" fontId="0" fillId="0" borderId="11" xfId="0" applyBorder="1" applyAlignment="1">
      <alignment wrapText="1"/>
    </xf>
    <xf numFmtId="0" fontId="0" fillId="0" borderId="2" xfId="0" applyBorder="1" applyAlignment="1">
      <alignment horizontal="right"/>
    </xf>
    <xf numFmtId="0" fontId="0" fillId="0" borderId="3" xfId="0" applyBorder="1" applyAlignment="1"/>
    <xf numFmtId="0" fontId="0" fillId="0" borderId="11" xfId="0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 wrapText="1"/>
    </xf>
    <xf numFmtId="0" fontId="4" fillId="0" borderId="11" xfId="0" applyFont="1" applyBorder="1" applyAlignment="1">
      <alignment horizontal="center" wrapText="1"/>
    </xf>
    <xf numFmtId="0" fontId="4" fillId="0" borderId="7" xfId="0" applyFont="1" applyFill="1" applyBorder="1" applyAlignment="1">
      <alignment horizontal="center"/>
    </xf>
    <xf numFmtId="0" fontId="4" fillId="0" borderId="7" xfId="0" applyFont="1" applyBorder="1" applyAlignment="1">
      <alignment horizontal="right" wrapText="1"/>
    </xf>
    <xf numFmtId="0" fontId="4" fillId="0" borderId="11" xfId="0" applyFont="1" applyBorder="1" applyAlignment="1">
      <alignment horizontal="right" wrapText="1"/>
    </xf>
    <xf numFmtId="0" fontId="4" fillId="0" borderId="3" xfId="0" applyFont="1" applyBorder="1"/>
    <xf numFmtId="0" fontId="4" fillId="0" borderId="1" xfId="0" applyFont="1" applyBorder="1" applyAlignment="1">
      <alignment horizontal="justify"/>
    </xf>
    <xf numFmtId="4" fontId="4" fillId="0" borderId="0" xfId="0" applyNumberFormat="1" applyFont="1"/>
    <xf numFmtId="4" fontId="4" fillId="0" borderId="3" xfId="0" applyNumberFormat="1" applyFont="1" applyBorder="1"/>
    <xf numFmtId="3" fontId="4" fillId="0" borderId="0" xfId="0" applyNumberFormat="1" applyFont="1"/>
    <xf numFmtId="0" fontId="4" fillId="0" borderId="1" xfId="0" applyFont="1" applyBorder="1" applyAlignment="1"/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justify"/>
    </xf>
    <xf numFmtId="0" fontId="4" fillId="0" borderId="1" xfId="0" applyFont="1" applyFill="1" applyBorder="1"/>
    <xf numFmtId="0" fontId="4" fillId="0" borderId="1" xfId="0" applyFont="1" applyBorder="1"/>
    <xf numFmtId="0" fontId="4" fillId="0" borderId="12" xfId="0" applyFont="1" applyBorder="1"/>
    <xf numFmtId="0" fontId="4" fillId="0" borderId="8" xfId="0" applyFont="1" applyBorder="1"/>
    <xf numFmtId="4" fontId="4" fillId="0" borderId="8" xfId="0" applyNumberFormat="1" applyFont="1" applyBorder="1"/>
    <xf numFmtId="0" fontId="4" fillId="0" borderId="13" xfId="0" applyFont="1" applyBorder="1"/>
    <xf numFmtId="4" fontId="4" fillId="0" borderId="0" xfId="0" applyNumberFormat="1" applyFont="1" applyBorder="1"/>
    <xf numFmtId="4" fontId="4" fillId="0" borderId="2" xfId="0" applyNumberFormat="1" applyFont="1" applyBorder="1"/>
    <xf numFmtId="4" fontId="4" fillId="0" borderId="14" xfId="0" applyNumberFormat="1" applyFont="1" applyBorder="1"/>
    <xf numFmtId="4" fontId="4" fillId="0" borderId="13" xfId="0" applyNumberFormat="1" applyFont="1" applyBorder="1"/>
    <xf numFmtId="0" fontId="4" fillId="0" borderId="14" xfId="0" applyFont="1" applyBorder="1"/>
    <xf numFmtId="3" fontId="4" fillId="0" borderId="13" xfId="0" applyNumberFormat="1" applyFont="1" applyBorder="1"/>
    <xf numFmtId="3" fontId="4" fillId="0" borderId="3" xfId="0" applyNumberFormat="1" applyFont="1" applyBorder="1"/>
    <xf numFmtId="0" fontId="4" fillId="0" borderId="4" xfId="0" applyFont="1" applyBorder="1"/>
    <xf numFmtId="0" fontId="4" fillId="0" borderId="2" xfId="0" applyFont="1" applyBorder="1"/>
    <xf numFmtId="43" fontId="4" fillId="0" borderId="6" xfId="1" applyFont="1" applyBorder="1"/>
    <xf numFmtId="43" fontId="4" fillId="0" borderId="0" xfId="1" applyFont="1"/>
    <xf numFmtId="0" fontId="1" fillId="0" borderId="0" xfId="0" applyFont="1"/>
    <xf numFmtId="0" fontId="1" fillId="0" borderId="15" xfId="0" applyFont="1" applyBorder="1" applyAlignment="1">
      <alignment horizontal="right"/>
    </xf>
    <xf numFmtId="0" fontId="1" fillId="0" borderId="9" xfId="0" applyFont="1" applyBorder="1" applyAlignment="1">
      <alignment horizontal="center" wrapText="1"/>
    </xf>
    <xf numFmtId="0" fontId="1" fillId="0" borderId="7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3" xfId="0" applyFont="1" applyBorder="1"/>
    <xf numFmtId="0" fontId="1" fillId="0" borderId="1" xfId="0" applyFont="1" applyBorder="1" applyAlignment="1">
      <alignment horizontal="justify"/>
    </xf>
    <xf numFmtId="168" fontId="1" fillId="0" borderId="0" xfId="1" applyNumberFormat="1" applyFont="1"/>
    <xf numFmtId="0" fontId="1" fillId="0" borderId="1" xfId="0" applyFont="1" applyBorder="1" applyAlignment="1"/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justify"/>
    </xf>
    <xf numFmtId="0" fontId="1" fillId="0" borderId="1" xfId="0" applyFont="1" applyFill="1" applyBorder="1"/>
    <xf numFmtId="0" fontId="1" fillId="0" borderId="1" xfId="0" applyFont="1" applyBorder="1"/>
    <xf numFmtId="0" fontId="1" fillId="0" borderId="11" xfId="0" applyFont="1" applyBorder="1" applyAlignment="1">
      <alignment horizontal="right" wrapText="1"/>
    </xf>
    <xf numFmtId="0" fontId="0" fillId="0" borderId="3" xfId="0" applyFill="1" applyBorder="1"/>
    <xf numFmtId="0" fontId="1" fillId="0" borderId="15" xfId="0" applyFont="1" applyBorder="1"/>
    <xf numFmtId="0" fontId="1" fillId="0" borderId="7" xfId="0" applyFont="1" applyBorder="1"/>
    <xf numFmtId="168" fontId="1" fillId="0" borderId="7" xfId="1" applyNumberFormat="1" applyFont="1" applyBorder="1"/>
    <xf numFmtId="168" fontId="1" fillId="0" borderId="9" xfId="1" applyNumberFormat="1" applyFont="1" applyBorder="1"/>
    <xf numFmtId="0" fontId="2" fillId="0" borderId="6" xfId="0" applyFont="1" applyFill="1" applyBorder="1"/>
    <xf numFmtId="0" fontId="2" fillId="0" borderId="0" xfId="0" applyFont="1" applyFill="1" applyBorder="1" applyAlignment="1">
      <alignment horizontal="justify"/>
    </xf>
    <xf numFmtId="0" fontId="0" fillId="0" borderId="0" xfId="0" applyFill="1"/>
    <xf numFmtId="168" fontId="2" fillId="0" borderId="0" xfId="1" applyNumberFormat="1" applyFont="1" applyFill="1" applyBorder="1"/>
    <xf numFmtId="168" fontId="2" fillId="0" borderId="0" xfId="1" applyNumberFormat="1" applyFont="1" applyFill="1" applyBorder="1" applyAlignment="1">
      <alignment horizontal="justify"/>
    </xf>
    <xf numFmtId="0" fontId="0" fillId="0" borderId="0" xfId="0" applyFill="1" applyBorder="1"/>
    <xf numFmtId="0" fontId="0" fillId="0" borderId="0" xfId="0" applyBorder="1"/>
    <xf numFmtId="0" fontId="0" fillId="0" borderId="12" xfId="0" applyBorder="1"/>
    <xf numFmtId="0" fontId="0" fillId="0" borderId="8" xfId="0" applyBorder="1"/>
    <xf numFmtId="168" fontId="1" fillId="0" borderId="3" xfId="1" applyNumberFormat="1" applyFont="1" applyBorder="1"/>
    <xf numFmtId="168" fontId="1" fillId="0" borderId="11" xfId="1" applyNumberFormat="1" applyFont="1" applyBorder="1"/>
    <xf numFmtId="0" fontId="0" fillId="0" borderId="13" xfId="0" applyBorder="1"/>
    <xf numFmtId="165" fontId="0" fillId="0" borderId="8" xfId="0" applyNumberFormat="1" applyBorder="1"/>
    <xf numFmtId="165" fontId="0" fillId="0" borderId="10" xfId="0" applyNumberFormat="1" applyBorder="1"/>
    <xf numFmtId="0" fontId="0" fillId="0" borderId="6" xfId="0" applyBorder="1" applyAlignment="1">
      <alignment horizontal="right"/>
    </xf>
    <xf numFmtId="0" fontId="2" fillId="0" borderId="15" xfId="0" applyFont="1" applyBorder="1" applyAlignment="1">
      <alignment horizontal="right"/>
    </xf>
    <xf numFmtId="165" fontId="0" fillId="0" borderId="6" xfId="0" applyNumberFormat="1" applyBorder="1"/>
    <xf numFmtId="165" fontId="0" fillId="0" borderId="12" xfId="0" applyNumberFormat="1" applyBorder="1"/>
    <xf numFmtId="0" fontId="1" fillId="0" borderId="8" xfId="0" applyFont="1" applyBorder="1"/>
    <xf numFmtId="168" fontId="1" fillId="0" borderId="8" xfId="1" applyNumberFormat="1" applyFont="1" applyBorder="1"/>
    <xf numFmtId="0" fontId="1" fillId="0" borderId="2" xfId="0" applyFont="1" applyBorder="1"/>
    <xf numFmtId="168" fontId="1" fillId="0" borderId="2" xfId="1" applyNumberFormat="1" applyFont="1" applyBorder="1"/>
    <xf numFmtId="0" fontId="1" fillId="0" borderId="13" xfId="0" applyFont="1" applyBorder="1"/>
    <xf numFmtId="0" fontId="1" fillId="0" borderId="14" xfId="0" applyFont="1" applyBorder="1"/>
    <xf numFmtId="2" fontId="0" fillId="0" borderId="12" xfId="0" applyNumberFormat="1" applyBorder="1"/>
    <xf numFmtId="2" fontId="0" fillId="0" borderId="10" xfId="0" applyNumberFormat="1" applyBorder="1"/>
    <xf numFmtId="2" fontId="0" fillId="2" borderId="8" xfId="0" applyNumberFormat="1" applyFill="1" applyBorder="1"/>
    <xf numFmtId="164" fontId="0" fillId="2" borderId="10" xfId="0" applyNumberFormat="1" applyFill="1" applyBorder="1"/>
    <xf numFmtId="0" fontId="0" fillId="0" borderId="14" xfId="0" applyFill="1" applyBorder="1"/>
    <xf numFmtId="0" fontId="0" fillId="0" borderId="1" xfId="0" applyBorder="1" applyAlignment="1"/>
    <xf numFmtId="0" fontId="4" fillId="0" borderId="7" xfId="0" applyFont="1" applyFill="1" applyBorder="1" applyAlignment="1">
      <alignment horizontal="right" wrapText="1"/>
    </xf>
    <xf numFmtId="43" fontId="2" fillId="0" borderId="0" xfId="1" applyFont="1" applyFill="1" applyBorder="1"/>
    <xf numFmtId="0" fontId="5" fillId="0" borderId="7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2" fillId="0" borderId="0" xfId="0" applyFont="1" applyAlignment="1"/>
    <xf numFmtId="0" fontId="0" fillId="0" borderId="0" xfId="0" applyBorder="1" applyAlignment="1">
      <alignment wrapText="1"/>
    </xf>
    <xf numFmtId="0" fontId="0" fillId="0" borderId="8" xfId="0" applyBorder="1" applyAlignment="1">
      <alignment wrapText="1"/>
    </xf>
    <xf numFmtId="167" fontId="4" fillId="0" borderId="3" xfId="0" applyNumberFormat="1" applyFont="1" applyBorder="1"/>
    <xf numFmtId="166" fontId="1" fillId="0" borderId="13" xfId="1" applyNumberFormat="1" applyFont="1" applyBorder="1"/>
    <xf numFmtId="166" fontId="1" fillId="0" borderId="3" xfId="1" applyNumberFormat="1" applyFont="1" applyBorder="1"/>
    <xf numFmtId="166" fontId="1" fillId="0" borderId="0" xfId="0" applyNumberFormat="1" applyFont="1"/>
    <xf numFmtId="167" fontId="3" fillId="0" borderId="3" xfId="0" applyNumberFormat="1" applyFont="1" applyBorder="1"/>
    <xf numFmtId="168" fontId="2" fillId="3" borderId="11" xfId="1" applyNumberFormat="1" applyFont="1" applyFill="1" applyBorder="1"/>
    <xf numFmtId="43" fontId="5" fillId="0" borderId="0" xfId="0" applyNumberFormat="1" applyFont="1" applyFill="1" applyBorder="1"/>
    <xf numFmtId="2" fontId="5" fillId="0" borderId="0" xfId="0" applyNumberFormat="1" applyFont="1" applyFill="1" applyBorder="1"/>
    <xf numFmtId="164" fontId="0" fillId="0" borderId="1" xfId="0" applyNumberFormat="1" applyFill="1" applyBorder="1"/>
    <xf numFmtId="43" fontId="5" fillId="0" borderId="2" xfId="1" applyNumberFormat="1" applyFont="1" applyFill="1" applyBorder="1"/>
    <xf numFmtId="43" fontId="5" fillId="0" borderId="2" xfId="0" applyNumberFormat="1" applyFont="1" applyFill="1" applyBorder="1"/>
    <xf numFmtId="2" fontId="5" fillId="0" borderId="2" xfId="0" applyNumberFormat="1" applyFont="1" applyFill="1" applyBorder="1"/>
    <xf numFmtId="164" fontId="0" fillId="0" borderId="5" xfId="0" applyNumberFormat="1" applyFill="1" applyBorder="1"/>
    <xf numFmtId="0" fontId="2" fillId="0" borderId="0" xfId="0" applyFont="1" applyFill="1"/>
    <xf numFmtId="4" fontId="4" fillId="0" borderId="0" xfId="0" applyNumberFormat="1" applyFont="1" applyFill="1"/>
    <xf numFmtId="4" fontId="4" fillId="0" borderId="3" xfId="0" applyNumberFormat="1" applyFont="1" applyFill="1" applyBorder="1"/>
    <xf numFmtId="0" fontId="4" fillId="0" borderId="0" xfId="0" applyFont="1" applyFill="1"/>
    <xf numFmtId="3" fontId="3" fillId="0" borderId="8" xfId="1" applyNumberFormat="1" applyFont="1" applyFill="1" applyBorder="1"/>
    <xf numFmtId="3" fontId="4" fillId="0" borderId="13" xfId="1" applyNumberFormat="1" applyFont="1" applyFill="1" applyBorder="1"/>
    <xf numFmtId="3" fontId="3" fillId="0" borderId="0" xfId="1" applyNumberFormat="1" applyFont="1" applyFill="1" applyBorder="1"/>
    <xf numFmtId="3" fontId="3" fillId="0" borderId="0" xfId="1" applyNumberFormat="1" applyFont="1" applyFill="1" applyBorder="1" applyAlignment="1"/>
    <xf numFmtId="3" fontId="4" fillId="0" borderId="3" xfId="1" applyNumberFormat="1" applyFont="1" applyFill="1" applyBorder="1"/>
    <xf numFmtId="3" fontId="4" fillId="0" borderId="2" xfId="1" applyNumberFormat="1" applyFont="1" applyFill="1" applyBorder="1"/>
    <xf numFmtId="3" fontId="4" fillId="0" borderId="14" xfId="1" applyNumberFormat="1" applyFont="1" applyFill="1" applyBorder="1"/>
    <xf numFmtId="167" fontId="3" fillId="0" borderId="3" xfId="0" applyNumberFormat="1" applyFont="1" applyFill="1" applyBorder="1"/>
    <xf numFmtId="4" fontId="3" fillId="0" borderId="14" xfId="0" applyNumberFormat="1" applyFont="1" applyBorder="1"/>
    <xf numFmtId="4" fontId="3" fillId="0" borderId="13" xfId="0" applyNumberFormat="1" applyFont="1" applyBorder="1"/>
    <xf numFmtId="4" fontId="3" fillId="0" borderId="3" xfId="0" applyNumberFormat="1" applyFont="1" applyFill="1" applyBorder="1"/>
    <xf numFmtId="4" fontId="4" fillId="0" borderId="13" xfId="0" applyNumberFormat="1" applyFont="1" applyFill="1" applyBorder="1"/>
    <xf numFmtId="0" fontId="0" fillId="0" borderId="4" xfId="0" applyFill="1" applyBorder="1" applyAlignment="1">
      <alignment horizontal="right"/>
    </xf>
    <xf numFmtId="0" fontId="0" fillId="0" borderId="5" xfId="0" applyFill="1" applyBorder="1" applyAlignment="1">
      <alignment horizontal="right"/>
    </xf>
    <xf numFmtId="2" fontId="0" fillId="0" borderId="6" xfId="0" applyNumberFormat="1" applyFill="1" applyBorder="1"/>
    <xf numFmtId="2" fontId="0" fillId="0" borderId="1" xfId="0" applyNumberFormat="1" applyFill="1" applyBorder="1"/>
    <xf numFmtId="2" fontId="0" fillId="0" borderId="6" xfId="0" applyNumberFormat="1" applyFill="1" applyBorder="1" applyAlignment="1">
      <alignment horizontal="right"/>
    </xf>
    <xf numFmtId="2" fontId="0" fillId="0" borderId="1" xfId="0" applyNumberFormat="1" applyFill="1" applyBorder="1" applyAlignment="1">
      <alignment horizontal="right"/>
    </xf>
    <xf numFmtId="0" fontId="0" fillId="0" borderId="6" xfId="0" applyFill="1" applyBorder="1"/>
    <xf numFmtId="0" fontId="0" fillId="0" borderId="1" xfId="0" applyFill="1" applyBorder="1"/>
    <xf numFmtId="165" fontId="5" fillId="0" borderId="6" xfId="0" applyNumberFormat="1" applyFont="1" applyFill="1" applyBorder="1"/>
    <xf numFmtId="165" fontId="5" fillId="0" borderId="0" xfId="0" applyNumberFormat="1" applyFont="1" applyFill="1" applyBorder="1"/>
    <xf numFmtId="165" fontId="0" fillId="0" borderId="1" xfId="0" applyNumberFormat="1" applyFill="1" applyBorder="1"/>
    <xf numFmtId="0" fontId="0" fillId="0" borderId="2" xfId="0" applyFill="1" applyBorder="1"/>
    <xf numFmtId="0" fontId="0" fillId="0" borderId="4" xfId="0" applyFill="1" applyBorder="1"/>
    <xf numFmtId="0" fontId="0" fillId="0" borderId="5" xfId="0" applyFill="1" applyBorder="1"/>
    <xf numFmtId="165" fontId="5" fillId="0" borderId="4" xfId="0" applyNumberFormat="1" applyFont="1" applyFill="1" applyBorder="1"/>
    <xf numFmtId="165" fontId="5" fillId="0" borderId="2" xfId="0" applyNumberFormat="1" applyFont="1" applyFill="1" applyBorder="1"/>
    <xf numFmtId="165" fontId="0" fillId="0" borderId="5" xfId="0" applyNumberFormat="1" applyFill="1" applyBorder="1"/>
    <xf numFmtId="0" fontId="0" fillId="0" borderId="7" xfId="0" applyFill="1" applyBorder="1" applyAlignment="1">
      <alignment wrapText="1"/>
    </xf>
    <xf numFmtId="0" fontId="0" fillId="0" borderId="6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15" xfId="0" applyFill="1" applyBorder="1" applyAlignment="1">
      <alignment horizontal="right"/>
    </xf>
    <xf numFmtId="0" fontId="0" fillId="0" borderId="7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2" fontId="0" fillId="0" borderId="0" xfId="0" applyNumberFormat="1" applyFill="1" applyBorder="1"/>
    <xf numFmtId="2" fontId="0" fillId="0" borderId="0" xfId="0" applyNumberFormat="1" applyFill="1" applyBorder="1" applyAlignment="1">
      <alignment horizontal="right"/>
    </xf>
    <xf numFmtId="0" fontId="5" fillId="0" borderId="15" xfId="0" applyFont="1" applyFill="1" applyBorder="1"/>
    <xf numFmtId="0" fontId="5" fillId="0" borderId="7" xfId="0" applyFont="1" applyFill="1" applyBorder="1" applyAlignment="1">
      <alignment horizontal="justify"/>
    </xf>
    <xf numFmtId="43" fontId="5" fillId="0" borderId="7" xfId="1" applyFont="1" applyFill="1" applyBorder="1"/>
    <xf numFmtId="168" fontId="5" fillId="0" borderId="15" xfId="1" applyNumberFormat="1" applyFont="1" applyFill="1" applyBorder="1"/>
    <xf numFmtId="168" fontId="5" fillId="0" borderId="7" xfId="1" applyNumberFormat="1" applyFont="1" applyFill="1" applyBorder="1" applyAlignment="1">
      <alignment horizontal="justify"/>
    </xf>
    <xf numFmtId="168" fontId="5" fillId="0" borderId="7" xfId="1" applyNumberFormat="1" applyFont="1" applyFill="1" applyBorder="1"/>
    <xf numFmtId="168" fontId="5" fillId="0" borderId="9" xfId="1" applyNumberFormat="1" applyFont="1" applyFill="1" applyBorder="1"/>
    <xf numFmtId="0" fontId="0" fillId="2" borderId="12" xfId="0" applyFill="1" applyBorder="1"/>
    <xf numFmtId="2" fontId="0" fillId="0" borderId="1" xfId="0" applyNumberFormat="1" applyBorder="1"/>
    <xf numFmtId="2" fontId="0" fillId="0" borderId="5" xfId="0" applyNumberFormat="1" applyBorder="1"/>
    <xf numFmtId="0" fontId="5" fillId="0" borderId="15" xfId="0" applyFont="1" applyBorder="1" applyAlignment="1">
      <alignment horizontal="right"/>
    </xf>
    <xf numFmtId="2" fontId="0" fillId="0" borderId="6" xfId="0" applyNumberFormat="1" applyBorder="1"/>
    <xf numFmtId="2" fontId="0" fillId="0" borderId="0" xfId="0" applyNumberFormat="1" applyBorder="1"/>
    <xf numFmtId="2" fontId="0" fillId="2" borderId="12" xfId="0" applyNumberFormat="1" applyFill="1" applyBorder="1"/>
    <xf numFmtId="43" fontId="5" fillId="0" borderId="6" xfId="1" applyNumberFormat="1" applyFont="1" applyFill="1" applyBorder="1"/>
    <xf numFmtId="43" fontId="5" fillId="0" borderId="0" xfId="1" applyNumberFormat="1" applyFont="1" applyFill="1" applyBorder="1"/>
    <xf numFmtId="43" fontId="5" fillId="0" borderId="4" xfId="1" applyNumberFormat="1" applyFont="1" applyFill="1" applyBorder="1"/>
    <xf numFmtId="0" fontId="3" fillId="0" borderId="0" xfId="0" applyFont="1"/>
    <xf numFmtId="0" fontId="4" fillId="0" borderId="15" xfId="0" applyFont="1" applyBorder="1" applyAlignment="1">
      <alignment horizontal="right" wrapText="1"/>
    </xf>
    <xf numFmtId="0" fontId="4" fillId="0" borderId="9" xfId="0" applyFont="1" applyBorder="1" applyAlignment="1">
      <alignment horizontal="right" wrapText="1"/>
    </xf>
    <xf numFmtId="4" fontId="4" fillId="0" borderId="6" xfId="0" applyNumberFormat="1" applyFont="1" applyBorder="1"/>
    <xf numFmtId="4" fontId="4" fillId="0" borderId="1" xfId="0" applyNumberFormat="1" applyFont="1" applyBorder="1"/>
    <xf numFmtId="0" fontId="4" fillId="0" borderId="10" xfId="0" applyFont="1" applyBorder="1"/>
    <xf numFmtId="4" fontId="4" fillId="0" borderId="4" xfId="0" applyNumberFormat="1" applyFont="1" applyBorder="1"/>
    <xf numFmtId="4" fontId="4" fillId="0" borderId="5" xfId="0" applyNumberFormat="1" applyFont="1" applyBorder="1"/>
    <xf numFmtId="0" fontId="4" fillId="0" borderId="5" xfId="0" applyFont="1" applyBorder="1"/>
    <xf numFmtId="168" fontId="1" fillId="0" borderId="13" xfId="1" applyNumberFormat="1" applyFont="1" applyBorder="1"/>
    <xf numFmtId="168" fontId="1" fillId="0" borderId="14" xfId="1" applyNumberFormat="1" applyFont="1" applyBorder="1"/>
    <xf numFmtId="43" fontId="0" fillId="0" borderId="0" xfId="1" applyFont="1" applyAlignment="1">
      <alignment wrapText="1"/>
    </xf>
    <xf numFmtId="43" fontId="0" fillId="0" borderId="0" xfId="1" applyFont="1"/>
    <xf numFmtId="0" fontId="3" fillId="0" borderId="12" xfId="0" applyFont="1" applyFill="1" applyBorder="1"/>
    <xf numFmtId="0" fontId="3" fillId="0" borderId="4" xfId="0" applyFont="1" applyFill="1" applyBorder="1"/>
    <xf numFmtId="0" fontId="3" fillId="0" borderId="6" xfId="0" applyFont="1" applyFill="1" applyBorder="1"/>
    <xf numFmtId="43" fontId="3" fillId="0" borderId="0" xfId="1" applyFont="1" applyBorder="1"/>
    <xf numFmtId="43" fontId="3" fillId="0" borderId="2" xfId="1" applyFont="1" applyBorder="1"/>
    <xf numFmtId="43" fontId="3" fillId="0" borderId="13" xfId="1" applyFont="1" applyFill="1" applyBorder="1"/>
    <xf numFmtId="43" fontId="3" fillId="0" borderId="3" xfId="1" applyFont="1" applyFill="1" applyBorder="1"/>
    <xf numFmtId="43" fontId="3" fillId="0" borderId="14" xfId="1" applyFont="1" applyFill="1" applyBorder="1"/>
    <xf numFmtId="43" fontId="4" fillId="0" borderId="8" xfId="1" applyFont="1" applyBorder="1"/>
    <xf numFmtId="0" fontId="1" fillId="0" borderId="7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169" fontId="0" fillId="0" borderId="6" xfId="1" applyNumberFormat="1" applyFont="1" applyBorder="1"/>
    <xf numFmtId="169" fontId="0" fillId="0" borderId="0" xfId="1" applyNumberFormat="1" applyFont="1" applyBorder="1"/>
    <xf numFmtId="169" fontId="0" fillId="0" borderId="1" xfId="1" applyNumberFormat="1" applyFont="1" applyBorder="1"/>
    <xf numFmtId="2" fontId="0" fillId="0" borderId="8" xfId="0" applyNumberFormat="1" applyBorder="1"/>
    <xf numFmtId="164" fontId="0" fillId="0" borderId="6" xfId="0" applyNumberFormat="1" applyBorder="1"/>
    <xf numFmtId="164" fontId="0" fillId="0" borderId="4" xfId="0" applyNumberFormat="1" applyBorder="1"/>
    <xf numFmtId="164" fontId="0" fillId="0" borderId="2" xfId="0" applyNumberFormat="1" applyBorder="1"/>
    <xf numFmtId="164" fontId="0" fillId="0" borderId="5" xfId="0" applyNumberFormat="1" applyBorder="1"/>
    <xf numFmtId="0" fontId="5" fillId="0" borderId="4" xfId="0" applyFont="1" applyBorder="1" applyAlignment="1">
      <alignment horizontal="right"/>
    </xf>
    <xf numFmtId="164" fontId="0" fillId="0" borderId="12" xfId="0" applyNumberFormat="1" applyBorder="1"/>
    <xf numFmtId="164" fontId="5" fillId="0" borderId="6" xfId="0" applyNumberFormat="1" applyFont="1" applyFill="1" applyBorder="1"/>
    <xf numFmtId="164" fontId="5" fillId="0" borderId="4" xfId="0" applyNumberFormat="1" applyFont="1" applyFill="1" applyBorder="1"/>
    <xf numFmtId="166" fontId="4" fillId="0" borderId="0" xfId="0" applyNumberFormat="1" applyFont="1"/>
    <xf numFmtId="0" fontId="2" fillId="0" borderId="15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0" fillId="0" borderId="15" xfId="0" applyFill="1" applyBorder="1" applyAlignment="1">
      <alignment horizontal="center" wrapText="1"/>
    </xf>
    <xf numFmtId="0" fontId="0" fillId="0" borderId="9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5" xfId="0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9"/>
  <sheetViews>
    <sheetView tabSelected="1" workbookViewId="0">
      <pane xSplit="2" ySplit="2" topLeftCell="C3" activePane="bottomRight" state="frozen"/>
      <selection pane="topRight" activeCell="B1" sqref="B1"/>
      <selection pane="bottomLeft" activeCell="A3" sqref="A3"/>
      <selection pane="bottomRight" activeCell="BQ66" sqref="BQ66:BR66"/>
    </sheetView>
  </sheetViews>
  <sheetFormatPr defaultColWidth="9.140625" defaultRowHeight="11.25" x14ac:dyDescent="0.2"/>
  <cols>
    <col min="1" max="1" width="9.140625" style="28"/>
    <col min="2" max="2" width="36.7109375" style="28" customWidth="1"/>
    <col min="3" max="64" width="8" style="28" customWidth="1"/>
    <col min="65" max="65" width="11.140625" style="28" customWidth="1"/>
    <col min="66" max="66" width="3.42578125" style="28" customWidth="1"/>
    <col min="67" max="77" width="9.7109375" style="28" customWidth="1"/>
    <col min="78" max="78" width="1.42578125" style="28" customWidth="1"/>
    <col min="79" max="79" width="9.42578125" style="28" customWidth="1"/>
    <col min="80" max="80" width="11.28515625" style="28" customWidth="1"/>
    <col min="81" max="16384" width="9.140625" style="28"/>
  </cols>
  <sheetData>
    <row r="1" spans="1:80" x14ac:dyDescent="0.2">
      <c r="B1" s="188" t="s">
        <v>185</v>
      </c>
    </row>
    <row r="2" spans="1:80" s="29" customFormat="1" ht="33.75" x14ac:dyDescent="0.2">
      <c r="A2" s="33"/>
      <c r="B2" s="30" t="s">
        <v>16</v>
      </c>
      <c r="C2" s="31" t="s">
        <v>65</v>
      </c>
      <c r="D2" s="31" t="s">
        <v>66</v>
      </c>
      <c r="E2" s="31" t="s">
        <v>67</v>
      </c>
      <c r="F2" s="31" t="s">
        <v>68</v>
      </c>
      <c r="G2" s="31" t="s">
        <v>69</v>
      </c>
      <c r="H2" s="31" t="s">
        <v>70</v>
      </c>
      <c r="I2" s="31" t="s">
        <v>71</v>
      </c>
      <c r="J2" s="31" t="s">
        <v>72</v>
      </c>
      <c r="K2" s="31" t="s">
        <v>73</v>
      </c>
      <c r="L2" s="31" t="s">
        <v>74</v>
      </c>
      <c r="M2" s="31" t="s">
        <v>75</v>
      </c>
      <c r="N2" s="31" t="s">
        <v>76</v>
      </c>
      <c r="O2" s="31" t="s">
        <v>77</v>
      </c>
      <c r="P2" s="31" t="s">
        <v>78</v>
      </c>
      <c r="Q2" s="31" t="s">
        <v>79</v>
      </c>
      <c r="R2" s="31" t="s">
        <v>80</v>
      </c>
      <c r="S2" s="31" t="s">
        <v>81</v>
      </c>
      <c r="T2" s="31" t="s">
        <v>82</v>
      </c>
      <c r="U2" s="31" t="s">
        <v>83</v>
      </c>
      <c r="V2" s="31" t="s">
        <v>84</v>
      </c>
      <c r="W2" s="31" t="s">
        <v>85</v>
      </c>
      <c r="X2" s="31" t="s">
        <v>86</v>
      </c>
      <c r="Y2" s="31" t="s">
        <v>87</v>
      </c>
      <c r="Z2" s="31" t="s">
        <v>88</v>
      </c>
      <c r="AA2" s="31" t="s">
        <v>89</v>
      </c>
      <c r="AB2" s="31" t="s">
        <v>90</v>
      </c>
      <c r="AC2" s="31" t="s">
        <v>91</v>
      </c>
      <c r="AD2" s="31" t="s">
        <v>92</v>
      </c>
      <c r="AE2" s="31" t="s">
        <v>93</v>
      </c>
      <c r="AF2" s="31" t="s">
        <v>94</v>
      </c>
      <c r="AG2" s="31" t="s">
        <v>95</v>
      </c>
      <c r="AH2" s="31" t="s">
        <v>96</v>
      </c>
      <c r="AI2" s="31" t="s">
        <v>97</v>
      </c>
      <c r="AJ2" s="31" t="s">
        <v>98</v>
      </c>
      <c r="AK2" s="31" t="s">
        <v>99</v>
      </c>
      <c r="AL2" s="31" t="s">
        <v>100</v>
      </c>
      <c r="AM2" s="31" t="s">
        <v>101</v>
      </c>
      <c r="AN2" s="31" t="s">
        <v>102</v>
      </c>
      <c r="AO2" s="31" t="s">
        <v>103</v>
      </c>
      <c r="AP2" s="31" t="s">
        <v>104</v>
      </c>
      <c r="AQ2" s="31" t="s">
        <v>105</v>
      </c>
      <c r="AR2" s="31" t="s">
        <v>106</v>
      </c>
      <c r="AS2" s="31" t="s">
        <v>107</v>
      </c>
      <c r="AT2" s="31" t="s">
        <v>108</v>
      </c>
      <c r="AU2" s="31" t="s">
        <v>109</v>
      </c>
      <c r="AV2" s="31" t="s">
        <v>110</v>
      </c>
      <c r="AW2" s="31" t="s">
        <v>111</v>
      </c>
      <c r="AX2" s="31" t="s">
        <v>112</v>
      </c>
      <c r="AY2" s="31" t="s">
        <v>113</v>
      </c>
      <c r="AZ2" s="31" t="s">
        <v>114</v>
      </c>
      <c r="BA2" s="31" t="s">
        <v>115</v>
      </c>
      <c r="BB2" s="31" t="s">
        <v>116</v>
      </c>
      <c r="BC2" s="31" t="s">
        <v>117</v>
      </c>
      <c r="BD2" s="31" t="s">
        <v>118</v>
      </c>
      <c r="BE2" s="31" t="s">
        <v>119</v>
      </c>
      <c r="BF2" s="31" t="s">
        <v>120</v>
      </c>
      <c r="BG2" s="31" t="s">
        <v>121</v>
      </c>
      <c r="BH2" s="31" t="s">
        <v>122</v>
      </c>
      <c r="BI2" s="31" t="s">
        <v>123</v>
      </c>
      <c r="BJ2" s="31" t="s">
        <v>124</v>
      </c>
      <c r="BK2" s="31" t="s">
        <v>125</v>
      </c>
      <c r="BL2" s="31" t="s">
        <v>126</v>
      </c>
      <c r="BM2" s="33" t="s">
        <v>33</v>
      </c>
      <c r="BN2" s="28"/>
      <c r="BO2" s="189" t="s">
        <v>14</v>
      </c>
      <c r="BP2" s="32" t="s">
        <v>170</v>
      </c>
      <c r="BQ2" s="32" t="s">
        <v>35</v>
      </c>
      <c r="BR2" s="32" t="s">
        <v>15</v>
      </c>
      <c r="BS2" s="108" t="s">
        <v>36</v>
      </c>
      <c r="BT2" s="108" t="s">
        <v>37</v>
      </c>
      <c r="BU2" s="108" t="s">
        <v>38</v>
      </c>
      <c r="BV2" s="108" t="s">
        <v>39</v>
      </c>
      <c r="BW2" s="108" t="s">
        <v>40</v>
      </c>
      <c r="BX2" s="108" t="s">
        <v>41</v>
      </c>
      <c r="BY2" s="190" t="s">
        <v>42</v>
      </c>
      <c r="BZ2" s="32"/>
      <c r="CA2" s="33" t="s">
        <v>29</v>
      </c>
    </row>
    <row r="3" spans="1:80" x14ac:dyDescent="0.2">
      <c r="A3" s="34" t="s">
        <v>65</v>
      </c>
      <c r="B3" s="35" t="s">
        <v>188</v>
      </c>
      <c r="C3" s="36">
        <v>4.4932048048336517</v>
      </c>
      <c r="D3" s="36">
        <v>7.5240104252917366</v>
      </c>
      <c r="E3" s="36">
        <v>0</v>
      </c>
      <c r="F3" s="36">
        <v>0</v>
      </c>
      <c r="G3" s="36">
        <v>0.81013076302986242</v>
      </c>
      <c r="H3" s="36">
        <v>0</v>
      </c>
      <c r="I3" s="36">
        <v>1.2218565055910839</v>
      </c>
      <c r="J3" s="36">
        <v>1.4299743929027346</v>
      </c>
      <c r="K3" s="36">
        <v>0.39578412744102831</v>
      </c>
      <c r="L3" s="36">
        <v>1.7499113921687344</v>
      </c>
      <c r="M3" s="36">
        <v>71.127697373737107</v>
      </c>
      <c r="N3" s="36">
        <v>0</v>
      </c>
      <c r="O3" s="36">
        <v>0.2751001174323216</v>
      </c>
      <c r="P3" s="36">
        <v>2.5698002220404754E-4</v>
      </c>
      <c r="Q3" s="36">
        <v>0.81922547724440686</v>
      </c>
      <c r="R3" s="36">
        <v>0</v>
      </c>
      <c r="S3" s="36">
        <v>0</v>
      </c>
      <c r="T3" s="36">
        <v>0</v>
      </c>
      <c r="U3" s="36">
        <v>0</v>
      </c>
      <c r="V3" s="36">
        <v>0</v>
      </c>
      <c r="W3" s="36">
        <v>0</v>
      </c>
      <c r="X3" s="36">
        <v>0</v>
      </c>
      <c r="Y3" s="36">
        <v>0</v>
      </c>
      <c r="Z3" s="36">
        <v>0</v>
      </c>
      <c r="AA3" s="36">
        <v>0</v>
      </c>
      <c r="AB3" s="36">
        <v>0</v>
      </c>
      <c r="AC3" s="36">
        <v>0</v>
      </c>
      <c r="AD3" s="36">
        <v>0</v>
      </c>
      <c r="AE3" s="36">
        <v>0</v>
      </c>
      <c r="AF3" s="36">
        <v>0</v>
      </c>
      <c r="AG3" s="36">
        <v>0.11439354281970762</v>
      </c>
      <c r="AH3" s="36">
        <v>7.6250077372211067E-2</v>
      </c>
      <c r="AI3" s="36">
        <v>0</v>
      </c>
      <c r="AJ3" s="36">
        <v>0</v>
      </c>
      <c r="AK3" s="36">
        <v>0</v>
      </c>
      <c r="AL3" s="36">
        <v>1.0818700739234814</v>
      </c>
      <c r="AM3" s="36">
        <v>0.36599416483345437</v>
      </c>
      <c r="AN3" s="36">
        <v>0</v>
      </c>
      <c r="AO3" s="36">
        <v>0</v>
      </c>
      <c r="AP3" s="36">
        <v>1.6388100415411028E-2</v>
      </c>
      <c r="AQ3" s="36">
        <v>0</v>
      </c>
      <c r="AR3" s="36">
        <v>0</v>
      </c>
      <c r="AS3" s="36">
        <v>1.8470055862683781E-2</v>
      </c>
      <c r="AT3" s="36">
        <v>0</v>
      </c>
      <c r="AU3" s="36">
        <v>0</v>
      </c>
      <c r="AV3" s="36">
        <v>0.27351354905789532</v>
      </c>
      <c r="AW3" s="36">
        <v>0</v>
      </c>
      <c r="AX3" s="36">
        <v>0</v>
      </c>
      <c r="AY3" s="36">
        <v>2.2045829234528449E-4</v>
      </c>
      <c r="AZ3" s="36">
        <v>0</v>
      </c>
      <c r="BA3" s="36">
        <v>0.22236179206460346</v>
      </c>
      <c r="BB3" s="36">
        <v>0.10435809540133642</v>
      </c>
      <c r="BC3" s="36">
        <v>4.9654797544239376E-2</v>
      </c>
      <c r="BD3" s="36">
        <v>4.6791903980724456E-2</v>
      </c>
      <c r="BE3" s="36">
        <v>0</v>
      </c>
      <c r="BF3" s="36">
        <v>5.1614425125756886</v>
      </c>
      <c r="BG3" s="36">
        <v>5.9084951571058541E-4</v>
      </c>
      <c r="BH3" s="36">
        <v>0</v>
      </c>
      <c r="BI3" s="36">
        <v>0.10773320588986915</v>
      </c>
      <c r="BJ3" s="36">
        <v>0</v>
      </c>
      <c r="BK3" s="36">
        <v>0</v>
      </c>
      <c r="BL3" s="36">
        <v>0</v>
      </c>
      <c r="BM3" s="37">
        <v>97.487185539244223</v>
      </c>
      <c r="BO3" s="191">
        <v>106.52439859519922</v>
      </c>
      <c r="BP3" s="48">
        <v>23.05078485316151</v>
      </c>
      <c r="BQ3" s="48">
        <v>0</v>
      </c>
      <c r="BR3" s="48">
        <v>0</v>
      </c>
      <c r="BS3" s="48">
        <v>0</v>
      </c>
      <c r="BT3" s="48">
        <v>1.9478544148039199</v>
      </c>
      <c r="BU3" s="48">
        <v>0</v>
      </c>
      <c r="BV3" s="48">
        <v>0</v>
      </c>
      <c r="BW3" s="48">
        <v>0</v>
      </c>
      <c r="BX3" s="48">
        <v>0</v>
      </c>
      <c r="BY3" s="192">
        <v>227.78281034434269</v>
      </c>
      <c r="BZ3" s="36"/>
      <c r="CA3" s="54">
        <v>456.79303374675158</v>
      </c>
      <c r="CB3" s="58"/>
    </row>
    <row r="4" spans="1:80" x14ac:dyDescent="0.2">
      <c r="A4" s="34" t="s">
        <v>66</v>
      </c>
      <c r="B4" s="35" t="s">
        <v>128</v>
      </c>
      <c r="C4" s="36">
        <v>0</v>
      </c>
      <c r="D4" s="36">
        <v>5.4445325117685588</v>
      </c>
      <c r="E4" s="36">
        <v>0</v>
      </c>
      <c r="F4" s="36">
        <v>7.3693369571064789E-3</v>
      </c>
      <c r="G4" s="36">
        <v>3.8423528231319284</v>
      </c>
      <c r="H4" s="36">
        <v>0</v>
      </c>
      <c r="I4" s="36">
        <v>0</v>
      </c>
      <c r="J4" s="36">
        <v>0</v>
      </c>
      <c r="K4" s="36">
        <v>0</v>
      </c>
      <c r="L4" s="36">
        <v>0</v>
      </c>
      <c r="M4" s="36">
        <v>31.994817300150366</v>
      </c>
      <c r="N4" s="36">
        <v>0</v>
      </c>
      <c r="O4" s="36">
        <v>0</v>
      </c>
      <c r="P4" s="36">
        <v>0</v>
      </c>
      <c r="Q4" s="36">
        <v>4.3925120339875079E-4</v>
      </c>
      <c r="R4" s="36">
        <v>0</v>
      </c>
      <c r="S4" s="36">
        <v>0</v>
      </c>
      <c r="T4" s="36">
        <v>0</v>
      </c>
      <c r="U4" s="36">
        <v>0</v>
      </c>
      <c r="V4" s="36">
        <v>0</v>
      </c>
      <c r="W4" s="36">
        <v>0</v>
      </c>
      <c r="X4" s="36">
        <v>0</v>
      </c>
      <c r="Y4" s="36">
        <v>0</v>
      </c>
      <c r="Z4" s="36">
        <v>0</v>
      </c>
      <c r="AA4" s="36">
        <v>0</v>
      </c>
      <c r="AB4" s="36">
        <v>0</v>
      </c>
      <c r="AC4" s="36">
        <v>0</v>
      </c>
      <c r="AD4" s="36">
        <v>0</v>
      </c>
      <c r="AE4" s="36">
        <v>0</v>
      </c>
      <c r="AF4" s="36">
        <v>0</v>
      </c>
      <c r="AG4" s="36">
        <v>3.8322080797512266E-2</v>
      </c>
      <c r="AH4" s="36">
        <v>2.0252048890960644E-2</v>
      </c>
      <c r="AI4" s="36">
        <v>0</v>
      </c>
      <c r="AJ4" s="36">
        <v>0</v>
      </c>
      <c r="AK4" s="36">
        <v>0</v>
      </c>
      <c r="AL4" s="36">
        <v>0</v>
      </c>
      <c r="AM4" s="36">
        <v>0</v>
      </c>
      <c r="AN4" s="36">
        <v>0</v>
      </c>
      <c r="AO4" s="36">
        <v>0</v>
      </c>
      <c r="AP4" s="36">
        <v>0</v>
      </c>
      <c r="AQ4" s="36">
        <v>0</v>
      </c>
      <c r="AR4" s="36">
        <v>0.10618874547372391</v>
      </c>
      <c r="AS4" s="36">
        <v>0</v>
      </c>
      <c r="AT4" s="36">
        <v>0</v>
      </c>
      <c r="AU4" s="36">
        <v>0</v>
      </c>
      <c r="AV4" s="36">
        <v>2.3615450146294687E-3</v>
      </c>
      <c r="AW4" s="36">
        <v>0</v>
      </c>
      <c r="AX4" s="36">
        <v>3.1895092308199735E-3</v>
      </c>
      <c r="AY4" s="36">
        <v>0</v>
      </c>
      <c r="AZ4" s="36">
        <v>0</v>
      </c>
      <c r="BA4" s="36">
        <v>2.3197183685354079</v>
      </c>
      <c r="BB4" s="36">
        <v>4.631462943219386E-2</v>
      </c>
      <c r="BC4" s="36">
        <v>1.0687348968789884E-3</v>
      </c>
      <c r="BD4" s="36">
        <v>0.30948023464477631</v>
      </c>
      <c r="BE4" s="36">
        <v>0</v>
      </c>
      <c r="BF4" s="36">
        <v>8.0563546875516003</v>
      </c>
      <c r="BG4" s="36">
        <v>0</v>
      </c>
      <c r="BH4" s="36">
        <v>1.7138721161494441</v>
      </c>
      <c r="BI4" s="36">
        <v>1.2063916565296605E-3</v>
      </c>
      <c r="BJ4" s="36">
        <v>0</v>
      </c>
      <c r="BK4" s="36">
        <v>0</v>
      </c>
      <c r="BL4" s="36">
        <v>0</v>
      </c>
      <c r="BM4" s="37">
        <v>53.907840315485835</v>
      </c>
      <c r="BO4" s="191">
        <v>34.11878567745692</v>
      </c>
      <c r="BP4" s="48">
        <v>1.5547082394255063</v>
      </c>
      <c r="BQ4" s="48">
        <v>0</v>
      </c>
      <c r="BR4" s="48">
        <v>0</v>
      </c>
      <c r="BS4" s="48">
        <v>0</v>
      </c>
      <c r="BT4" s="48">
        <v>0.18035689025962223</v>
      </c>
      <c r="BU4" s="48">
        <v>0</v>
      </c>
      <c r="BV4" s="48">
        <v>0</v>
      </c>
      <c r="BW4" s="48">
        <v>0</v>
      </c>
      <c r="BX4" s="48">
        <v>0</v>
      </c>
      <c r="BY4" s="192">
        <v>65.130275130620589</v>
      </c>
      <c r="BZ4" s="36"/>
      <c r="CA4" s="54">
        <v>154.89196625324848</v>
      </c>
      <c r="CB4" s="58"/>
    </row>
    <row r="5" spans="1:80" x14ac:dyDescent="0.2">
      <c r="A5" s="34" t="s">
        <v>67</v>
      </c>
      <c r="B5" s="35" t="s">
        <v>2</v>
      </c>
      <c r="C5" s="36">
        <v>0</v>
      </c>
      <c r="D5" s="36">
        <v>0</v>
      </c>
      <c r="E5" s="36">
        <v>0.82726649029597388</v>
      </c>
      <c r="F5" s="36">
        <v>0</v>
      </c>
      <c r="G5" s="36">
        <v>0</v>
      </c>
      <c r="H5" s="36">
        <v>0</v>
      </c>
      <c r="I5" s="36">
        <v>0</v>
      </c>
      <c r="J5" s="36">
        <v>0</v>
      </c>
      <c r="K5" s="36">
        <v>0</v>
      </c>
      <c r="L5" s="36">
        <v>0</v>
      </c>
      <c r="M5" s="36">
        <v>0.63305672242169209</v>
      </c>
      <c r="N5" s="36">
        <v>0</v>
      </c>
      <c r="O5" s="36">
        <v>0</v>
      </c>
      <c r="P5" s="36">
        <v>0</v>
      </c>
      <c r="Q5" s="36">
        <v>0</v>
      </c>
      <c r="R5" s="36">
        <v>0</v>
      </c>
      <c r="S5" s="36">
        <v>0</v>
      </c>
      <c r="T5" s="36">
        <v>0</v>
      </c>
      <c r="U5" s="36">
        <v>0</v>
      </c>
      <c r="V5" s="36">
        <v>0</v>
      </c>
      <c r="W5" s="36">
        <v>0</v>
      </c>
      <c r="X5" s="36">
        <v>0</v>
      </c>
      <c r="Y5" s="36">
        <v>0</v>
      </c>
      <c r="Z5" s="36">
        <v>0</v>
      </c>
      <c r="AA5" s="36">
        <v>0</v>
      </c>
      <c r="AB5" s="36">
        <v>0</v>
      </c>
      <c r="AC5" s="36">
        <v>0</v>
      </c>
      <c r="AD5" s="36">
        <v>0</v>
      </c>
      <c r="AE5" s="36">
        <v>0</v>
      </c>
      <c r="AF5" s="36">
        <v>0</v>
      </c>
      <c r="AG5" s="36">
        <v>0</v>
      </c>
      <c r="AH5" s="36">
        <v>0</v>
      </c>
      <c r="AI5" s="36">
        <v>0</v>
      </c>
      <c r="AJ5" s="36">
        <v>0</v>
      </c>
      <c r="AK5" s="36">
        <v>0</v>
      </c>
      <c r="AL5" s="36">
        <v>0</v>
      </c>
      <c r="AM5" s="36">
        <v>0</v>
      </c>
      <c r="AN5" s="36">
        <v>0</v>
      </c>
      <c r="AO5" s="36">
        <v>0</v>
      </c>
      <c r="AP5" s="36">
        <v>0</v>
      </c>
      <c r="AQ5" s="36">
        <v>0</v>
      </c>
      <c r="AR5" s="36">
        <v>0</v>
      </c>
      <c r="AS5" s="36">
        <v>0</v>
      </c>
      <c r="AT5" s="36">
        <v>0</v>
      </c>
      <c r="AU5" s="36">
        <v>0</v>
      </c>
      <c r="AV5" s="36">
        <v>0</v>
      </c>
      <c r="AW5" s="36">
        <v>0</v>
      </c>
      <c r="AX5" s="36">
        <v>0</v>
      </c>
      <c r="AY5" s="36">
        <v>0</v>
      </c>
      <c r="AZ5" s="36">
        <v>0</v>
      </c>
      <c r="BA5" s="36">
        <v>1.4280371771680578</v>
      </c>
      <c r="BB5" s="36">
        <v>9.4418220055588531E-2</v>
      </c>
      <c r="BC5" s="36">
        <v>0</v>
      </c>
      <c r="BD5" s="36">
        <v>4.266647484165732E-3</v>
      </c>
      <c r="BE5" s="36">
        <v>0</v>
      </c>
      <c r="BF5" s="36">
        <v>36.377416611110547</v>
      </c>
      <c r="BG5" s="36">
        <v>0</v>
      </c>
      <c r="BH5" s="36">
        <v>0</v>
      </c>
      <c r="BI5" s="36">
        <v>0.10459903372720236</v>
      </c>
      <c r="BJ5" s="36">
        <v>0</v>
      </c>
      <c r="BK5" s="36">
        <v>0</v>
      </c>
      <c r="BL5" s="36">
        <v>0</v>
      </c>
      <c r="BM5" s="37">
        <v>39.46906090226323</v>
      </c>
      <c r="BO5" s="191">
        <v>18.890198759337874</v>
      </c>
      <c r="BP5" s="48">
        <v>1.4145536231787659</v>
      </c>
      <c r="BQ5" s="48">
        <v>0</v>
      </c>
      <c r="BR5" s="48">
        <v>0</v>
      </c>
      <c r="BS5" s="48">
        <v>0</v>
      </c>
      <c r="BT5" s="48">
        <v>0.18035689025962223</v>
      </c>
      <c r="BU5" s="48">
        <v>0</v>
      </c>
      <c r="BV5" s="48">
        <v>0</v>
      </c>
      <c r="BW5" s="48">
        <v>0</v>
      </c>
      <c r="BX5" s="48">
        <v>0</v>
      </c>
      <c r="BY5" s="192">
        <v>56.468602824960506</v>
      </c>
      <c r="BZ5" s="36"/>
      <c r="CA5" s="54">
        <v>116.42277300000001</v>
      </c>
      <c r="CB5" s="58"/>
    </row>
    <row r="6" spans="1:80" x14ac:dyDescent="0.2">
      <c r="A6" s="34" t="s">
        <v>68</v>
      </c>
      <c r="B6" s="35" t="s">
        <v>129</v>
      </c>
      <c r="C6" s="36">
        <v>0.87412569008945784</v>
      </c>
      <c r="D6" s="36">
        <v>0</v>
      </c>
      <c r="E6" s="36">
        <v>0</v>
      </c>
      <c r="F6" s="36">
        <v>3.1681025089087131</v>
      </c>
      <c r="G6" s="36">
        <v>2.1049581683943321</v>
      </c>
      <c r="H6" s="36">
        <v>0.93917597146372056</v>
      </c>
      <c r="I6" s="36">
        <v>0</v>
      </c>
      <c r="J6" s="36">
        <v>0</v>
      </c>
      <c r="K6" s="36">
        <v>0</v>
      </c>
      <c r="L6" s="36">
        <v>0</v>
      </c>
      <c r="M6" s="36">
        <v>0.35315423581058702</v>
      </c>
      <c r="N6" s="36">
        <v>0.41848902643662428</v>
      </c>
      <c r="O6" s="36">
        <v>0.48131096977066284</v>
      </c>
      <c r="P6" s="36">
        <v>0.26717777666114795</v>
      </c>
      <c r="Q6" s="36">
        <v>0.32061243633864783</v>
      </c>
      <c r="R6" s="36">
        <v>0</v>
      </c>
      <c r="S6" s="36">
        <v>0.21095383887885924</v>
      </c>
      <c r="T6" s="36">
        <v>0</v>
      </c>
      <c r="U6" s="36">
        <v>0</v>
      </c>
      <c r="V6" s="36">
        <v>0</v>
      </c>
      <c r="W6" s="36">
        <v>0</v>
      </c>
      <c r="X6" s="36">
        <v>0</v>
      </c>
      <c r="Y6" s="36">
        <v>0</v>
      </c>
      <c r="Z6" s="36">
        <v>0</v>
      </c>
      <c r="AA6" s="36">
        <v>0</v>
      </c>
      <c r="AB6" s="36">
        <v>0</v>
      </c>
      <c r="AC6" s="36">
        <v>0</v>
      </c>
      <c r="AD6" s="36">
        <v>0</v>
      </c>
      <c r="AE6" s="36">
        <v>0</v>
      </c>
      <c r="AF6" s="36">
        <v>0</v>
      </c>
      <c r="AG6" s="36">
        <v>0</v>
      </c>
      <c r="AH6" s="36">
        <v>0</v>
      </c>
      <c r="AI6" s="36">
        <v>0</v>
      </c>
      <c r="AJ6" s="36">
        <v>0</v>
      </c>
      <c r="AK6" s="36">
        <v>0</v>
      </c>
      <c r="AL6" s="36">
        <v>0</v>
      </c>
      <c r="AM6" s="36">
        <v>0</v>
      </c>
      <c r="AN6" s="36">
        <v>0</v>
      </c>
      <c r="AO6" s="36">
        <v>0</v>
      </c>
      <c r="AP6" s="36">
        <v>0</v>
      </c>
      <c r="AQ6" s="36">
        <v>0</v>
      </c>
      <c r="AR6" s="36">
        <v>7.0524301695775976E-2</v>
      </c>
      <c r="AS6" s="36">
        <v>0</v>
      </c>
      <c r="AT6" s="36">
        <v>0</v>
      </c>
      <c r="AU6" s="36">
        <v>0</v>
      </c>
      <c r="AV6" s="36">
        <v>0.57722403991064841</v>
      </c>
      <c r="AW6" s="36">
        <v>0</v>
      </c>
      <c r="AX6" s="36">
        <v>1.6357596420267219E-2</v>
      </c>
      <c r="AY6" s="36">
        <v>0</v>
      </c>
      <c r="AZ6" s="36">
        <v>0</v>
      </c>
      <c r="BA6" s="36">
        <v>0</v>
      </c>
      <c r="BB6" s="36">
        <v>0</v>
      </c>
      <c r="BC6" s="36">
        <v>0</v>
      </c>
      <c r="BD6" s="36">
        <v>3.1582654375246232E-2</v>
      </c>
      <c r="BE6" s="36">
        <v>0</v>
      </c>
      <c r="BF6" s="36">
        <v>0</v>
      </c>
      <c r="BG6" s="36">
        <v>1.0633617228995581E-2</v>
      </c>
      <c r="BH6" s="36">
        <v>0</v>
      </c>
      <c r="BI6" s="36">
        <v>0</v>
      </c>
      <c r="BJ6" s="36">
        <v>0</v>
      </c>
      <c r="BK6" s="36">
        <v>0</v>
      </c>
      <c r="BL6" s="36">
        <v>0</v>
      </c>
      <c r="BM6" s="37">
        <v>9.8443828323836868</v>
      </c>
      <c r="BO6" s="191">
        <v>0</v>
      </c>
      <c r="BP6" s="48">
        <v>0</v>
      </c>
      <c r="BQ6" s="48">
        <v>0</v>
      </c>
      <c r="BR6" s="48">
        <v>0</v>
      </c>
      <c r="BS6" s="48">
        <v>0</v>
      </c>
      <c r="BT6" s="48">
        <v>0</v>
      </c>
      <c r="BU6" s="48">
        <v>0</v>
      </c>
      <c r="BV6" s="48">
        <v>0</v>
      </c>
      <c r="BW6" s="48">
        <v>0</v>
      </c>
      <c r="BX6" s="48">
        <v>0</v>
      </c>
      <c r="BY6" s="192">
        <v>0</v>
      </c>
      <c r="BZ6" s="36"/>
      <c r="CA6" s="54">
        <v>9.8443828323836851</v>
      </c>
      <c r="CB6" s="58"/>
    </row>
    <row r="7" spans="1:80" x14ac:dyDescent="0.2">
      <c r="A7" s="34" t="s">
        <v>69</v>
      </c>
      <c r="B7" s="35" t="s">
        <v>19</v>
      </c>
      <c r="C7" s="36">
        <v>22.851920886225003</v>
      </c>
      <c r="D7" s="36">
        <v>0.77510425191587085</v>
      </c>
      <c r="E7" s="36">
        <v>0</v>
      </c>
      <c r="F7" s="36">
        <v>7.0998446296354351E-2</v>
      </c>
      <c r="G7" s="36">
        <v>1.6659398897439388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  <c r="Q7" s="36">
        <v>0.53079545318310561</v>
      </c>
      <c r="R7" s="36">
        <v>2.2715477292789797E-2</v>
      </c>
      <c r="S7" s="36">
        <v>7.8177796539853489E-3</v>
      </c>
      <c r="T7" s="36">
        <v>0</v>
      </c>
      <c r="U7" s="36">
        <v>0</v>
      </c>
      <c r="V7" s="36">
        <v>2.855190733812463E-2</v>
      </c>
      <c r="W7" s="36">
        <v>0</v>
      </c>
      <c r="X7" s="36">
        <v>0</v>
      </c>
      <c r="Y7" s="36">
        <v>5.4701767339920349E-4</v>
      </c>
      <c r="Z7" s="36">
        <v>0</v>
      </c>
      <c r="AA7" s="36">
        <v>1.329893000911219E-4</v>
      </c>
      <c r="AB7" s="36">
        <v>2.9011192343766021E-3</v>
      </c>
      <c r="AC7" s="36">
        <v>2.1391755160095905E-4</v>
      </c>
      <c r="AD7" s="36">
        <v>7.4407738180794981E-5</v>
      </c>
      <c r="AE7" s="36">
        <v>1.0891256827264328E-2</v>
      </c>
      <c r="AF7" s="36">
        <v>7.6389385232436622E-4</v>
      </c>
      <c r="AG7" s="36">
        <v>0</v>
      </c>
      <c r="AH7" s="36">
        <v>0</v>
      </c>
      <c r="AI7" s="36">
        <v>8.7218019273924141E-4</v>
      </c>
      <c r="AJ7" s="36">
        <v>0</v>
      </c>
      <c r="AK7" s="36">
        <v>0</v>
      </c>
      <c r="AL7" s="36">
        <v>18.101962772222713</v>
      </c>
      <c r="AM7" s="36">
        <v>3.634103801702528</v>
      </c>
      <c r="AN7" s="36">
        <v>0</v>
      </c>
      <c r="AO7" s="36">
        <v>1.3466416020030224E-4</v>
      </c>
      <c r="AP7" s="36">
        <v>0</v>
      </c>
      <c r="AQ7" s="36">
        <v>5.7414943628675622E-4</v>
      </c>
      <c r="AR7" s="36">
        <v>0</v>
      </c>
      <c r="AS7" s="36">
        <v>0</v>
      </c>
      <c r="AT7" s="36">
        <v>2.8277290614819184E-4</v>
      </c>
      <c r="AU7" s="36">
        <v>0</v>
      </c>
      <c r="AV7" s="36">
        <v>0</v>
      </c>
      <c r="AW7" s="36">
        <v>0</v>
      </c>
      <c r="AX7" s="36">
        <v>0</v>
      </c>
      <c r="AY7" s="36">
        <v>0</v>
      </c>
      <c r="AZ7" s="36">
        <v>2.3522284224685654E-3</v>
      </c>
      <c r="BA7" s="36">
        <v>0</v>
      </c>
      <c r="BB7" s="36">
        <v>0</v>
      </c>
      <c r="BC7" s="36">
        <v>0</v>
      </c>
      <c r="BD7" s="36">
        <v>0</v>
      </c>
      <c r="BE7" s="36">
        <v>0.16359301669615367</v>
      </c>
      <c r="BF7" s="36">
        <v>0</v>
      </c>
      <c r="BG7" s="36">
        <v>0</v>
      </c>
      <c r="BH7" s="36">
        <v>0</v>
      </c>
      <c r="BI7" s="36">
        <v>0</v>
      </c>
      <c r="BJ7" s="36">
        <v>0</v>
      </c>
      <c r="BK7" s="36">
        <v>3.5919250832903281E-2</v>
      </c>
      <c r="BL7" s="36">
        <v>1.6968966634296412</v>
      </c>
      <c r="BM7" s="37">
        <v>49.606060193828192</v>
      </c>
      <c r="BO7" s="191">
        <v>73.846592877403722</v>
      </c>
      <c r="BP7" s="48">
        <v>0</v>
      </c>
      <c r="BQ7" s="48">
        <v>0</v>
      </c>
      <c r="BR7" s="48">
        <v>0</v>
      </c>
      <c r="BS7" s="48">
        <v>0</v>
      </c>
      <c r="BT7" s="48">
        <v>0</v>
      </c>
      <c r="BU7" s="48">
        <v>0</v>
      </c>
      <c r="BV7" s="48">
        <v>0</v>
      </c>
      <c r="BW7" s="48">
        <v>0</v>
      </c>
      <c r="BX7" s="48">
        <v>0</v>
      </c>
      <c r="BY7" s="192">
        <v>0</v>
      </c>
      <c r="BZ7" s="36"/>
      <c r="CA7" s="54">
        <v>123.45265307123191</v>
      </c>
      <c r="CB7" s="58"/>
    </row>
    <row r="8" spans="1:80" x14ac:dyDescent="0.2">
      <c r="A8" s="34" t="s">
        <v>70</v>
      </c>
      <c r="B8" s="35" t="s">
        <v>3</v>
      </c>
      <c r="C8" s="36">
        <v>0.26157917208807868</v>
      </c>
      <c r="D8" s="36">
        <v>0</v>
      </c>
      <c r="E8" s="36">
        <v>0</v>
      </c>
      <c r="F8" s="36">
        <v>4.3150605361006438E-5</v>
      </c>
      <c r="G8" s="36">
        <v>1.0500587127071507E-3</v>
      </c>
      <c r="H8" s="36">
        <v>0.63874741167087856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6">
        <v>0</v>
      </c>
      <c r="T8" s="36">
        <v>0</v>
      </c>
      <c r="U8" s="36">
        <v>0</v>
      </c>
      <c r="V8" s="36">
        <v>0</v>
      </c>
      <c r="W8" s="36">
        <v>0</v>
      </c>
      <c r="X8" s="36">
        <v>0</v>
      </c>
      <c r="Y8" s="36">
        <v>0</v>
      </c>
      <c r="Z8" s="36">
        <v>0</v>
      </c>
      <c r="AA8" s="36">
        <v>0</v>
      </c>
      <c r="AB8" s="36">
        <v>0</v>
      </c>
      <c r="AC8" s="36">
        <v>0</v>
      </c>
      <c r="AD8" s="36">
        <v>0</v>
      </c>
      <c r="AE8" s="36">
        <v>2.1788374285555303</v>
      </c>
      <c r="AF8" s="36">
        <v>1.7792590386271854</v>
      </c>
      <c r="AG8" s="36">
        <v>0</v>
      </c>
      <c r="AH8" s="36">
        <v>0</v>
      </c>
      <c r="AI8" s="36">
        <v>0</v>
      </c>
      <c r="AJ8" s="36">
        <v>0</v>
      </c>
      <c r="AK8" s="36">
        <v>0</v>
      </c>
      <c r="AL8" s="36">
        <v>0</v>
      </c>
      <c r="AM8" s="36">
        <v>0</v>
      </c>
      <c r="AN8" s="36">
        <v>0</v>
      </c>
      <c r="AO8" s="36">
        <v>0</v>
      </c>
      <c r="AP8" s="36">
        <v>0</v>
      </c>
      <c r="AQ8" s="36">
        <v>0</v>
      </c>
      <c r="AR8" s="36">
        <v>0</v>
      </c>
      <c r="AS8" s="36">
        <v>0</v>
      </c>
      <c r="AT8" s="36">
        <v>0</v>
      </c>
      <c r="AU8" s="36">
        <v>0</v>
      </c>
      <c r="AV8" s="36">
        <v>0</v>
      </c>
      <c r="AW8" s="36">
        <v>0</v>
      </c>
      <c r="AX8" s="36">
        <v>0</v>
      </c>
      <c r="AY8" s="36">
        <v>0</v>
      </c>
      <c r="AZ8" s="36">
        <v>0</v>
      </c>
      <c r="BA8" s="36">
        <v>0</v>
      </c>
      <c r="BB8" s="36">
        <v>0</v>
      </c>
      <c r="BC8" s="36">
        <v>0</v>
      </c>
      <c r="BD8" s="36">
        <v>0</v>
      </c>
      <c r="BE8" s="36">
        <v>0</v>
      </c>
      <c r="BF8" s="36">
        <v>0</v>
      </c>
      <c r="BG8" s="36">
        <v>0</v>
      </c>
      <c r="BH8" s="36">
        <v>0</v>
      </c>
      <c r="BI8" s="36">
        <v>0</v>
      </c>
      <c r="BJ8" s="36">
        <v>0</v>
      </c>
      <c r="BK8" s="36">
        <v>0</v>
      </c>
      <c r="BL8" s="36">
        <v>0</v>
      </c>
      <c r="BM8" s="37">
        <v>4.859516260259741</v>
      </c>
      <c r="BO8" s="191">
        <v>0</v>
      </c>
      <c r="BP8" s="48">
        <v>0</v>
      </c>
      <c r="BQ8" s="48">
        <v>0</v>
      </c>
      <c r="BR8" s="48">
        <v>0</v>
      </c>
      <c r="BS8" s="48">
        <v>0</v>
      </c>
      <c r="BT8" s="48">
        <v>0</v>
      </c>
      <c r="BU8" s="48">
        <v>0</v>
      </c>
      <c r="BV8" s="48">
        <v>0</v>
      </c>
      <c r="BW8" s="48">
        <v>0.05</v>
      </c>
      <c r="BX8" s="48">
        <v>0</v>
      </c>
      <c r="BY8" s="192">
        <v>82.034743480000017</v>
      </c>
      <c r="BZ8" s="36"/>
      <c r="CA8" s="54">
        <v>86.944259740259753</v>
      </c>
      <c r="CB8" s="58"/>
    </row>
    <row r="9" spans="1:80" x14ac:dyDescent="0.2">
      <c r="A9" s="34" t="s">
        <v>71</v>
      </c>
      <c r="B9" s="35" t="s">
        <v>130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  <c r="V9" s="36">
        <v>0</v>
      </c>
      <c r="W9" s="36">
        <v>0</v>
      </c>
      <c r="X9" s="36">
        <v>0</v>
      </c>
      <c r="Y9" s="36">
        <v>0</v>
      </c>
      <c r="Z9" s="36">
        <v>0</v>
      </c>
      <c r="AA9" s="36">
        <v>0</v>
      </c>
      <c r="AB9" s="36">
        <v>0</v>
      </c>
      <c r="AC9" s="36">
        <v>0</v>
      </c>
      <c r="AD9" s="36">
        <v>0</v>
      </c>
      <c r="AE9" s="36">
        <v>0</v>
      </c>
      <c r="AF9" s="36">
        <v>0</v>
      </c>
      <c r="AG9" s="36">
        <v>0</v>
      </c>
      <c r="AH9" s="36">
        <v>0</v>
      </c>
      <c r="AI9" s="36">
        <v>0</v>
      </c>
      <c r="AJ9" s="36">
        <v>0</v>
      </c>
      <c r="AK9" s="36">
        <v>0</v>
      </c>
      <c r="AL9" s="36">
        <v>0</v>
      </c>
      <c r="AM9" s="36">
        <v>0</v>
      </c>
      <c r="AN9" s="36">
        <v>0</v>
      </c>
      <c r="AO9" s="36">
        <v>0</v>
      </c>
      <c r="AP9" s="36">
        <v>0</v>
      </c>
      <c r="AQ9" s="36">
        <v>0</v>
      </c>
      <c r="AR9" s="36">
        <v>0</v>
      </c>
      <c r="AS9" s="36">
        <v>0</v>
      </c>
      <c r="AT9" s="36">
        <v>0</v>
      </c>
      <c r="AU9" s="36">
        <v>0</v>
      </c>
      <c r="AV9" s="36">
        <v>0</v>
      </c>
      <c r="AW9" s="36">
        <v>0</v>
      </c>
      <c r="AX9" s="36">
        <v>0</v>
      </c>
      <c r="AY9" s="36">
        <v>0</v>
      </c>
      <c r="AZ9" s="36">
        <v>0</v>
      </c>
      <c r="BA9" s="36">
        <v>0</v>
      </c>
      <c r="BB9" s="36">
        <v>0</v>
      </c>
      <c r="BC9" s="36">
        <v>0</v>
      </c>
      <c r="BD9" s="36">
        <v>0</v>
      </c>
      <c r="BE9" s="36">
        <v>0</v>
      </c>
      <c r="BF9" s="36">
        <v>0</v>
      </c>
      <c r="BG9" s="36">
        <v>0</v>
      </c>
      <c r="BH9" s="36">
        <v>0</v>
      </c>
      <c r="BI9" s="36">
        <v>0</v>
      </c>
      <c r="BJ9" s="36">
        <v>0</v>
      </c>
      <c r="BK9" s="36">
        <v>0</v>
      </c>
      <c r="BL9" s="36">
        <v>0</v>
      </c>
      <c r="BM9" s="37">
        <v>0</v>
      </c>
      <c r="BO9" s="191">
        <v>0</v>
      </c>
      <c r="BP9" s="48">
        <v>0</v>
      </c>
      <c r="BQ9" s="48">
        <v>0</v>
      </c>
      <c r="BR9" s="48">
        <v>1636.2428390080913</v>
      </c>
      <c r="BS9" s="48">
        <v>0</v>
      </c>
      <c r="BT9" s="48">
        <v>0</v>
      </c>
      <c r="BU9" s="48">
        <v>0</v>
      </c>
      <c r="BV9" s="48">
        <v>0</v>
      </c>
      <c r="BW9" s="48">
        <v>0</v>
      </c>
      <c r="BX9" s="48">
        <v>0</v>
      </c>
      <c r="BY9" s="192">
        <v>0</v>
      </c>
      <c r="BZ9" s="36"/>
      <c r="CA9" s="54">
        <v>1636.2428390080913</v>
      </c>
      <c r="CB9" s="58"/>
    </row>
    <row r="10" spans="1:80" x14ac:dyDescent="0.2">
      <c r="A10" s="34" t="s">
        <v>72</v>
      </c>
      <c r="B10" s="35" t="s">
        <v>131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  <c r="T10" s="36">
        <v>0</v>
      </c>
      <c r="U10" s="36">
        <v>0</v>
      </c>
      <c r="V10" s="36">
        <v>0</v>
      </c>
      <c r="W10" s="36">
        <v>0</v>
      </c>
      <c r="X10" s="36">
        <v>0</v>
      </c>
      <c r="Y10" s="36">
        <v>0</v>
      </c>
      <c r="Z10" s="36">
        <v>0</v>
      </c>
      <c r="AA10" s="36">
        <v>0</v>
      </c>
      <c r="AB10" s="36">
        <v>0</v>
      </c>
      <c r="AC10" s="36">
        <v>0</v>
      </c>
      <c r="AD10" s="36">
        <v>0</v>
      </c>
      <c r="AE10" s="36">
        <v>0</v>
      </c>
      <c r="AF10" s="36">
        <v>0</v>
      </c>
      <c r="AG10" s="36">
        <v>0</v>
      </c>
      <c r="AH10" s="36">
        <v>0</v>
      </c>
      <c r="AI10" s="36">
        <v>0</v>
      </c>
      <c r="AJ10" s="36">
        <v>0</v>
      </c>
      <c r="AK10" s="36">
        <v>0</v>
      </c>
      <c r="AL10" s="36">
        <v>0</v>
      </c>
      <c r="AM10" s="36">
        <v>0</v>
      </c>
      <c r="AN10" s="36">
        <v>0</v>
      </c>
      <c r="AO10" s="36">
        <v>0</v>
      </c>
      <c r="AP10" s="36">
        <v>0</v>
      </c>
      <c r="AQ10" s="36">
        <v>0</v>
      </c>
      <c r="AR10" s="36">
        <v>0</v>
      </c>
      <c r="AS10" s="36">
        <v>0</v>
      </c>
      <c r="AT10" s="36">
        <v>0</v>
      </c>
      <c r="AU10" s="36">
        <v>0</v>
      </c>
      <c r="AV10" s="36">
        <v>0</v>
      </c>
      <c r="AW10" s="36">
        <v>0</v>
      </c>
      <c r="AX10" s="36">
        <v>0</v>
      </c>
      <c r="AY10" s="36">
        <v>0</v>
      </c>
      <c r="AZ10" s="36">
        <v>0</v>
      </c>
      <c r="BA10" s="36">
        <v>0</v>
      </c>
      <c r="BB10" s="36">
        <v>0</v>
      </c>
      <c r="BC10" s="36">
        <v>0</v>
      </c>
      <c r="BD10" s="36">
        <v>0</v>
      </c>
      <c r="BE10" s="36">
        <v>0</v>
      </c>
      <c r="BF10" s="36">
        <v>0</v>
      </c>
      <c r="BG10" s="36">
        <v>0</v>
      </c>
      <c r="BH10" s="36">
        <v>0</v>
      </c>
      <c r="BI10" s="36">
        <v>0</v>
      </c>
      <c r="BJ10" s="36">
        <v>0</v>
      </c>
      <c r="BK10" s="36">
        <v>0</v>
      </c>
      <c r="BL10" s="36">
        <v>0</v>
      </c>
      <c r="BM10" s="37">
        <v>0</v>
      </c>
      <c r="BO10" s="191">
        <v>0</v>
      </c>
      <c r="BP10" s="48">
        <v>0</v>
      </c>
      <c r="BQ10" s="48">
        <v>0</v>
      </c>
      <c r="BR10" s="48">
        <v>3436.9725472254786</v>
      </c>
      <c r="BS10" s="48">
        <v>536.18894131887589</v>
      </c>
      <c r="BT10" s="48">
        <v>0</v>
      </c>
      <c r="BU10" s="48">
        <v>0</v>
      </c>
      <c r="BV10" s="48">
        <v>409.96095539103356</v>
      </c>
      <c r="BW10" s="48">
        <v>0</v>
      </c>
      <c r="BX10" s="48">
        <v>24.561331779599993</v>
      </c>
      <c r="BY10" s="192">
        <v>0</v>
      </c>
      <c r="BZ10" s="36"/>
      <c r="CA10" s="54">
        <v>4407.6837757149879</v>
      </c>
      <c r="CB10" s="58"/>
    </row>
    <row r="11" spans="1:80" x14ac:dyDescent="0.2">
      <c r="A11" s="34" t="s">
        <v>73</v>
      </c>
      <c r="B11" s="35" t="s">
        <v>132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>
        <v>0</v>
      </c>
      <c r="T11" s="36">
        <v>0</v>
      </c>
      <c r="U11" s="36">
        <v>0</v>
      </c>
      <c r="V11" s="36">
        <v>0</v>
      </c>
      <c r="W11" s="36">
        <v>0</v>
      </c>
      <c r="X11" s="36">
        <v>0</v>
      </c>
      <c r="Y11" s="36">
        <v>0</v>
      </c>
      <c r="Z11" s="36">
        <v>0</v>
      </c>
      <c r="AA11" s="36">
        <v>0</v>
      </c>
      <c r="AB11" s="36">
        <v>0</v>
      </c>
      <c r="AC11" s="36">
        <v>0</v>
      </c>
      <c r="AD11" s="36">
        <v>0</v>
      </c>
      <c r="AE11" s="36">
        <v>0</v>
      </c>
      <c r="AF11" s="36">
        <v>0</v>
      </c>
      <c r="AG11" s="36">
        <v>0</v>
      </c>
      <c r="AH11" s="36">
        <v>0</v>
      </c>
      <c r="AI11" s="36">
        <v>0</v>
      </c>
      <c r="AJ11" s="36">
        <v>0</v>
      </c>
      <c r="AK11" s="36">
        <v>0</v>
      </c>
      <c r="AL11" s="36">
        <v>0</v>
      </c>
      <c r="AM11" s="36">
        <v>0</v>
      </c>
      <c r="AN11" s="36">
        <v>0</v>
      </c>
      <c r="AO11" s="36">
        <v>0</v>
      </c>
      <c r="AP11" s="36">
        <v>0</v>
      </c>
      <c r="AQ11" s="36">
        <v>0</v>
      </c>
      <c r="AR11" s="36">
        <v>0</v>
      </c>
      <c r="AS11" s="36">
        <v>0</v>
      </c>
      <c r="AT11" s="36">
        <v>0</v>
      </c>
      <c r="AU11" s="36">
        <v>0</v>
      </c>
      <c r="AV11" s="36">
        <v>0</v>
      </c>
      <c r="AW11" s="36">
        <v>0</v>
      </c>
      <c r="AX11" s="36">
        <v>0</v>
      </c>
      <c r="AY11" s="36">
        <v>0</v>
      </c>
      <c r="AZ11" s="36">
        <v>0</v>
      </c>
      <c r="BA11" s="36">
        <v>0</v>
      </c>
      <c r="BB11" s="36">
        <v>0</v>
      </c>
      <c r="BC11" s="36">
        <v>0</v>
      </c>
      <c r="BD11" s="36">
        <v>0</v>
      </c>
      <c r="BE11" s="36">
        <v>0</v>
      </c>
      <c r="BF11" s="36">
        <v>0</v>
      </c>
      <c r="BG11" s="36">
        <v>0</v>
      </c>
      <c r="BH11" s="36">
        <v>0</v>
      </c>
      <c r="BI11" s="36">
        <v>0</v>
      </c>
      <c r="BJ11" s="36">
        <v>0</v>
      </c>
      <c r="BK11" s="36">
        <v>0</v>
      </c>
      <c r="BL11" s="36">
        <v>0</v>
      </c>
      <c r="BM11" s="37">
        <v>0</v>
      </c>
      <c r="BO11" s="191">
        <v>0</v>
      </c>
      <c r="BP11" s="48">
        <v>0</v>
      </c>
      <c r="BQ11" s="48">
        <v>0</v>
      </c>
      <c r="BR11" s="48">
        <v>952.75923980535106</v>
      </c>
      <c r="BS11" s="48">
        <v>624.13087234757484</v>
      </c>
      <c r="BT11" s="48">
        <v>0</v>
      </c>
      <c r="BU11" s="48">
        <v>0</v>
      </c>
      <c r="BV11" s="48">
        <v>60.670754497615945</v>
      </c>
      <c r="BW11" s="48">
        <v>0</v>
      </c>
      <c r="BX11" s="48">
        <v>4.6783489103999987</v>
      </c>
      <c r="BY11" s="192">
        <v>0</v>
      </c>
      <c r="BZ11" s="36"/>
      <c r="CA11" s="54">
        <v>1642.2392155609418</v>
      </c>
      <c r="CB11" s="58"/>
    </row>
    <row r="12" spans="1:80" x14ac:dyDescent="0.2">
      <c r="A12" s="34" t="s">
        <v>74</v>
      </c>
      <c r="B12" s="35" t="s">
        <v>133</v>
      </c>
      <c r="C12" s="36">
        <v>1.3975967503041602</v>
      </c>
      <c r="D12" s="36">
        <v>0.37587718484109067</v>
      </c>
      <c r="E12" s="36">
        <v>22.22968629307131</v>
      </c>
      <c r="F12" s="36">
        <v>1.1818894733983407E-3</v>
      </c>
      <c r="G12" s="36">
        <v>0.2459496845673538</v>
      </c>
      <c r="H12" s="36">
        <v>1.7290846303612108E-3</v>
      </c>
      <c r="I12" s="36">
        <v>1.8506371842867322</v>
      </c>
      <c r="J12" s="36">
        <v>8.1826869133685349</v>
      </c>
      <c r="K12" s="36">
        <v>4.0619891470209737</v>
      </c>
      <c r="L12" s="36">
        <v>3.6391571326043231</v>
      </c>
      <c r="M12" s="36">
        <v>16.042386851120227</v>
      </c>
      <c r="N12" s="36">
        <v>0.42839219744124035</v>
      </c>
      <c r="O12" s="36">
        <v>0.22497817865954742</v>
      </c>
      <c r="P12" s="36">
        <v>1.9263570547893332</v>
      </c>
      <c r="Q12" s="36">
        <v>1.3000659837320623</v>
      </c>
      <c r="R12" s="36">
        <v>101.40151493428181</v>
      </c>
      <c r="S12" s="36">
        <v>0.24976778882383019</v>
      </c>
      <c r="T12" s="36">
        <v>0.81636467768218812</v>
      </c>
      <c r="U12" s="36">
        <v>0</v>
      </c>
      <c r="V12" s="36">
        <v>3.8389627397809751</v>
      </c>
      <c r="W12" s="36">
        <v>1.7539144949909509</v>
      </c>
      <c r="X12" s="36">
        <v>0.49278093649856469</v>
      </c>
      <c r="Y12" s="36">
        <v>2.082848791461589</v>
      </c>
      <c r="Z12" s="36">
        <v>3.1970889208485507</v>
      </c>
      <c r="AA12" s="36">
        <v>0.42138430216667311</v>
      </c>
      <c r="AB12" s="36">
        <v>9.1923643724906654</v>
      </c>
      <c r="AC12" s="36">
        <v>1.1990244562295358</v>
      </c>
      <c r="AD12" s="36">
        <v>0.41706113941469264</v>
      </c>
      <c r="AE12" s="36">
        <v>65.2669065420084</v>
      </c>
      <c r="AF12" s="36">
        <v>4.885498552045874</v>
      </c>
      <c r="AG12" s="36">
        <v>16.865878906985149</v>
      </c>
      <c r="AH12" s="36">
        <v>37.811182428491236</v>
      </c>
      <c r="AI12" s="36">
        <v>34.910400724594098</v>
      </c>
      <c r="AJ12" s="36">
        <v>0.79455066847008338</v>
      </c>
      <c r="AK12" s="36">
        <v>1.0671708750720608</v>
      </c>
      <c r="AL12" s="36">
        <v>681.95822760480166</v>
      </c>
      <c r="AM12" s="36">
        <v>145.22741439407764</v>
      </c>
      <c r="AN12" s="36">
        <v>6.8355153739881525</v>
      </c>
      <c r="AO12" s="36">
        <v>0.77769151968996009</v>
      </c>
      <c r="AP12" s="36">
        <v>4.7554860399398917</v>
      </c>
      <c r="AQ12" s="36">
        <v>0.8853709198609927</v>
      </c>
      <c r="AR12" s="36">
        <v>1.2713269780007914</v>
      </c>
      <c r="AS12" s="36">
        <v>7.1615564857688563</v>
      </c>
      <c r="AT12" s="36">
        <v>27.174942302643242</v>
      </c>
      <c r="AU12" s="36">
        <v>4.8942162535196134</v>
      </c>
      <c r="AV12" s="36">
        <v>2.3948997877932729</v>
      </c>
      <c r="AW12" s="36">
        <v>1.3279668705234668</v>
      </c>
      <c r="AX12" s="36">
        <v>0.26526202334035026</v>
      </c>
      <c r="AY12" s="36">
        <v>19.098069961708493</v>
      </c>
      <c r="AZ12" s="36">
        <v>8.4303951721712167</v>
      </c>
      <c r="BA12" s="36">
        <v>27.192779252262003</v>
      </c>
      <c r="BB12" s="36">
        <v>7.0927857741984486</v>
      </c>
      <c r="BC12" s="36">
        <v>6.1903955053273032</v>
      </c>
      <c r="BD12" s="36">
        <v>4.9686903394549669</v>
      </c>
      <c r="BE12" s="36">
        <v>472.47304994608197</v>
      </c>
      <c r="BF12" s="36">
        <v>173.95022397396772</v>
      </c>
      <c r="BG12" s="36">
        <v>3.3740621889572813</v>
      </c>
      <c r="BH12" s="36">
        <v>22.076402258677906</v>
      </c>
      <c r="BI12" s="36">
        <v>29.720841026429426</v>
      </c>
      <c r="BJ12" s="36">
        <v>0</v>
      </c>
      <c r="BK12" s="36">
        <v>18.159640973113536</v>
      </c>
      <c r="BL12" s="36">
        <v>132.85698103886415</v>
      </c>
      <c r="BM12" s="37">
        <v>2159.0875317474101</v>
      </c>
      <c r="BO12" s="191">
        <v>150.00000000000051</v>
      </c>
      <c r="BP12" s="48">
        <v>0</v>
      </c>
      <c r="BQ12" s="48">
        <v>0</v>
      </c>
      <c r="BR12" s="48">
        <v>0</v>
      </c>
      <c r="BS12" s="48">
        <v>0</v>
      </c>
      <c r="BT12" s="48">
        <v>0</v>
      </c>
      <c r="BU12" s="48">
        <v>36.749142724270236</v>
      </c>
      <c r="BV12" s="48">
        <v>146.99657089708094</v>
      </c>
      <c r="BW12" s="48">
        <v>0</v>
      </c>
      <c r="BX12" s="48">
        <v>0</v>
      </c>
      <c r="BY12" s="192">
        <v>84.999973148773279</v>
      </c>
      <c r="BZ12" s="36"/>
      <c r="CA12" s="54">
        <v>2577.833218517535</v>
      </c>
      <c r="CB12" s="58"/>
    </row>
    <row r="13" spans="1:80" x14ac:dyDescent="0.2">
      <c r="A13" s="34" t="s">
        <v>75</v>
      </c>
      <c r="B13" s="35" t="s">
        <v>134</v>
      </c>
      <c r="C13" s="36">
        <v>0.14911231649762621</v>
      </c>
      <c r="D13" s="36">
        <v>5.0757511600923664</v>
      </c>
      <c r="E13" s="36">
        <v>8.9745607740286705E-3</v>
      </c>
      <c r="F13" s="36">
        <v>5.8046838055547363E-3</v>
      </c>
      <c r="G13" s="36">
        <v>9.6501972222506116E-2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49.079769022672622</v>
      </c>
      <c r="N13" s="36">
        <v>13.098201381655619</v>
      </c>
      <c r="O13" s="36">
        <v>0.1549503481963313</v>
      </c>
      <c r="P13" s="36">
        <v>0.21846127867488316</v>
      </c>
      <c r="Q13" s="36">
        <v>0.12152835698174583</v>
      </c>
      <c r="R13" s="36">
        <v>0</v>
      </c>
      <c r="S13" s="36">
        <v>0.26907617811737494</v>
      </c>
      <c r="T13" s="36">
        <v>0</v>
      </c>
      <c r="U13" s="36">
        <v>0</v>
      </c>
      <c r="V13" s="36">
        <v>1.4488915877731532</v>
      </c>
      <c r="W13" s="36">
        <v>0.37030933245778402</v>
      </c>
      <c r="X13" s="36">
        <v>0</v>
      </c>
      <c r="Y13" s="36">
        <v>3.0962205319616028E-2</v>
      </c>
      <c r="Z13" s="36">
        <v>1.0084229604467512</v>
      </c>
      <c r="AA13" s="36">
        <v>0</v>
      </c>
      <c r="AB13" s="36">
        <v>0</v>
      </c>
      <c r="AC13" s="36">
        <v>0</v>
      </c>
      <c r="AD13" s="36">
        <v>0</v>
      </c>
      <c r="AE13" s="36">
        <v>0</v>
      </c>
      <c r="AF13" s="36">
        <v>0</v>
      </c>
      <c r="AG13" s="36">
        <v>0.88521489620359728</v>
      </c>
      <c r="AH13" s="36">
        <v>0.38456100491391876</v>
      </c>
      <c r="AI13" s="36">
        <v>0</v>
      </c>
      <c r="AJ13" s="36">
        <v>0</v>
      </c>
      <c r="AK13" s="36">
        <v>0</v>
      </c>
      <c r="AL13" s="36">
        <v>0</v>
      </c>
      <c r="AM13" s="36">
        <v>0</v>
      </c>
      <c r="AN13" s="36">
        <v>0</v>
      </c>
      <c r="AO13" s="36">
        <v>0</v>
      </c>
      <c r="AP13" s="36">
        <v>0</v>
      </c>
      <c r="AQ13" s="36">
        <v>0</v>
      </c>
      <c r="AR13" s="36">
        <v>2.2463540686039622E-2</v>
      </c>
      <c r="AS13" s="36">
        <v>1.058864337629339</v>
      </c>
      <c r="AT13" s="36">
        <v>0</v>
      </c>
      <c r="AU13" s="36">
        <v>0</v>
      </c>
      <c r="AV13" s="36">
        <v>3.5318664298361938E-3</v>
      </c>
      <c r="AW13" s="36">
        <v>0</v>
      </c>
      <c r="AX13" s="36">
        <v>5.0564953724165033E-3</v>
      </c>
      <c r="AY13" s="36">
        <v>2.6868583643409904E-3</v>
      </c>
      <c r="AZ13" s="36">
        <v>1.4457170111644442E-2</v>
      </c>
      <c r="BA13" s="36">
        <v>10.570549549247064</v>
      </c>
      <c r="BB13" s="36">
        <v>9.090970608580287</v>
      </c>
      <c r="BC13" s="36">
        <v>4.3197004503079652</v>
      </c>
      <c r="BD13" s="36">
        <v>0.16200021146917393</v>
      </c>
      <c r="BE13" s="36">
        <v>4.476780333590499</v>
      </c>
      <c r="BF13" s="36">
        <v>219.71298402022953</v>
      </c>
      <c r="BG13" s="36">
        <v>0</v>
      </c>
      <c r="BH13" s="36">
        <v>0.58919709195161074</v>
      </c>
      <c r="BI13" s="36">
        <v>2.458102326174743</v>
      </c>
      <c r="BJ13" s="36">
        <v>0</v>
      </c>
      <c r="BK13" s="36">
        <v>0.67135397599878932</v>
      </c>
      <c r="BL13" s="36">
        <v>0.64439867843620979</v>
      </c>
      <c r="BM13" s="37">
        <v>326.20959076138496</v>
      </c>
      <c r="BO13" s="191">
        <v>553.07076424288903</v>
      </c>
      <c r="BP13" s="48">
        <v>65.049809566253657</v>
      </c>
      <c r="BQ13" s="48">
        <v>0.95207752500000031</v>
      </c>
      <c r="BR13" s="48">
        <v>0</v>
      </c>
      <c r="BS13" s="48">
        <v>0</v>
      </c>
      <c r="BT13" s="48">
        <v>8.7653448666176388</v>
      </c>
      <c r="BU13" s="48">
        <v>28.876071809999871</v>
      </c>
      <c r="BV13" s="48">
        <v>0</v>
      </c>
      <c r="BW13" s="48">
        <v>0.31315119999999996</v>
      </c>
      <c r="BX13" s="48">
        <v>0</v>
      </c>
      <c r="BY13" s="192">
        <v>568.58668645298326</v>
      </c>
      <c r="BZ13" s="36"/>
      <c r="CA13" s="54">
        <v>1551.8234964251285</v>
      </c>
      <c r="CB13" s="58"/>
    </row>
    <row r="14" spans="1:80" x14ac:dyDescent="0.2">
      <c r="A14" s="34" t="s">
        <v>76</v>
      </c>
      <c r="B14" s="39" t="s">
        <v>135</v>
      </c>
      <c r="C14" s="36">
        <v>0</v>
      </c>
      <c r="D14" s="36">
        <v>1.3424789731500752E-2</v>
      </c>
      <c r="E14" s="36">
        <v>0.83436720179466317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9.3487234892842963</v>
      </c>
      <c r="N14" s="36">
        <v>5.9418762102220679</v>
      </c>
      <c r="O14" s="36">
        <v>2.0463139995848537E-2</v>
      </c>
      <c r="P14" s="36">
        <v>2.8850556202248415E-2</v>
      </c>
      <c r="Q14" s="36">
        <v>1.2839476961907488E-2</v>
      </c>
      <c r="R14" s="36">
        <v>0</v>
      </c>
      <c r="S14" s="36">
        <v>2.8427911606301766E-2</v>
      </c>
      <c r="T14" s="36">
        <v>0</v>
      </c>
      <c r="U14" s="36">
        <v>0</v>
      </c>
      <c r="V14" s="36">
        <v>0.15307546833953517</v>
      </c>
      <c r="W14" s="36">
        <v>3.9387076143602942E-2</v>
      </c>
      <c r="X14" s="36">
        <v>0</v>
      </c>
      <c r="Y14" s="36">
        <v>3.2711585325782993E-3</v>
      </c>
      <c r="Z14" s="36">
        <v>0.10653993594646723</v>
      </c>
      <c r="AA14" s="36">
        <v>0</v>
      </c>
      <c r="AB14" s="36">
        <v>0</v>
      </c>
      <c r="AC14" s="36">
        <v>0</v>
      </c>
      <c r="AD14" s="36">
        <v>0</v>
      </c>
      <c r="AE14" s="36">
        <v>0</v>
      </c>
      <c r="AF14" s="36">
        <v>0</v>
      </c>
      <c r="AG14" s="36">
        <v>9.3522997828815985E-2</v>
      </c>
      <c r="AH14" s="36">
        <v>4.0628889303439719E-2</v>
      </c>
      <c r="AI14" s="36">
        <v>0</v>
      </c>
      <c r="AJ14" s="36">
        <v>0</v>
      </c>
      <c r="AK14" s="36">
        <v>0</v>
      </c>
      <c r="AL14" s="36">
        <v>0</v>
      </c>
      <c r="AM14" s="36">
        <v>0</v>
      </c>
      <c r="AN14" s="36">
        <v>0</v>
      </c>
      <c r="AO14" s="36">
        <v>0</v>
      </c>
      <c r="AP14" s="36">
        <v>0</v>
      </c>
      <c r="AQ14" s="36">
        <v>0</v>
      </c>
      <c r="AR14" s="36">
        <v>0</v>
      </c>
      <c r="AS14" s="36">
        <v>5.3780965007205132E-2</v>
      </c>
      <c r="AT14" s="36">
        <v>0</v>
      </c>
      <c r="AU14" s="36">
        <v>0</v>
      </c>
      <c r="AV14" s="36">
        <v>0</v>
      </c>
      <c r="AW14" s="36">
        <v>0</v>
      </c>
      <c r="AX14" s="36">
        <v>1.6606578817262312E-3</v>
      </c>
      <c r="AY14" s="36">
        <v>6.0150216307912766E-3</v>
      </c>
      <c r="AZ14" s="36">
        <v>1.5274007416287004E-3</v>
      </c>
      <c r="BA14" s="36">
        <v>0.5531604850973072</v>
      </c>
      <c r="BB14" s="36">
        <v>0.10073165708671454</v>
      </c>
      <c r="BC14" s="36">
        <v>0.45637656750680194</v>
      </c>
      <c r="BD14" s="36">
        <v>1.7115330402228891E-2</v>
      </c>
      <c r="BE14" s="36">
        <v>0.47297206499129707</v>
      </c>
      <c r="BF14" s="36">
        <v>64.589455626610288</v>
      </c>
      <c r="BG14" s="36">
        <v>0</v>
      </c>
      <c r="BH14" s="36">
        <v>0</v>
      </c>
      <c r="BI14" s="36">
        <v>2.3368492253881552</v>
      </c>
      <c r="BJ14" s="36">
        <v>0</v>
      </c>
      <c r="BK14" s="36">
        <v>0.27136585532899343</v>
      </c>
      <c r="BL14" s="36">
        <v>1.699508071823169</v>
      </c>
      <c r="BM14" s="37">
        <v>87.225917231389587</v>
      </c>
      <c r="BO14" s="191">
        <v>175.59933197452182</v>
      </c>
      <c r="BP14" s="48">
        <v>7.5971615968523629</v>
      </c>
      <c r="BQ14" s="48">
        <v>0.19041550500000001</v>
      </c>
      <c r="BR14" s="48">
        <v>0</v>
      </c>
      <c r="BS14" s="48">
        <v>0</v>
      </c>
      <c r="BT14" s="48">
        <v>2.8857102441539557</v>
      </c>
      <c r="BU14" s="48">
        <v>4.9529999999999999E-3</v>
      </c>
      <c r="BV14" s="48">
        <v>0</v>
      </c>
      <c r="BW14" s="48">
        <v>2.5724579999999997E-2</v>
      </c>
      <c r="BX14" s="48">
        <v>0</v>
      </c>
      <c r="BY14" s="192">
        <v>6.8481103713934885</v>
      </c>
      <c r="BZ14" s="36"/>
      <c r="CA14" s="54">
        <v>280.37732450331123</v>
      </c>
      <c r="CB14" s="58"/>
    </row>
    <row r="15" spans="1:80" x14ac:dyDescent="0.2">
      <c r="A15" s="34" t="s">
        <v>77</v>
      </c>
      <c r="B15" s="40" t="s">
        <v>136</v>
      </c>
      <c r="C15" s="36">
        <v>0.53033456122929301</v>
      </c>
      <c r="D15" s="36">
        <v>6.7146836776513161E-2</v>
      </c>
      <c r="E15" s="36">
        <v>1.1469304728646987</v>
      </c>
      <c r="F15" s="36">
        <v>0</v>
      </c>
      <c r="G15" s="36">
        <v>0</v>
      </c>
      <c r="H15" s="36">
        <v>2.3887027127540306E-2</v>
      </c>
      <c r="I15" s="36">
        <v>0</v>
      </c>
      <c r="J15" s="36">
        <v>0.96224573995054596</v>
      </c>
      <c r="K15" s="36">
        <v>0.8353414299032772</v>
      </c>
      <c r="L15" s="36">
        <v>0</v>
      </c>
      <c r="M15" s="36">
        <v>0.32644728281227842</v>
      </c>
      <c r="N15" s="36">
        <v>0.14497529480931934</v>
      </c>
      <c r="O15" s="36">
        <v>1.6485606169280618</v>
      </c>
      <c r="P15" s="36">
        <v>6.0946169170545232E-3</v>
      </c>
      <c r="Q15" s="36">
        <v>0.37007833602522938</v>
      </c>
      <c r="R15" s="36">
        <v>2.4714994785546923E-2</v>
      </c>
      <c r="S15" s="36">
        <v>0.37692578403400762</v>
      </c>
      <c r="T15" s="36">
        <v>1.0042827343981243E-2</v>
      </c>
      <c r="U15" s="36">
        <v>5.3529463353002918E-2</v>
      </c>
      <c r="V15" s="36">
        <v>0.13286138210610962</v>
      </c>
      <c r="W15" s="36">
        <v>1.2553578011800354E-3</v>
      </c>
      <c r="X15" s="36">
        <v>1.2088524426687123E-2</v>
      </c>
      <c r="Y15" s="36">
        <v>1.1666657325487783E-2</v>
      </c>
      <c r="Z15" s="36">
        <v>0.2424627966091282</v>
      </c>
      <c r="AA15" s="36">
        <v>2.3002346341489521E-3</v>
      </c>
      <c r="AB15" s="36">
        <v>5.017888609186133E-2</v>
      </c>
      <c r="AC15" s="36">
        <v>3.4065774456835517E-3</v>
      </c>
      <c r="AD15" s="36">
        <v>1.1849225123137885E-3</v>
      </c>
      <c r="AE15" s="36">
        <v>1.2686135432046707E-2</v>
      </c>
      <c r="AF15" s="36">
        <v>8.3493459507378513E-4</v>
      </c>
      <c r="AG15" s="36">
        <v>1.8005762290024645</v>
      </c>
      <c r="AH15" s="36">
        <v>0.95435408679020028</v>
      </c>
      <c r="AI15" s="36">
        <v>0.40030735576686477</v>
      </c>
      <c r="AJ15" s="36">
        <v>1.3589541441764063E-2</v>
      </c>
      <c r="AK15" s="36">
        <v>7.5216055806577543E-3</v>
      </c>
      <c r="AL15" s="36">
        <v>1.0682558080208493</v>
      </c>
      <c r="AM15" s="36">
        <v>0.24909584586688208</v>
      </c>
      <c r="AN15" s="36">
        <v>0.66153546777073269</v>
      </c>
      <c r="AO15" s="36">
        <v>4.3272729611340275E-3</v>
      </c>
      <c r="AP15" s="36">
        <v>4.9157405250477865E-3</v>
      </c>
      <c r="AQ15" s="36">
        <v>2.5034869979988568E-3</v>
      </c>
      <c r="AR15" s="36">
        <v>8.0655693372438698E-3</v>
      </c>
      <c r="AS15" s="36">
        <v>0.32464314579313763</v>
      </c>
      <c r="AT15" s="36">
        <v>1.9942210519154811E-2</v>
      </c>
      <c r="AU15" s="36">
        <v>3.0616297798942763E-2</v>
      </c>
      <c r="AV15" s="36">
        <v>0.30495972712091818</v>
      </c>
      <c r="AW15" s="36">
        <v>5.2290843537553585E-3</v>
      </c>
      <c r="AX15" s="36">
        <v>5.4496471145237969E-3</v>
      </c>
      <c r="AY15" s="36">
        <v>4.8347069802380715E-3</v>
      </c>
      <c r="AZ15" s="36">
        <v>7.7035359001624948E-2</v>
      </c>
      <c r="BA15" s="36">
        <v>1.6111490047340045</v>
      </c>
      <c r="BB15" s="36">
        <v>0.54059146337333808</v>
      </c>
      <c r="BC15" s="36">
        <v>0.39435499160298426</v>
      </c>
      <c r="BD15" s="36">
        <v>0.21273634597060198</v>
      </c>
      <c r="BE15" s="36">
        <v>2.3001088458404348</v>
      </c>
      <c r="BF15" s="36">
        <v>1.2066882351757477</v>
      </c>
      <c r="BG15" s="36">
        <v>0.18121935979157081</v>
      </c>
      <c r="BH15" s="36">
        <v>1.2168552159429415</v>
      </c>
      <c r="BI15" s="36">
        <v>0.37473008129238528</v>
      </c>
      <c r="BJ15" s="36">
        <v>0</v>
      </c>
      <c r="BK15" s="36">
        <v>2.5577417679159237E-2</v>
      </c>
      <c r="BL15" s="36">
        <v>1.0571610332616856</v>
      </c>
      <c r="BM15" s="37">
        <v>22.067111877249062</v>
      </c>
      <c r="BO15" s="191">
        <v>22.409249754152441</v>
      </c>
      <c r="BP15" s="48">
        <v>9.8593099112518043</v>
      </c>
      <c r="BQ15" s="48">
        <v>0.5712465149999999</v>
      </c>
      <c r="BR15" s="48">
        <v>0</v>
      </c>
      <c r="BS15" s="48">
        <v>0</v>
      </c>
      <c r="BT15" s="48">
        <v>0.27630998394657036</v>
      </c>
      <c r="BU15" s="48">
        <v>4.1286000000000005E-3</v>
      </c>
      <c r="BV15" s="48">
        <v>0</v>
      </c>
      <c r="BW15" s="48">
        <v>2.0839E-2</v>
      </c>
      <c r="BX15" s="48">
        <v>0</v>
      </c>
      <c r="BY15" s="192">
        <v>23.749688135639836</v>
      </c>
      <c r="BZ15" s="36"/>
      <c r="CA15" s="54">
        <v>78.957883777239715</v>
      </c>
      <c r="CB15" s="58"/>
    </row>
    <row r="16" spans="1:80" x14ac:dyDescent="0.2">
      <c r="A16" s="34" t="s">
        <v>78</v>
      </c>
      <c r="B16" s="41" t="s">
        <v>137</v>
      </c>
      <c r="C16" s="36">
        <v>3.6285676055632949</v>
      </c>
      <c r="D16" s="36">
        <v>0.78627369413970172</v>
      </c>
      <c r="E16" s="36">
        <v>8.6353120516662738</v>
      </c>
      <c r="F16" s="36">
        <v>3.5138200851439212E-2</v>
      </c>
      <c r="G16" s="36">
        <v>0.13346979866722039</v>
      </c>
      <c r="H16" s="36">
        <v>0.1866268808822299</v>
      </c>
      <c r="I16" s="36">
        <v>2.0004391533833354</v>
      </c>
      <c r="J16" s="36">
        <v>9.0080409618403863</v>
      </c>
      <c r="K16" s="36">
        <v>8.2354769515167927</v>
      </c>
      <c r="L16" s="36">
        <v>6.048387708347426</v>
      </c>
      <c r="M16" s="36">
        <v>16.427155975113692</v>
      </c>
      <c r="N16" s="36">
        <v>9.8595887880527172E-2</v>
      </c>
      <c r="O16" s="36">
        <v>2.0893334153615624</v>
      </c>
      <c r="P16" s="36">
        <v>19.275435368007042</v>
      </c>
      <c r="Q16" s="36">
        <v>1.3695910460925593</v>
      </c>
      <c r="R16" s="36">
        <v>151.43993721244502</v>
      </c>
      <c r="S16" s="36">
        <v>8.4799506106563953</v>
      </c>
      <c r="T16" s="36">
        <v>7.7253774924785077</v>
      </c>
      <c r="U16" s="36">
        <v>10.297647289332225</v>
      </c>
      <c r="V16" s="36">
        <v>29.267943709491231</v>
      </c>
      <c r="W16" s="36">
        <v>3.0690312228746865</v>
      </c>
      <c r="X16" s="36">
        <v>0.51589836519522658</v>
      </c>
      <c r="Y16" s="36">
        <v>0.34217529975439065</v>
      </c>
      <c r="Z16" s="36">
        <v>0.111826088407979</v>
      </c>
      <c r="AA16" s="36">
        <v>3.8807005786221718E-2</v>
      </c>
      <c r="AB16" s="36">
        <v>0.84656247410765606</v>
      </c>
      <c r="AC16" s="36">
        <v>6.5820146875259167E-2</v>
      </c>
      <c r="AD16" s="36">
        <v>2.2894466672146441E-2</v>
      </c>
      <c r="AE16" s="36">
        <v>500.35929611128608</v>
      </c>
      <c r="AF16" s="36">
        <v>23.270621783860456</v>
      </c>
      <c r="AG16" s="36">
        <v>8.3250503389603008</v>
      </c>
      <c r="AH16" s="36">
        <v>14.658013778790533</v>
      </c>
      <c r="AI16" s="36">
        <v>1.5337682544296838</v>
      </c>
      <c r="AJ16" s="36">
        <v>4.6336756425879887E-2</v>
      </c>
      <c r="AK16" s="36">
        <v>4.7101444444438756E-2</v>
      </c>
      <c r="AL16" s="36">
        <v>27.164702409294499</v>
      </c>
      <c r="AM16" s="36">
        <v>3.0370021761792478</v>
      </c>
      <c r="AN16" s="36">
        <v>4.0038327832302443</v>
      </c>
      <c r="AO16" s="36">
        <v>8.7521446002467751E-2</v>
      </c>
      <c r="AP16" s="36">
        <v>0.23146564958867474</v>
      </c>
      <c r="AQ16" s="36">
        <v>6.7496460133246075E-2</v>
      </c>
      <c r="AR16" s="36">
        <v>4.9534221785037205E-2</v>
      </c>
      <c r="AS16" s="36">
        <v>0.60408719728927651</v>
      </c>
      <c r="AT16" s="36">
        <v>0.72582180792300111</v>
      </c>
      <c r="AU16" s="36">
        <v>2.6038724127688795</v>
      </c>
      <c r="AV16" s="36">
        <v>5.244280048911123</v>
      </c>
      <c r="AW16" s="36">
        <v>8.6283958360693642</v>
      </c>
      <c r="AX16" s="36">
        <v>3.4925138369344841E-2</v>
      </c>
      <c r="AY16" s="36">
        <v>0.11608512289291256</v>
      </c>
      <c r="AZ16" s="36">
        <v>1.6274929012167978</v>
      </c>
      <c r="BA16" s="36">
        <v>12.364218549442896</v>
      </c>
      <c r="BB16" s="36">
        <v>0.45577035416736006</v>
      </c>
      <c r="BC16" s="36">
        <v>2.6958147517163824</v>
      </c>
      <c r="BD16" s="36">
        <v>0.2885288643034265</v>
      </c>
      <c r="BE16" s="36">
        <v>19.430127290533203</v>
      </c>
      <c r="BF16" s="36">
        <v>7.1781310901533777</v>
      </c>
      <c r="BG16" s="36">
        <v>1.2091072590493266</v>
      </c>
      <c r="BH16" s="36">
        <v>3.0463884366191927</v>
      </c>
      <c r="BI16" s="36">
        <v>2.9616698825348227</v>
      </c>
      <c r="BJ16" s="36">
        <v>0</v>
      </c>
      <c r="BK16" s="36">
        <v>0.62664159014194243</v>
      </c>
      <c r="BL16" s="36">
        <v>25.376034127696315</v>
      </c>
      <c r="BM16" s="37">
        <v>968.28085235959998</v>
      </c>
      <c r="BO16" s="191">
        <v>1714.51560095729</v>
      </c>
      <c r="BP16" s="48">
        <v>20.080648424774004</v>
      </c>
      <c r="BQ16" s="48">
        <v>11.615345804999999</v>
      </c>
      <c r="BR16" s="48">
        <v>0</v>
      </c>
      <c r="BS16" s="48">
        <v>0</v>
      </c>
      <c r="BT16" s="48">
        <v>41.416505956277483</v>
      </c>
      <c r="BU16" s="48">
        <v>7.759108360000007</v>
      </c>
      <c r="BV16" s="48">
        <v>0</v>
      </c>
      <c r="BW16" s="48">
        <v>2.5874999999999999E-2</v>
      </c>
      <c r="BX16" s="48">
        <v>0</v>
      </c>
      <c r="BY16" s="192">
        <v>993.70606313705866</v>
      </c>
      <c r="BZ16" s="36"/>
      <c r="CA16" s="54">
        <v>3757.4</v>
      </c>
      <c r="CB16" s="58"/>
    </row>
    <row r="17" spans="1:80" x14ac:dyDescent="0.2">
      <c r="A17" s="34" t="s">
        <v>79</v>
      </c>
      <c r="B17" s="41" t="s">
        <v>138</v>
      </c>
      <c r="C17" s="36">
        <v>8.1064734216234405E-2</v>
      </c>
      <c r="D17" s="36">
        <v>2.3702615669885922E-3</v>
      </c>
      <c r="E17" s="36">
        <v>1.0840694555076683E-3</v>
      </c>
      <c r="F17" s="36">
        <v>3.0221039284083047E-5</v>
      </c>
      <c r="G17" s="36">
        <v>3.9713750074322644E-2</v>
      </c>
      <c r="H17" s="36">
        <v>4.9903362961163239E-3</v>
      </c>
      <c r="I17" s="36">
        <v>0.58785898328489017</v>
      </c>
      <c r="J17" s="36">
        <v>1.7476606142789968</v>
      </c>
      <c r="K17" s="36">
        <v>0.84125186666081586</v>
      </c>
      <c r="L17" s="36">
        <v>1.0255571273317663</v>
      </c>
      <c r="M17" s="36">
        <v>0.20401531985406329</v>
      </c>
      <c r="N17" s="36">
        <v>0.16565715408805531</v>
      </c>
      <c r="O17" s="36">
        <v>9.5580126995479346E-3</v>
      </c>
      <c r="P17" s="36">
        <v>4.7731852169591839E-2</v>
      </c>
      <c r="Q17" s="36">
        <v>0.11815871390314052</v>
      </c>
      <c r="R17" s="36">
        <v>8.4682754547468514E-2</v>
      </c>
      <c r="S17" s="36">
        <v>1.0560860693669018E-2</v>
      </c>
      <c r="T17" s="36">
        <v>2.6797587102007595E-2</v>
      </c>
      <c r="U17" s="36">
        <v>1.5233865912417568E-2</v>
      </c>
      <c r="V17" s="36">
        <v>2.0547243890286997E-2</v>
      </c>
      <c r="W17" s="36">
        <v>4.520103516691955E-3</v>
      </c>
      <c r="X17" s="36">
        <v>4.1542665601060607E-4</v>
      </c>
      <c r="Y17" s="36">
        <v>2.7022351758969144E-2</v>
      </c>
      <c r="Z17" s="36">
        <v>9.1861301499367738E-3</v>
      </c>
      <c r="AA17" s="36">
        <v>1.7921905811662156E-3</v>
      </c>
      <c r="AB17" s="36">
        <v>3.9096066849944981E-2</v>
      </c>
      <c r="AC17" s="36">
        <v>7.5743638187373476E-3</v>
      </c>
      <c r="AD17" s="36">
        <v>2.6346191590768397E-3</v>
      </c>
      <c r="AE17" s="36">
        <v>4.1181599266336709E-2</v>
      </c>
      <c r="AF17" s="36">
        <v>2.905746016229309E-3</v>
      </c>
      <c r="AG17" s="36">
        <v>0.42030817911575885</v>
      </c>
      <c r="AH17" s="36">
        <v>0.41251809185107846</v>
      </c>
      <c r="AI17" s="36">
        <v>0.16961690868459206</v>
      </c>
      <c r="AJ17" s="36">
        <v>2.2374881288344594E-2</v>
      </c>
      <c r="AK17" s="36">
        <v>4.6057596959850674E-3</v>
      </c>
      <c r="AL17" s="36">
        <v>0.22422643500541609</v>
      </c>
      <c r="AM17" s="36">
        <v>0.30652869888013556</v>
      </c>
      <c r="AN17" s="36">
        <v>0.17437494180965232</v>
      </c>
      <c r="AO17" s="36">
        <v>9.4820762596713772E-3</v>
      </c>
      <c r="AP17" s="36">
        <v>4.5934130028485801E-2</v>
      </c>
      <c r="AQ17" s="36">
        <v>5.386644094957424E-2</v>
      </c>
      <c r="AR17" s="36">
        <v>1.0946351274676773E-2</v>
      </c>
      <c r="AS17" s="36">
        <v>0.22478092704706837</v>
      </c>
      <c r="AT17" s="36">
        <v>0.10344196413221231</v>
      </c>
      <c r="AU17" s="36">
        <v>9.363678036620729E-2</v>
      </c>
      <c r="AV17" s="36">
        <v>0.14968892448827839</v>
      </c>
      <c r="AW17" s="36">
        <v>7.4354969464661566E-2</v>
      </c>
      <c r="AX17" s="36">
        <v>1.0422825026127716E-2</v>
      </c>
      <c r="AY17" s="36">
        <v>3.0192147878448532E-2</v>
      </c>
      <c r="AZ17" s="36">
        <v>0.14178977515077373</v>
      </c>
      <c r="BA17" s="36">
        <v>9.1126281464772016E-2</v>
      </c>
      <c r="BB17" s="36">
        <v>7.5181066830857637E-2</v>
      </c>
      <c r="BC17" s="36">
        <v>5.3958951858359569E-2</v>
      </c>
      <c r="BD17" s="36">
        <v>1.5629693289483073E-2</v>
      </c>
      <c r="BE17" s="36">
        <v>8.5689501826695769E-2</v>
      </c>
      <c r="BF17" s="36">
        <v>0.21448661541999828</v>
      </c>
      <c r="BG17" s="36">
        <v>7.3464450571075465E-2</v>
      </c>
      <c r="BH17" s="36">
        <v>3.1803335905757575E-2</v>
      </c>
      <c r="BI17" s="36">
        <v>0.57555856088172197</v>
      </c>
      <c r="BJ17" s="36">
        <v>0</v>
      </c>
      <c r="BK17" s="36">
        <v>8.1842418689550243E-3</v>
      </c>
      <c r="BL17" s="36">
        <v>8.1436818594405685E-2</v>
      </c>
      <c r="BM17" s="37">
        <v>9.1604646537475052</v>
      </c>
      <c r="BO17" s="191">
        <v>181.59563878440869</v>
      </c>
      <c r="BP17" s="48">
        <v>25.459430184115821</v>
      </c>
      <c r="BQ17" s="48">
        <v>5.7124651500000008</v>
      </c>
      <c r="BR17" s="48">
        <v>61.838032435515792</v>
      </c>
      <c r="BS17" s="48">
        <v>0</v>
      </c>
      <c r="BT17" s="48">
        <v>12.830403093137209</v>
      </c>
      <c r="BU17" s="48">
        <v>134.72579626379994</v>
      </c>
      <c r="BV17" s="48">
        <v>2.7495060462000076</v>
      </c>
      <c r="BW17" s="48">
        <v>8.7166032999999974</v>
      </c>
      <c r="BX17" s="48">
        <v>0</v>
      </c>
      <c r="BY17" s="192">
        <v>406.05218768709551</v>
      </c>
      <c r="BZ17" s="36"/>
      <c r="CA17" s="54">
        <v>848.84052759802046</v>
      </c>
      <c r="CB17" s="58"/>
    </row>
    <row r="18" spans="1:80" x14ac:dyDescent="0.2">
      <c r="A18" s="34" t="s">
        <v>80</v>
      </c>
      <c r="B18" s="42" t="s">
        <v>4</v>
      </c>
      <c r="C18" s="36">
        <v>4.0910080697397628</v>
      </c>
      <c r="D18" s="36">
        <v>7.0773803287090482</v>
      </c>
      <c r="E18" s="36">
        <v>1.4141767584467548</v>
      </c>
      <c r="F18" s="36">
        <v>3.5896061655428376E-3</v>
      </c>
      <c r="G18" s="36">
        <v>17.302796581397331</v>
      </c>
      <c r="H18" s="36">
        <v>0.36505281169662984</v>
      </c>
      <c r="I18" s="36">
        <v>21.702569147016728</v>
      </c>
      <c r="J18" s="36">
        <v>57.988040304314879</v>
      </c>
      <c r="K18" s="36">
        <v>30.839258555830256</v>
      </c>
      <c r="L18" s="36">
        <v>37.717888552713696</v>
      </c>
      <c r="M18" s="36">
        <v>13.885735280575545</v>
      </c>
      <c r="N18" s="36">
        <v>10.440413245253293</v>
      </c>
      <c r="O18" s="36">
        <v>1.3294462857960616</v>
      </c>
      <c r="P18" s="36">
        <v>16.607604121384377</v>
      </c>
      <c r="Q18" s="36">
        <v>7.2783223043994862</v>
      </c>
      <c r="R18" s="36">
        <v>9.8292254525309453</v>
      </c>
      <c r="S18" s="36">
        <v>2.344060849023974</v>
      </c>
      <c r="T18" s="36">
        <v>5.8768244952449926</v>
      </c>
      <c r="U18" s="36">
        <v>3.4269192122074186</v>
      </c>
      <c r="V18" s="36">
        <v>10.888412279596261</v>
      </c>
      <c r="W18" s="36">
        <v>37.694120561050255</v>
      </c>
      <c r="X18" s="36">
        <v>0.13899126763677214</v>
      </c>
      <c r="Y18" s="36">
        <v>11.109596693915856</v>
      </c>
      <c r="Z18" s="36">
        <v>9.7644542371899927</v>
      </c>
      <c r="AA18" s="36">
        <v>0.53210894154576838</v>
      </c>
      <c r="AB18" s="36">
        <v>11.607787123057898</v>
      </c>
      <c r="AC18" s="36">
        <v>11.50010828893452</v>
      </c>
      <c r="AD18" s="36">
        <v>4.000125469882172</v>
      </c>
      <c r="AE18" s="36">
        <v>5.0453130322264235</v>
      </c>
      <c r="AF18" s="36">
        <v>0.33205592169078946</v>
      </c>
      <c r="AG18" s="36">
        <v>58.295342910048468</v>
      </c>
      <c r="AH18" s="36">
        <v>51.754772642876475</v>
      </c>
      <c r="AI18" s="36">
        <v>72.21469111937553</v>
      </c>
      <c r="AJ18" s="36">
        <v>17.195674373939013</v>
      </c>
      <c r="AK18" s="36">
        <v>5.9277077766009629</v>
      </c>
      <c r="AL18" s="36">
        <v>4.2204358387546375</v>
      </c>
      <c r="AM18" s="36">
        <v>33.773760675678716</v>
      </c>
      <c r="AN18" s="36">
        <v>33.311241584017552</v>
      </c>
      <c r="AO18" s="36">
        <v>8.3550720672529071</v>
      </c>
      <c r="AP18" s="36">
        <v>50.200100646840518</v>
      </c>
      <c r="AQ18" s="36">
        <v>14.061759487480829</v>
      </c>
      <c r="AR18" s="36">
        <v>3.3356183963415815</v>
      </c>
      <c r="AS18" s="36">
        <v>91.215756553236687</v>
      </c>
      <c r="AT18" s="36">
        <v>1.1344582232606926</v>
      </c>
      <c r="AU18" s="36">
        <v>37.050163294696553</v>
      </c>
      <c r="AV18" s="36">
        <v>53.851388835142835</v>
      </c>
      <c r="AW18" s="36">
        <v>13.920619794737636</v>
      </c>
      <c r="AX18" s="36">
        <v>1.6681223049808871</v>
      </c>
      <c r="AY18" s="36">
        <v>4.4997125754104879</v>
      </c>
      <c r="AZ18" s="36">
        <v>33.098198165744776</v>
      </c>
      <c r="BA18" s="36">
        <v>20.130206301315557</v>
      </c>
      <c r="BB18" s="36">
        <v>15.93535197998933</v>
      </c>
      <c r="BC18" s="36">
        <v>8.055611057593703</v>
      </c>
      <c r="BD18" s="36">
        <v>3.0642649709019461</v>
      </c>
      <c r="BE18" s="36">
        <v>95.278331283907292</v>
      </c>
      <c r="BF18" s="36">
        <v>31.734314691041714</v>
      </c>
      <c r="BG18" s="36">
        <v>31.984812319506549</v>
      </c>
      <c r="BH18" s="36">
        <v>20.935428121448496</v>
      </c>
      <c r="BI18" s="36">
        <v>43.692248513985049</v>
      </c>
      <c r="BJ18" s="36">
        <v>0</v>
      </c>
      <c r="BK18" s="36">
        <v>32.700679142827084</v>
      </c>
      <c r="BL18" s="36">
        <v>35.924437231171083</v>
      </c>
      <c r="BM18" s="37">
        <v>1280.653668659279</v>
      </c>
      <c r="BO18" s="191">
        <v>953.61728888686469</v>
      </c>
      <c r="BP18" s="48">
        <v>2563.7447964266257</v>
      </c>
      <c r="BQ18" s="48">
        <v>0</v>
      </c>
      <c r="BR18" s="48">
        <v>18.879298391132437</v>
      </c>
      <c r="BS18" s="48">
        <v>1.3922589948291286</v>
      </c>
      <c r="BT18" s="48">
        <v>16.46672968119822</v>
      </c>
      <c r="BU18" s="48">
        <v>1.8231000000000001E-2</v>
      </c>
      <c r="BV18" s="48">
        <v>0</v>
      </c>
      <c r="BW18" s="48">
        <v>1.11184113</v>
      </c>
      <c r="BX18" s="48">
        <v>0</v>
      </c>
      <c r="BY18" s="192">
        <v>112.32888641686168</v>
      </c>
      <c r="BZ18" s="36"/>
      <c r="CA18" s="54">
        <v>4948.2129995867908</v>
      </c>
      <c r="CB18" s="58"/>
    </row>
    <row r="19" spans="1:80" x14ac:dyDescent="0.2">
      <c r="A19" s="34" t="s">
        <v>81</v>
      </c>
      <c r="B19" s="40" t="s">
        <v>18</v>
      </c>
      <c r="C19" s="36">
        <v>9.3882003817943802E-2</v>
      </c>
      <c r="D19" s="36">
        <v>6.3699048386323301E-2</v>
      </c>
      <c r="E19" s="36">
        <v>0.10147055398808411</v>
      </c>
      <c r="F19" s="36">
        <v>8.4832834327506734E-6</v>
      </c>
      <c r="G19" s="36">
        <v>1.3141670666904961E-2</v>
      </c>
      <c r="H19" s="36">
        <v>4.0120806991976996E-2</v>
      </c>
      <c r="I19" s="36">
        <v>0.82813843570927304</v>
      </c>
      <c r="J19" s="36">
        <v>3.8055245918158023</v>
      </c>
      <c r="K19" s="36">
        <v>0.76276746123630668</v>
      </c>
      <c r="L19" s="36">
        <v>1.3999213336096905</v>
      </c>
      <c r="M19" s="36">
        <v>1.6704919719361797</v>
      </c>
      <c r="N19" s="36">
        <v>0.1539440483138092</v>
      </c>
      <c r="O19" s="36">
        <v>5.7567680133316238E-3</v>
      </c>
      <c r="P19" s="36">
        <v>0.86779375255606084</v>
      </c>
      <c r="Q19" s="36">
        <v>0.21450888652757516</v>
      </c>
      <c r="R19" s="36">
        <v>0.95348301446648476</v>
      </c>
      <c r="S19" s="36">
        <v>0.73576516253933821</v>
      </c>
      <c r="T19" s="36">
        <v>1.8338003994628049E-2</v>
      </c>
      <c r="U19" s="36">
        <v>1.0456457534359613E-2</v>
      </c>
      <c r="V19" s="36">
        <v>3.1936608028392557E-2</v>
      </c>
      <c r="W19" s="36">
        <v>8.0344715961245955E-3</v>
      </c>
      <c r="X19" s="36">
        <v>3.7763031292705336E-4</v>
      </c>
      <c r="Y19" s="36">
        <v>1.3283893114394104E-3</v>
      </c>
      <c r="Z19" s="36">
        <v>2.830550930547971E-4</v>
      </c>
      <c r="AA19" s="36">
        <v>6.6390550826078359E-5</v>
      </c>
      <c r="AB19" s="36">
        <v>1.4482887258630806E-3</v>
      </c>
      <c r="AC19" s="36">
        <v>2.9637810367573506E-3</v>
      </c>
      <c r="AD19" s="36">
        <v>1.0309029892957024E-3</v>
      </c>
      <c r="AE19" s="36">
        <v>0.25611682254653551</v>
      </c>
      <c r="AF19" s="36">
        <v>1.6856259864945787E-2</v>
      </c>
      <c r="AG19" s="36">
        <v>1.3813425384032664E-2</v>
      </c>
      <c r="AH19" s="36">
        <v>0.46443983289383201</v>
      </c>
      <c r="AI19" s="36">
        <v>2.3186754731249139E-3</v>
      </c>
      <c r="AJ19" s="36">
        <v>1.0074874473412629E-4</v>
      </c>
      <c r="AK19" s="36">
        <v>1.1590718297712706E-4</v>
      </c>
      <c r="AL19" s="36">
        <v>0.39781461728493106</v>
      </c>
      <c r="AM19" s="36">
        <v>1.1813917139644175E-2</v>
      </c>
      <c r="AN19" s="36">
        <v>3.5409532210609544E-2</v>
      </c>
      <c r="AO19" s="36">
        <v>2.4784772261890838E-4</v>
      </c>
      <c r="AP19" s="36">
        <v>0.1446394658665604</v>
      </c>
      <c r="AQ19" s="36">
        <v>2.5767067259405089E-2</v>
      </c>
      <c r="AR19" s="36">
        <v>3.5710074392417612E-4</v>
      </c>
      <c r="AS19" s="36">
        <v>0.38100859978600532</v>
      </c>
      <c r="AT19" s="36">
        <v>1.6191467884761933E-3</v>
      </c>
      <c r="AU19" s="36">
        <v>7.863234325460695E-4</v>
      </c>
      <c r="AV19" s="36">
        <v>0.2776169104465529</v>
      </c>
      <c r="AW19" s="36">
        <v>2.0471952259928587E-2</v>
      </c>
      <c r="AX19" s="36">
        <v>1.1988493640101331E-4</v>
      </c>
      <c r="AY19" s="36">
        <v>5.70031718012924E-4</v>
      </c>
      <c r="AZ19" s="36">
        <v>6.6341706951347709E-3</v>
      </c>
      <c r="BA19" s="36">
        <v>2.9708122879296992</v>
      </c>
      <c r="BB19" s="36">
        <v>3.2000041942656645E-3</v>
      </c>
      <c r="BC19" s="36">
        <v>3.3619688722699693E-3</v>
      </c>
      <c r="BD19" s="36">
        <v>1.5456756766751292E-3</v>
      </c>
      <c r="BE19" s="36">
        <v>0.64867575349078965</v>
      </c>
      <c r="BF19" s="36">
        <v>1.4830996240094214</v>
      </c>
      <c r="BG19" s="36">
        <v>8.6141340731947739E-3</v>
      </c>
      <c r="BH19" s="36">
        <v>2.0797302804243877E-2</v>
      </c>
      <c r="BI19" s="36">
        <v>5.3846980775923321E-3</v>
      </c>
      <c r="BJ19" s="36">
        <v>0</v>
      </c>
      <c r="BK19" s="36">
        <v>0.1415753702430495</v>
      </c>
      <c r="BL19" s="36">
        <v>5.5815981121698416E-2</v>
      </c>
      <c r="BM19" s="37">
        <v>19.188203013906019</v>
      </c>
      <c r="BO19" s="191">
        <v>301.94052058001648</v>
      </c>
      <c r="BP19" s="48">
        <v>226.98832231951513</v>
      </c>
      <c r="BQ19" s="48">
        <v>0</v>
      </c>
      <c r="BR19" s="48">
        <v>92.6650347346839</v>
      </c>
      <c r="BS19" s="48">
        <v>5.2209712306092309</v>
      </c>
      <c r="BT19" s="48">
        <v>9.9737756947382774</v>
      </c>
      <c r="BU19" s="48">
        <v>5.9878337999999998</v>
      </c>
      <c r="BV19" s="48">
        <v>0</v>
      </c>
      <c r="BW19" s="48">
        <v>9.4129131980273145E-2</v>
      </c>
      <c r="BX19" s="48">
        <v>0.24027031801972687</v>
      </c>
      <c r="BY19" s="192">
        <v>153.83826387955489</v>
      </c>
      <c r="BZ19" s="36"/>
      <c r="CA19" s="54">
        <v>816.13732470302398</v>
      </c>
      <c r="CB19" s="58"/>
    </row>
    <row r="20" spans="1:80" x14ac:dyDescent="0.2">
      <c r="A20" s="34" t="s">
        <v>82</v>
      </c>
      <c r="B20" s="35" t="s">
        <v>139</v>
      </c>
      <c r="C20" s="36">
        <v>2.8437903445787431</v>
      </c>
      <c r="D20" s="36">
        <v>2.1029679960176018</v>
      </c>
      <c r="E20" s="36">
        <v>2.1321527719475868</v>
      </c>
      <c r="F20" s="36">
        <v>2.9265720061609395E-3</v>
      </c>
      <c r="G20" s="36">
        <v>0.90555513950086219</v>
      </c>
      <c r="H20" s="36">
        <v>1.1315123605469672</v>
      </c>
      <c r="I20" s="36">
        <v>6.6354475868731839</v>
      </c>
      <c r="J20" s="36">
        <v>18.301913373544402</v>
      </c>
      <c r="K20" s="36">
        <v>8.0254066495497156</v>
      </c>
      <c r="L20" s="36">
        <v>8.8323754781688013</v>
      </c>
      <c r="M20" s="36">
        <v>5.3383759891686111</v>
      </c>
      <c r="N20" s="36">
        <v>1.481959616342291</v>
      </c>
      <c r="O20" s="36">
        <v>0.76454851222088172</v>
      </c>
      <c r="P20" s="36">
        <v>1.0976990404254339</v>
      </c>
      <c r="Q20" s="36">
        <v>2.7492649568791867</v>
      </c>
      <c r="R20" s="36">
        <v>4.7931397918079286</v>
      </c>
      <c r="S20" s="36">
        <v>0.59064444052881304</v>
      </c>
      <c r="T20" s="36">
        <v>29.39248114756867</v>
      </c>
      <c r="U20" s="36">
        <v>0.98570756933956938</v>
      </c>
      <c r="V20" s="36">
        <v>1.9385895517425049</v>
      </c>
      <c r="W20" s="36">
        <v>0.934038914303981</v>
      </c>
      <c r="X20" s="36">
        <v>9.6147246740809808E-2</v>
      </c>
      <c r="Y20" s="36">
        <v>1.9110329996451936</v>
      </c>
      <c r="Z20" s="36">
        <v>0.80715882635863467</v>
      </c>
      <c r="AA20" s="36">
        <v>7.358119031449771E-2</v>
      </c>
      <c r="AB20" s="36">
        <v>1.6051502366239276</v>
      </c>
      <c r="AC20" s="36">
        <v>0.15498420626306064</v>
      </c>
      <c r="AD20" s="36">
        <v>5.3908733320265037E-2</v>
      </c>
      <c r="AE20" s="36">
        <v>3.3390315253634455</v>
      </c>
      <c r="AF20" s="36">
        <v>0.21975746274357322</v>
      </c>
      <c r="AG20" s="36">
        <v>6.6467091137816769</v>
      </c>
      <c r="AH20" s="36">
        <v>11.820065073714135</v>
      </c>
      <c r="AI20" s="36">
        <v>2.6997059308024296</v>
      </c>
      <c r="AJ20" s="36">
        <v>0.21705831659980651</v>
      </c>
      <c r="AK20" s="36">
        <v>0.12930385600576963</v>
      </c>
      <c r="AL20" s="36">
        <v>0.13997045124110782</v>
      </c>
      <c r="AM20" s="36">
        <v>1.2317699384455241</v>
      </c>
      <c r="AN20" s="36">
        <v>2.9723682764105797</v>
      </c>
      <c r="AO20" s="36">
        <v>0.14222547235662497</v>
      </c>
      <c r="AP20" s="36">
        <v>0.71473401799243064</v>
      </c>
      <c r="AQ20" s="36">
        <v>0.30949332777355387</v>
      </c>
      <c r="AR20" s="36">
        <v>0.24157729663199523</v>
      </c>
      <c r="AS20" s="36">
        <v>3.2901040153298955</v>
      </c>
      <c r="AT20" s="36">
        <v>1.4758854716947443</v>
      </c>
      <c r="AU20" s="36">
        <v>1.043711765358232</v>
      </c>
      <c r="AV20" s="36">
        <v>1.933053093105777</v>
      </c>
      <c r="AW20" s="36">
        <v>0.55746871703237511</v>
      </c>
      <c r="AX20" s="36">
        <v>0.14727351451229365</v>
      </c>
      <c r="AY20" s="36">
        <v>0.44888164333657415</v>
      </c>
      <c r="AZ20" s="36">
        <v>1.7531025455238431</v>
      </c>
      <c r="BA20" s="36">
        <v>3.9737451106578208</v>
      </c>
      <c r="BB20" s="36">
        <v>0.90771750945315044</v>
      </c>
      <c r="BC20" s="36">
        <v>0.77470965812445869</v>
      </c>
      <c r="BD20" s="36">
        <v>0.55886963569485393</v>
      </c>
      <c r="BE20" s="36">
        <v>13.338589035063565</v>
      </c>
      <c r="BF20" s="36">
        <v>12.532909005831812</v>
      </c>
      <c r="BG20" s="36">
        <v>1.4469506078945711</v>
      </c>
      <c r="BH20" s="36">
        <v>2.054724095448651</v>
      </c>
      <c r="BI20" s="36">
        <v>5.7109698075858795</v>
      </c>
      <c r="BJ20" s="36">
        <v>0</v>
      </c>
      <c r="BK20" s="36">
        <v>0.94869811549657912</v>
      </c>
      <c r="BL20" s="36">
        <v>9.8052478665981972</v>
      </c>
      <c r="BM20" s="37">
        <v>199.20884251593424</v>
      </c>
      <c r="BO20" s="191">
        <v>187.2962918676894</v>
      </c>
      <c r="BP20" s="48">
        <v>38.489195361298691</v>
      </c>
      <c r="BQ20" s="48">
        <v>0</v>
      </c>
      <c r="BR20" s="48">
        <v>21.778690468725387</v>
      </c>
      <c r="BS20" s="48">
        <v>1.7925334558425032</v>
      </c>
      <c r="BT20" s="48">
        <v>2.150973258269913</v>
      </c>
      <c r="BU20" s="48">
        <v>1.7960919399999997</v>
      </c>
      <c r="BV20" s="48">
        <v>0</v>
      </c>
      <c r="BW20" s="48">
        <v>2.1028563442622949E-2</v>
      </c>
      <c r="BX20" s="48">
        <v>6.0415396557377057E-2</v>
      </c>
      <c r="BY20" s="192">
        <v>32.161835408931523</v>
      </c>
      <c r="BZ20" s="36"/>
      <c r="CA20" s="54">
        <v>484.75589823669168</v>
      </c>
      <c r="CB20" s="58"/>
    </row>
    <row r="21" spans="1:80" x14ac:dyDescent="0.2">
      <c r="A21" s="34" t="s">
        <v>83</v>
      </c>
      <c r="B21" s="35" t="s">
        <v>140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0.72509265949635227</v>
      </c>
      <c r="J21" s="36">
        <v>2.2780338542175458</v>
      </c>
      <c r="K21" s="36">
        <v>0.67295276767779089</v>
      </c>
      <c r="L21" s="36">
        <v>1.2652177849337138</v>
      </c>
      <c r="M21" s="36">
        <v>0.799127812454131</v>
      </c>
      <c r="N21" s="36">
        <v>0.29840336706444054</v>
      </c>
      <c r="O21" s="36">
        <v>0.42916253747090405</v>
      </c>
      <c r="P21" s="36">
        <v>0.37567502513558604</v>
      </c>
      <c r="Q21" s="36">
        <v>0.43978340580618974</v>
      </c>
      <c r="R21" s="36">
        <v>0.97352111239453532</v>
      </c>
      <c r="S21" s="36">
        <v>0.71203484465859601</v>
      </c>
      <c r="T21" s="36">
        <v>0.19424637363505748</v>
      </c>
      <c r="U21" s="36">
        <v>5.4483779221027868</v>
      </c>
      <c r="V21" s="36">
        <v>3.1595403015340984</v>
      </c>
      <c r="W21" s="36">
        <v>0.20626375315429241</v>
      </c>
      <c r="X21" s="36">
        <v>4.0680324443175507E-3</v>
      </c>
      <c r="Y21" s="36">
        <v>1.0001259638072708</v>
      </c>
      <c r="Z21" s="36">
        <v>0.63499973373085139</v>
      </c>
      <c r="AA21" s="36">
        <v>0.24824229890413407</v>
      </c>
      <c r="AB21" s="36">
        <v>1.8051089013507025</v>
      </c>
      <c r="AC21" s="36">
        <v>0.59588293030260242</v>
      </c>
      <c r="AD21" s="36">
        <v>0.44326440686809765</v>
      </c>
      <c r="AE21" s="36">
        <v>0.4993439123464829</v>
      </c>
      <c r="AF21" s="36">
        <v>3.2864185432261772E-2</v>
      </c>
      <c r="AG21" s="36">
        <v>0</v>
      </c>
      <c r="AH21" s="36">
        <v>0</v>
      </c>
      <c r="AI21" s="36">
        <v>0</v>
      </c>
      <c r="AJ21" s="36">
        <v>0</v>
      </c>
      <c r="AK21" s="36">
        <v>0.43410117763618172</v>
      </c>
      <c r="AL21" s="36">
        <v>0</v>
      </c>
      <c r="AM21" s="36">
        <v>0</v>
      </c>
      <c r="AN21" s="36">
        <v>0</v>
      </c>
      <c r="AO21" s="36">
        <v>0.92393289141056545</v>
      </c>
      <c r="AP21" s="36">
        <v>1.6248238864533586</v>
      </c>
      <c r="AQ21" s="36">
        <v>1.0630029240513499</v>
      </c>
      <c r="AR21" s="36">
        <v>0.14137273431142172</v>
      </c>
      <c r="AS21" s="36">
        <v>5.2868935393952965</v>
      </c>
      <c r="AT21" s="36">
        <v>0</v>
      </c>
      <c r="AU21" s="36">
        <v>3.4112272544100746</v>
      </c>
      <c r="AV21" s="36">
        <v>1.9794487573354038</v>
      </c>
      <c r="AW21" s="36">
        <v>0.17173897786113082</v>
      </c>
      <c r="AX21" s="36">
        <v>2.2416408215740456E-2</v>
      </c>
      <c r="AY21" s="36">
        <v>0.11896870000231882</v>
      </c>
      <c r="AZ21" s="36">
        <v>0.63378921827894119</v>
      </c>
      <c r="BA21" s="36">
        <v>2.049377929691826</v>
      </c>
      <c r="BB21" s="36">
        <v>0.35643856117418876</v>
      </c>
      <c r="BC21" s="36">
        <v>0.25551418966040101</v>
      </c>
      <c r="BD21" s="36">
        <v>0.73760085146181786</v>
      </c>
      <c r="BE21" s="36">
        <v>19.839094558305145</v>
      </c>
      <c r="BF21" s="36">
        <v>14.365684599649821</v>
      </c>
      <c r="BG21" s="36">
        <v>1.1359199942180678</v>
      </c>
      <c r="BH21" s="36">
        <v>1.6633056741839529</v>
      </c>
      <c r="BI21" s="36">
        <v>2.9197534445432636</v>
      </c>
      <c r="BJ21" s="36">
        <v>0</v>
      </c>
      <c r="BK21" s="36">
        <v>0.26203412435054224</v>
      </c>
      <c r="BL21" s="36">
        <v>4.6068387490886646</v>
      </c>
      <c r="BM21" s="37">
        <v>87.244613032612236</v>
      </c>
      <c r="BO21" s="191">
        <v>227.56314769916506</v>
      </c>
      <c r="BP21" s="48">
        <v>120.06770405111801</v>
      </c>
      <c r="BQ21" s="48">
        <v>0</v>
      </c>
      <c r="BR21" s="48">
        <v>0</v>
      </c>
      <c r="BS21" s="48">
        <v>0</v>
      </c>
      <c r="BT21" s="48">
        <v>16.609872471264577</v>
      </c>
      <c r="BU21" s="48">
        <v>0.2646957499999999</v>
      </c>
      <c r="BV21" s="48">
        <v>0</v>
      </c>
      <c r="BW21" s="48">
        <v>7.6144999999999997E-3</v>
      </c>
      <c r="BX21" s="48">
        <v>0</v>
      </c>
      <c r="BY21" s="192">
        <v>0</v>
      </c>
      <c r="BZ21" s="36"/>
      <c r="CA21" s="54">
        <v>451.75764750415988</v>
      </c>
      <c r="CB21" s="58"/>
    </row>
    <row r="22" spans="1:80" x14ac:dyDescent="0.2">
      <c r="A22" s="34" t="s">
        <v>84</v>
      </c>
      <c r="B22" s="35" t="s">
        <v>141</v>
      </c>
      <c r="C22" s="36">
        <v>0</v>
      </c>
      <c r="D22" s="36">
        <v>0</v>
      </c>
      <c r="E22" s="36">
        <v>2.1195387801678027</v>
      </c>
      <c r="F22" s="36">
        <v>2.1731249292120092E-3</v>
      </c>
      <c r="G22" s="36">
        <v>4.2051129404939304E-2</v>
      </c>
      <c r="H22" s="36">
        <v>0.19285320666764666</v>
      </c>
      <c r="I22" s="36">
        <v>0.15161520733844711</v>
      </c>
      <c r="J22" s="36">
        <v>0.45770166643603799</v>
      </c>
      <c r="K22" s="36">
        <v>0.80471645474094067</v>
      </c>
      <c r="L22" s="36">
        <v>0.66253252129581197</v>
      </c>
      <c r="M22" s="36">
        <v>0.45901073900870415</v>
      </c>
      <c r="N22" s="36">
        <v>1.2021948115862608</v>
      </c>
      <c r="O22" s="36">
        <v>0.40062450129629917</v>
      </c>
      <c r="P22" s="36">
        <v>5.6482958835014897E-2</v>
      </c>
      <c r="Q22" s="36">
        <v>1.1944210117682925</v>
      </c>
      <c r="R22" s="36">
        <v>12.276287528017507</v>
      </c>
      <c r="S22" s="36">
        <v>72.795928978055102</v>
      </c>
      <c r="T22" s="36">
        <v>26.45362853911093</v>
      </c>
      <c r="U22" s="36">
        <v>3.1737184407415713</v>
      </c>
      <c r="V22" s="36">
        <v>169.76944698949112</v>
      </c>
      <c r="W22" s="36">
        <v>6.1848318936993447</v>
      </c>
      <c r="X22" s="36">
        <v>1.0164317610950055</v>
      </c>
      <c r="Y22" s="36">
        <v>6.2104993203355319</v>
      </c>
      <c r="Z22" s="36">
        <v>4.8299847575757999</v>
      </c>
      <c r="AA22" s="36">
        <v>0.38475413987417628</v>
      </c>
      <c r="AB22" s="36">
        <v>8.3932890460374487</v>
      </c>
      <c r="AC22" s="36">
        <v>2.6731182372566424</v>
      </c>
      <c r="AD22" s="36">
        <v>0.92980066588986143</v>
      </c>
      <c r="AE22" s="36">
        <v>5.8780416893660217</v>
      </c>
      <c r="AF22" s="36">
        <v>0.41472382434847577</v>
      </c>
      <c r="AG22" s="36">
        <v>0</v>
      </c>
      <c r="AH22" s="36">
        <v>1.1874704423456277</v>
      </c>
      <c r="AI22" s="36">
        <v>0</v>
      </c>
      <c r="AJ22" s="36">
        <v>5.7860561587031354</v>
      </c>
      <c r="AK22" s="36">
        <v>3.1646018853978397</v>
      </c>
      <c r="AL22" s="36">
        <v>0</v>
      </c>
      <c r="AM22" s="36">
        <v>9.6456005977270198</v>
      </c>
      <c r="AN22" s="36">
        <v>42.795322470869635</v>
      </c>
      <c r="AO22" s="36">
        <v>2.6186643171573323</v>
      </c>
      <c r="AP22" s="36">
        <v>0.7113500999040262</v>
      </c>
      <c r="AQ22" s="36">
        <v>3.9331254137708016</v>
      </c>
      <c r="AR22" s="36">
        <v>0.39245455749164454</v>
      </c>
      <c r="AS22" s="36">
        <v>4.8118494040358337</v>
      </c>
      <c r="AT22" s="36">
        <v>0.38906205521877002</v>
      </c>
      <c r="AU22" s="36">
        <v>8.4429645995576603</v>
      </c>
      <c r="AV22" s="36">
        <v>2.7589086519005632</v>
      </c>
      <c r="AW22" s="36">
        <v>5.2527916092913109</v>
      </c>
      <c r="AX22" s="36">
        <v>3.2004697775589216E-2</v>
      </c>
      <c r="AY22" s="36">
        <v>0.38040211739268509</v>
      </c>
      <c r="AZ22" s="36">
        <v>10.369556920361505</v>
      </c>
      <c r="BA22" s="36">
        <v>10.535464207433732</v>
      </c>
      <c r="BB22" s="36">
        <v>4.2006402646149201</v>
      </c>
      <c r="BC22" s="36">
        <v>2.0835614551250954</v>
      </c>
      <c r="BD22" s="36">
        <v>2.6086870212885316</v>
      </c>
      <c r="BE22" s="36">
        <v>78.476138026129348</v>
      </c>
      <c r="BF22" s="36">
        <v>34.580930168941975</v>
      </c>
      <c r="BG22" s="36">
        <v>1.7280701351799901</v>
      </c>
      <c r="BH22" s="36">
        <v>8.1309950421174815</v>
      </c>
      <c r="BI22" s="36">
        <v>9.9056576848721445</v>
      </c>
      <c r="BJ22" s="36">
        <v>0</v>
      </c>
      <c r="BK22" s="36">
        <v>3.6574244607436124</v>
      </c>
      <c r="BL22" s="36">
        <v>10.781126116599028</v>
      </c>
      <c r="BM22" s="37">
        <v>598.49128250631691</v>
      </c>
      <c r="BO22" s="191">
        <v>75.986926448890941</v>
      </c>
      <c r="BP22" s="48">
        <v>466.70033114565712</v>
      </c>
      <c r="BQ22" s="48">
        <v>0</v>
      </c>
      <c r="BR22" s="48">
        <v>0</v>
      </c>
      <c r="BS22" s="48">
        <v>0</v>
      </c>
      <c r="BT22" s="48">
        <v>0</v>
      </c>
      <c r="BU22" s="48">
        <v>25.055521420000002</v>
      </c>
      <c r="BV22" s="48">
        <v>0</v>
      </c>
      <c r="BW22" s="48">
        <v>2.06E-2</v>
      </c>
      <c r="BX22" s="48">
        <v>0</v>
      </c>
      <c r="BY22" s="192">
        <v>150.05899713280508</v>
      </c>
      <c r="BZ22" s="36"/>
      <c r="CA22" s="54">
        <v>1316.31365865367</v>
      </c>
      <c r="CB22" s="58"/>
    </row>
    <row r="23" spans="1:80" x14ac:dyDescent="0.2">
      <c r="A23" s="34" t="s">
        <v>85</v>
      </c>
      <c r="B23" s="43" t="s">
        <v>142</v>
      </c>
      <c r="C23" s="36">
        <v>0.16133378779385707</v>
      </c>
      <c r="D23" s="36">
        <v>5.0390261375874587E-2</v>
      </c>
      <c r="E23" s="36">
        <v>0.1871046188165171</v>
      </c>
      <c r="F23" s="36">
        <v>1.1816386098558247E-3</v>
      </c>
      <c r="G23" s="36">
        <v>5.4816870607766674E-2</v>
      </c>
      <c r="H23" s="36">
        <v>0</v>
      </c>
      <c r="I23" s="36">
        <v>7.1881734727024753</v>
      </c>
      <c r="J23" s="36">
        <v>15.495183382724019</v>
      </c>
      <c r="K23" s="36">
        <v>5.5692085869769024</v>
      </c>
      <c r="L23" s="36">
        <v>7.5591070474961031</v>
      </c>
      <c r="M23" s="36">
        <v>0</v>
      </c>
      <c r="N23" s="36">
        <v>2.1707393289092578</v>
      </c>
      <c r="O23" s="36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  <c r="V23" s="36">
        <v>0</v>
      </c>
      <c r="W23" s="36">
        <v>0.6322055313557845</v>
      </c>
      <c r="X23" s="36">
        <v>0</v>
      </c>
      <c r="Y23" s="36">
        <v>0</v>
      </c>
      <c r="Z23" s="36">
        <v>0</v>
      </c>
      <c r="AA23" s="36">
        <v>0</v>
      </c>
      <c r="AB23" s="36">
        <v>0</v>
      </c>
      <c r="AC23" s="36">
        <v>0</v>
      </c>
      <c r="AD23" s="36">
        <v>0</v>
      </c>
      <c r="AE23" s="36">
        <v>0</v>
      </c>
      <c r="AF23" s="36">
        <v>0</v>
      </c>
      <c r="AG23" s="36">
        <v>0</v>
      </c>
      <c r="AH23" s="36">
        <v>0</v>
      </c>
      <c r="AI23" s="36">
        <v>0</v>
      </c>
      <c r="AJ23" s="36">
        <v>0</v>
      </c>
      <c r="AK23" s="36">
        <v>0</v>
      </c>
      <c r="AL23" s="36">
        <v>0</v>
      </c>
      <c r="AM23" s="36">
        <v>12.902877659366098</v>
      </c>
      <c r="AN23" s="36">
        <v>0</v>
      </c>
      <c r="AO23" s="36">
        <v>0</v>
      </c>
      <c r="AP23" s="36">
        <v>3.0738070343368986</v>
      </c>
      <c r="AQ23" s="36">
        <v>0</v>
      </c>
      <c r="AR23" s="36">
        <v>0.28405553594642785</v>
      </c>
      <c r="AS23" s="36">
        <v>23.321984286765872</v>
      </c>
      <c r="AT23" s="36">
        <v>0</v>
      </c>
      <c r="AU23" s="36">
        <v>2.8297084939091182</v>
      </c>
      <c r="AV23" s="36">
        <v>5.9848766338828208</v>
      </c>
      <c r="AW23" s="36">
        <v>0</v>
      </c>
      <c r="AX23" s="36">
        <v>0.33052905602601662</v>
      </c>
      <c r="AY23" s="36">
        <v>0.7103532325793418</v>
      </c>
      <c r="AZ23" s="36">
        <v>0</v>
      </c>
      <c r="BA23" s="36">
        <v>10.463964006253965</v>
      </c>
      <c r="BB23" s="36">
        <v>1.9877162072008836</v>
      </c>
      <c r="BC23" s="36">
        <v>0</v>
      </c>
      <c r="BD23" s="36">
        <v>0</v>
      </c>
      <c r="BE23" s="36">
        <v>0</v>
      </c>
      <c r="BF23" s="36">
        <v>0</v>
      </c>
      <c r="BG23" s="36">
        <v>1.0155296877160609</v>
      </c>
      <c r="BH23" s="36">
        <v>1.9109698618768292</v>
      </c>
      <c r="BI23" s="36">
        <v>5.0029170121807027</v>
      </c>
      <c r="BJ23" s="36">
        <v>0</v>
      </c>
      <c r="BK23" s="36">
        <v>0</v>
      </c>
      <c r="BL23" s="36">
        <v>0</v>
      </c>
      <c r="BM23" s="37">
        <v>108.88873323540945</v>
      </c>
      <c r="BO23" s="191">
        <v>136.7501475229073</v>
      </c>
      <c r="BP23" s="48">
        <v>14.82535938824425</v>
      </c>
      <c r="BQ23" s="48">
        <v>0</v>
      </c>
      <c r="BR23" s="48">
        <v>8.5561636655156601</v>
      </c>
      <c r="BS23" s="48">
        <v>0</v>
      </c>
      <c r="BT23" s="48">
        <v>7.935777740113199</v>
      </c>
      <c r="BU23" s="48">
        <v>0.96899917999999996</v>
      </c>
      <c r="BV23" s="48">
        <v>0</v>
      </c>
      <c r="BW23" s="48">
        <v>4.4226630000000003E-2</v>
      </c>
      <c r="BX23" s="48">
        <v>0</v>
      </c>
      <c r="BY23" s="192">
        <v>0</v>
      </c>
      <c r="BZ23" s="36"/>
      <c r="CA23" s="54">
        <v>277.96940736218983</v>
      </c>
      <c r="CB23" s="58"/>
    </row>
    <row r="24" spans="1:80" x14ac:dyDescent="0.2">
      <c r="A24" s="34" t="s">
        <v>86</v>
      </c>
      <c r="B24" s="35" t="s">
        <v>143</v>
      </c>
      <c r="C24" s="36">
        <v>1.4782931967369639</v>
      </c>
      <c r="D24" s="36">
        <v>0.55100086932930648</v>
      </c>
      <c r="E24" s="36">
        <v>0</v>
      </c>
      <c r="F24" s="36">
        <v>6.3452149737711907E-4</v>
      </c>
      <c r="G24" s="36">
        <v>0</v>
      </c>
      <c r="H24" s="36">
        <v>0.29592271735019721</v>
      </c>
      <c r="I24" s="36">
        <v>1.5524895691279262E-2</v>
      </c>
      <c r="J24" s="36">
        <v>0</v>
      </c>
      <c r="K24" s="36">
        <v>0.43751017140745863</v>
      </c>
      <c r="L24" s="36">
        <v>0.10674772988424508</v>
      </c>
      <c r="M24" s="36">
        <v>4.689199480382193</v>
      </c>
      <c r="N24" s="36">
        <v>0.36643670258451361</v>
      </c>
      <c r="O24" s="36">
        <v>0.28203263818718577</v>
      </c>
      <c r="P24" s="36">
        <v>1.5554311236481988</v>
      </c>
      <c r="Q24" s="36">
        <v>1.2194488212003278</v>
      </c>
      <c r="R24" s="36">
        <v>9.2452404753147491E-2</v>
      </c>
      <c r="S24" s="36">
        <v>1.2671425018400582</v>
      </c>
      <c r="T24" s="36">
        <v>5.8504457897638389</v>
      </c>
      <c r="U24" s="36">
        <v>0.53967785562631787</v>
      </c>
      <c r="V24" s="36">
        <v>4.7335677973254828</v>
      </c>
      <c r="W24" s="36">
        <v>1.6437340617742049</v>
      </c>
      <c r="X24" s="36">
        <v>3.9981788365796182E-2</v>
      </c>
      <c r="Y24" s="36">
        <v>1.45251179800333</v>
      </c>
      <c r="Z24" s="36">
        <v>1.6316233496377314E-2</v>
      </c>
      <c r="AA24" s="36">
        <v>1.2976714659226573E-2</v>
      </c>
      <c r="AB24" s="36">
        <v>0.28308289818131277</v>
      </c>
      <c r="AC24" s="36">
        <v>7.7355490613053982E-2</v>
      </c>
      <c r="AD24" s="36">
        <v>2.6906848219355173E-2</v>
      </c>
      <c r="AE24" s="36">
        <v>3.321888661218296E-2</v>
      </c>
      <c r="AF24" s="36">
        <v>2.1862920974563709E-3</v>
      </c>
      <c r="AG24" s="36">
        <v>8.0430331235872714</v>
      </c>
      <c r="AH24" s="36">
        <v>2.4885159142883069</v>
      </c>
      <c r="AI24" s="36">
        <v>9.195058433091603</v>
      </c>
      <c r="AJ24" s="36">
        <v>9.8641951009299872E-2</v>
      </c>
      <c r="AK24" s="36">
        <v>0.24609359592063604</v>
      </c>
      <c r="AL24" s="36">
        <v>0</v>
      </c>
      <c r="AM24" s="36">
        <v>0.10433823943237615</v>
      </c>
      <c r="AN24" s="36">
        <v>0.74992489663594164</v>
      </c>
      <c r="AO24" s="36">
        <v>2.1243390916732296E-3</v>
      </c>
      <c r="AP24" s="36">
        <v>0.47337029974168537</v>
      </c>
      <c r="AQ24" s="36">
        <v>6.4445876855688977E-2</v>
      </c>
      <c r="AR24" s="36">
        <v>1.643822216824899E-2</v>
      </c>
      <c r="AS24" s="36">
        <v>1.2257213128211977</v>
      </c>
      <c r="AT24" s="36">
        <v>1.2696031197459845E-2</v>
      </c>
      <c r="AU24" s="36">
        <v>0.39604790849161231</v>
      </c>
      <c r="AV24" s="36">
        <v>1.1959710161218651</v>
      </c>
      <c r="AW24" s="36">
        <v>0.25959157180505399</v>
      </c>
      <c r="AX24" s="36">
        <v>5.5368624122759894E-3</v>
      </c>
      <c r="AY24" s="36">
        <v>6.6130562262289014E-2</v>
      </c>
      <c r="AZ24" s="36">
        <v>0.64698708718050468</v>
      </c>
      <c r="BA24" s="36">
        <v>0.39493869501385293</v>
      </c>
      <c r="BB24" s="36">
        <v>0.12865616941549129</v>
      </c>
      <c r="BC24" s="36">
        <v>0.49370791666874869</v>
      </c>
      <c r="BD24" s="36">
        <v>0.44066757184781064</v>
      </c>
      <c r="BE24" s="36">
        <v>1.8154523951648451</v>
      </c>
      <c r="BF24" s="36">
        <v>0.57008994626761267</v>
      </c>
      <c r="BG24" s="36">
        <v>0.39275851616370555</v>
      </c>
      <c r="BH24" s="36">
        <v>0.58933851818625305</v>
      </c>
      <c r="BI24" s="36">
        <v>1.0535518504999675</v>
      </c>
      <c r="BJ24" s="36">
        <v>0</v>
      </c>
      <c r="BK24" s="36">
        <v>0</v>
      </c>
      <c r="BL24" s="36">
        <v>1.242945462316223</v>
      </c>
      <c r="BM24" s="37">
        <v>59.482514514889871</v>
      </c>
      <c r="BO24" s="191">
        <v>0</v>
      </c>
      <c r="BP24" s="48">
        <v>3.9281353788233981</v>
      </c>
      <c r="BQ24" s="48">
        <v>0</v>
      </c>
      <c r="BR24" s="48">
        <v>0</v>
      </c>
      <c r="BS24" s="48">
        <v>0</v>
      </c>
      <c r="BT24" s="48">
        <v>0</v>
      </c>
      <c r="BU24" s="48">
        <v>3.8639999999999998E-3</v>
      </c>
      <c r="BV24" s="48">
        <v>0</v>
      </c>
      <c r="BW24" s="48">
        <v>0</v>
      </c>
      <c r="BX24" s="48">
        <v>0</v>
      </c>
      <c r="BY24" s="192">
        <v>0</v>
      </c>
      <c r="BZ24" s="36"/>
      <c r="CA24" s="54">
        <v>63.41451389371327</v>
      </c>
      <c r="CB24" s="58"/>
    </row>
    <row r="25" spans="1:80" x14ac:dyDescent="0.2">
      <c r="A25" s="34" t="s">
        <v>87</v>
      </c>
      <c r="B25" s="35" t="s">
        <v>144</v>
      </c>
      <c r="C25" s="36">
        <v>5.5159359083511598E-2</v>
      </c>
      <c r="D25" s="36">
        <v>1.8081932954588462E-2</v>
      </c>
      <c r="E25" s="36">
        <v>0</v>
      </c>
      <c r="F25" s="36">
        <v>5.7490364889466976E-5</v>
      </c>
      <c r="G25" s="36">
        <v>4.8755176372868199E-3</v>
      </c>
      <c r="H25" s="36">
        <v>5.3659149438684724E-2</v>
      </c>
      <c r="I25" s="36">
        <v>2.8132440645493033E-3</v>
      </c>
      <c r="J25" s="36">
        <v>1.0527006919991538E-2</v>
      </c>
      <c r="K25" s="36">
        <v>2.7058170341070021E-3</v>
      </c>
      <c r="L25" s="36">
        <v>6.728429163262337E-3</v>
      </c>
      <c r="M25" s="36">
        <v>4.5303055974102335E-2</v>
      </c>
      <c r="N25" s="36">
        <v>3.9614973184392284E-2</v>
      </c>
      <c r="O25" s="36">
        <v>2.127758367474641E-3</v>
      </c>
      <c r="P25" s="36">
        <v>1.90762057277641</v>
      </c>
      <c r="Q25" s="36">
        <v>1.5669854717238967</v>
      </c>
      <c r="R25" s="36">
        <v>9.3073153131715228E-2</v>
      </c>
      <c r="S25" s="36">
        <v>0.62174941983887722</v>
      </c>
      <c r="T25" s="36">
        <v>0.13540676506889696</v>
      </c>
      <c r="U25" s="36">
        <v>1.7057136556594854E-2</v>
      </c>
      <c r="V25" s="36">
        <v>0.55852440395781067</v>
      </c>
      <c r="W25" s="36">
        <v>1.6467454248276687E-2</v>
      </c>
      <c r="X25" s="36">
        <v>3.2318571855464766E-2</v>
      </c>
      <c r="Y25" s="36">
        <v>26.263618842729706</v>
      </c>
      <c r="Z25" s="36">
        <v>5.5281737701763423E-2</v>
      </c>
      <c r="AA25" s="36">
        <v>1.8559559098063318E-2</v>
      </c>
      <c r="AB25" s="36">
        <v>0.4048708718975747</v>
      </c>
      <c r="AC25" s="36">
        <v>0.28055114206994647</v>
      </c>
      <c r="AD25" s="36">
        <v>9.7585147965811206E-2</v>
      </c>
      <c r="AE25" s="36">
        <v>1.011640515873717</v>
      </c>
      <c r="AF25" s="36">
        <v>7.1376606894584471E-2</v>
      </c>
      <c r="AG25" s="36">
        <v>4.6054973432637976</v>
      </c>
      <c r="AH25" s="36">
        <v>6.033335597563398</v>
      </c>
      <c r="AI25" s="36">
        <v>48.85048722515657</v>
      </c>
      <c r="AJ25" s="36">
        <v>19.474847942899906</v>
      </c>
      <c r="AK25" s="36">
        <v>2.2575891160823662</v>
      </c>
      <c r="AL25" s="36">
        <v>0</v>
      </c>
      <c r="AM25" s="36">
        <v>21.352367642381537</v>
      </c>
      <c r="AN25" s="36">
        <v>2.7490238299768386</v>
      </c>
      <c r="AO25" s="36">
        <v>0.93142994352141106</v>
      </c>
      <c r="AP25" s="36">
        <v>0.68863740056818779</v>
      </c>
      <c r="AQ25" s="36">
        <v>0.29427709829175763</v>
      </c>
      <c r="AR25" s="36">
        <v>0.36432165893436785</v>
      </c>
      <c r="AS25" s="36">
        <v>8.8346628560188112</v>
      </c>
      <c r="AT25" s="36">
        <v>0.64759614000620991</v>
      </c>
      <c r="AU25" s="36">
        <v>2.5231805658381967</v>
      </c>
      <c r="AV25" s="36">
        <v>1.7825810690259694</v>
      </c>
      <c r="AW25" s="36">
        <v>2.0217107183954558E-2</v>
      </c>
      <c r="AX25" s="36">
        <v>0.94955741802733395</v>
      </c>
      <c r="AY25" s="36">
        <v>4.0730422372584139</v>
      </c>
      <c r="AZ25" s="36">
        <v>3.2433005702289037</v>
      </c>
      <c r="BA25" s="36">
        <v>8.6262553794039842</v>
      </c>
      <c r="BB25" s="36">
        <v>0.42807139861026944</v>
      </c>
      <c r="BC25" s="36">
        <v>4.8174506478532333</v>
      </c>
      <c r="BD25" s="36">
        <v>0.61780330371924952</v>
      </c>
      <c r="BE25" s="36">
        <v>12.759818686117764</v>
      </c>
      <c r="BF25" s="36">
        <v>1.2221669383643776</v>
      </c>
      <c r="BG25" s="36">
        <v>0.30188188683827449</v>
      </c>
      <c r="BH25" s="36">
        <v>8.871022046910932</v>
      </c>
      <c r="BI25" s="36">
        <v>15.995681532163619</v>
      </c>
      <c r="BJ25" s="36">
        <v>0</v>
      </c>
      <c r="BK25" s="36">
        <v>1.421843660371451</v>
      </c>
      <c r="BL25" s="36">
        <v>7.2067164010684817</v>
      </c>
      <c r="BM25" s="37">
        <v>225.33900575122553</v>
      </c>
      <c r="BO25" s="191">
        <v>195.153219126491</v>
      </c>
      <c r="BP25" s="48">
        <v>13.189350968623636</v>
      </c>
      <c r="BQ25" s="48">
        <v>0</v>
      </c>
      <c r="BR25" s="48">
        <v>0</v>
      </c>
      <c r="BS25" s="48">
        <v>0</v>
      </c>
      <c r="BT25" s="48">
        <v>10.667045591211522</v>
      </c>
      <c r="BU25" s="48">
        <v>5.1306880000000006E-2</v>
      </c>
      <c r="BV25" s="48">
        <v>0</v>
      </c>
      <c r="BW25" s="48">
        <v>1.6451E-2</v>
      </c>
      <c r="BX25" s="48">
        <v>0</v>
      </c>
      <c r="BY25" s="192">
        <v>126.52423722153978</v>
      </c>
      <c r="BZ25" s="36"/>
      <c r="CA25" s="54">
        <v>570.94061653909148</v>
      </c>
      <c r="CB25" s="58"/>
    </row>
    <row r="26" spans="1:80" x14ac:dyDescent="0.2">
      <c r="A26" s="34" t="s">
        <v>88</v>
      </c>
      <c r="B26" s="35" t="s">
        <v>145</v>
      </c>
      <c r="C26" s="36">
        <v>0</v>
      </c>
      <c r="D26" s="36">
        <v>1.2179980874989923E-3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  <c r="V26" s="36">
        <v>0</v>
      </c>
      <c r="W26" s="36">
        <v>0</v>
      </c>
      <c r="X26" s="36">
        <v>0</v>
      </c>
      <c r="Y26" s="36">
        <v>0</v>
      </c>
      <c r="Z26" s="36">
        <v>93.585624923241795</v>
      </c>
      <c r="AA26" s="36">
        <v>9.3140758102454129</v>
      </c>
      <c r="AB26" s="36">
        <v>28.724968267687871</v>
      </c>
      <c r="AC26" s="36">
        <v>0</v>
      </c>
      <c r="AD26" s="36">
        <v>0</v>
      </c>
      <c r="AE26" s="36">
        <v>0</v>
      </c>
      <c r="AF26" s="36">
        <v>0</v>
      </c>
      <c r="AG26" s="36">
        <v>28.535936816333773</v>
      </c>
      <c r="AH26" s="36">
        <v>0</v>
      </c>
      <c r="AI26" s="36">
        <v>0</v>
      </c>
      <c r="AJ26" s="36">
        <v>0</v>
      </c>
      <c r="AK26" s="36">
        <v>0</v>
      </c>
      <c r="AL26" s="36">
        <v>0</v>
      </c>
      <c r="AM26" s="36">
        <v>0</v>
      </c>
      <c r="AN26" s="36">
        <v>0</v>
      </c>
      <c r="AO26" s="36">
        <v>0</v>
      </c>
      <c r="AP26" s="36">
        <v>0</v>
      </c>
      <c r="AQ26" s="36">
        <v>0</v>
      </c>
      <c r="AR26" s="36">
        <v>0</v>
      </c>
      <c r="AS26" s="36">
        <v>31.674406519874196</v>
      </c>
      <c r="AT26" s="36">
        <v>0</v>
      </c>
      <c r="AU26" s="36">
        <v>0</v>
      </c>
      <c r="AV26" s="36">
        <v>7.040662752681639</v>
      </c>
      <c r="AW26" s="36">
        <v>0</v>
      </c>
      <c r="AX26" s="36">
        <v>0</v>
      </c>
      <c r="AY26" s="36">
        <v>0</v>
      </c>
      <c r="AZ26" s="36">
        <v>0</v>
      </c>
      <c r="BA26" s="36">
        <v>0</v>
      </c>
      <c r="BB26" s="36">
        <v>0</v>
      </c>
      <c r="BC26" s="36">
        <v>0</v>
      </c>
      <c r="BD26" s="36">
        <v>1.7091840782320815</v>
      </c>
      <c r="BE26" s="36">
        <v>17.464630259159737</v>
      </c>
      <c r="BF26" s="36">
        <v>17.787974843816531</v>
      </c>
      <c r="BG26" s="36">
        <v>0</v>
      </c>
      <c r="BH26" s="36">
        <v>0</v>
      </c>
      <c r="BI26" s="36">
        <v>0</v>
      </c>
      <c r="BJ26" s="36">
        <v>0</v>
      </c>
      <c r="BK26" s="36">
        <v>0</v>
      </c>
      <c r="BL26" s="36">
        <v>0</v>
      </c>
      <c r="BM26" s="37">
        <v>235.83868226936053</v>
      </c>
      <c r="BO26" s="191">
        <v>259.67128946720879</v>
      </c>
      <c r="BP26" s="48">
        <v>5.8105306768792389</v>
      </c>
      <c r="BQ26" s="48">
        <v>0</v>
      </c>
      <c r="BR26" s="48">
        <v>0</v>
      </c>
      <c r="BS26" s="48">
        <v>0</v>
      </c>
      <c r="BT26" s="48">
        <v>0</v>
      </c>
      <c r="BU26" s="48">
        <v>1.41035E-2</v>
      </c>
      <c r="BV26" s="48">
        <v>0</v>
      </c>
      <c r="BW26" s="48">
        <v>0</v>
      </c>
      <c r="BX26" s="48">
        <v>0</v>
      </c>
      <c r="BY26" s="192">
        <v>89.300684300474217</v>
      </c>
      <c r="BZ26" s="36"/>
      <c r="CA26" s="54">
        <v>590.63529021392276</v>
      </c>
      <c r="CB26" s="58"/>
    </row>
    <row r="27" spans="1:80" x14ac:dyDescent="0.2">
      <c r="A27" s="34" t="s">
        <v>89</v>
      </c>
      <c r="B27" s="35" t="s">
        <v>146</v>
      </c>
      <c r="C27" s="36">
        <v>2.7474244473671122E-2</v>
      </c>
      <c r="D27" s="36">
        <v>1.5920181169716194E-2</v>
      </c>
      <c r="E27" s="36">
        <v>1.6194382091109658E-2</v>
      </c>
      <c r="F27" s="36">
        <v>4.9212223192688449E-4</v>
      </c>
      <c r="G27" s="36">
        <v>0.10607108758522203</v>
      </c>
      <c r="H27" s="36">
        <v>0.1078127737537191</v>
      </c>
      <c r="I27" s="36">
        <v>0.34658618084935272</v>
      </c>
      <c r="J27" s="36">
        <v>4.3707921463670774</v>
      </c>
      <c r="K27" s="36">
        <v>0.30540984830320206</v>
      </c>
      <c r="L27" s="36">
        <v>0.6876393068485519</v>
      </c>
      <c r="M27" s="36">
        <v>2.8254666028436191</v>
      </c>
      <c r="N27" s="36">
        <v>0.94018995322471688</v>
      </c>
      <c r="O27" s="36">
        <v>0.10969374647625735</v>
      </c>
      <c r="P27" s="36">
        <v>0.77172060340504212</v>
      </c>
      <c r="Q27" s="36">
        <v>0.51555056422025602</v>
      </c>
      <c r="R27" s="36">
        <v>4.985490421099037</v>
      </c>
      <c r="S27" s="36">
        <v>1.0281159176548913</v>
      </c>
      <c r="T27" s="36">
        <v>0.2464239504321879</v>
      </c>
      <c r="U27" s="36">
        <v>0.64787779936871148</v>
      </c>
      <c r="V27" s="36">
        <v>5.728413155716507</v>
      </c>
      <c r="W27" s="36">
        <v>5.3954592948013198E-2</v>
      </c>
      <c r="X27" s="36">
        <v>8.8252001627208202E-4</v>
      </c>
      <c r="Y27" s="36">
        <v>7.6734183682300605</v>
      </c>
      <c r="Z27" s="36">
        <v>4.5551313667778608</v>
      </c>
      <c r="AA27" s="36">
        <v>0.59220575877233783</v>
      </c>
      <c r="AB27" s="36">
        <v>10.33502404362358</v>
      </c>
      <c r="AC27" s="36">
        <v>0.30461480385190709</v>
      </c>
      <c r="AD27" s="36">
        <v>0.10595530100908872</v>
      </c>
      <c r="AE27" s="36">
        <v>0.57964312307429455</v>
      </c>
      <c r="AF27" s="36">
        <v>3.8149056412308847E-2</v>
      </c>
      <c r="AG27" s="36">
        <v>5.4562294679979804</v>
      </c>
      <c r="AH27" s="36">
        <v>28.241521337838147</v>
      </c>
      <c r="AI27" s="36">
        <v>17.955075718006203</v>
      </c>
      <c r="AJ27" s="36">
        <v>5.0207855274384903</v>
      </c>
      <c r="AK27" s="36">
        <v>0.3124096071165956</v>
      </c>
      <c r="AL27" s="36">
        <v>0</v>
      </c>
      <c r="AM27" s="36">
        <v>10.233095935363707</v>
      </c>
      <c r="AN27" s="36">
        <v>7.564013409529653</v>
      </c>
      <c r="AO27" s="36">
        <v>0.41088469356956947</v>
      </c>
      <c r="AP27" s="36">
        <v>3.1040217520628741</v>
      </c>
      <c r="AQ27" s="36">
        <v>1.3733180413511361</v>
      </c>
      <c r="AR27" s="36">
        <v>0.15785836101978365</v>
      </c>
      <c r="AS27" s="36">
        <v>8.2540891470915287</v>
      </c>
      <c r="AT27" s="36">
        <v>0</v>
      </c>
      <c r="AU27" s="36">
        <v>10.505824775906884</v>
      </c>
      <c r="AV27" s="36">
        <v>0</v>
      </c>
      <c r="AW27" s="36">
        <v>0</v>
      </c>
      <c r="AX27" s="36">
        <v>0</v>
      </c>
      <c r="AY27" s="36">
        <v>0</v>
      </c>
      <c r="AZ27" s="36">
        <v>0</v>
      </c>
      <c r="BA27" s="36">
        <v>33.901711389116151</v>
      </c>
      <c r="BB27" s="36">
        <v>1.4463355442126455</v>
      </c>
      <c r="BC27" s="36">
        <v>0</v>
      </c>
      <c r="BD27" s="36">
        <v>0</v>
      </c>
      <c r="BE27" s="36">
        <v>0</v>
      </c>
      <c r="BF27" s="36">
        <v>0</v>
      </c>
      <c r="BG27" s="36">
        <v>0</v>
      </c>
      <c r="BH27" s="36">
        <v>0</v>
      </c>
      <c r="BI27" s="36">
        <v>0.18105470109632313</v>
      </c>
      <c r="BJ27" s="36">
        <v>0</v>
      </c>
      <c r="BK27" s="36">
        <v>0</v>
      </c>
      <c r="BL27" s="36">
        <v>0</v>
      </c>
      <c r="BM27" s="37">
        <v>182.14054333154814</v>
      </c>
      <c r="BO27" s="191">
        <v>176.13734310300748</v>
      </c>
      <c r="BP27" s="48">
        <v>1.1669494410896504</v>
      </c>
      <c r="BQ27" s="48">
        <v>0</v>
      </c>
      <c r="BR27" s="48">
        <v>0</v>
      </c>
      <c r="BS27" s="48">
        <v>0</v>
      </c>
      <c r="BT27" s="48">
        <v>0</v>
      </c>
      <c r="BU27" s="48">
        <v>0.27213950999999997</v>
      </c>
      <c r="BV27" s="48">
        <v>0</v>
      </c>
      <c r="BW27" s="48">
        <v>4.4335000000000008E-3</v>
      </c>
      <c r="BX27" s="48">
        <v>0</v>
      </c>
      <c r="BY27" s="192">
        <v>25.888071914976109</v>
      </c>
      <c r="BZ27" s="36"/>
      <c r="CA27" s="54">
        <v>385.60948080062138</v>
      </c>
      <c r="CB27" s="58"/>
    </row>
    <row r="28" spans="1:80" x14ac:dyDescent="0.2">
      <c r="A28" s="34" t="s">
        <v>90</v>
      </c>
      <c r="B28" s="35" t="s">
        <v>17</v>
      </c>
      <c r="C28" s="36">
        <v>0.56175264075567188</v>
      </c>
      <c r="D28" s="36">
        <v>0.17179817743568462</v>
      </c>
      <c r="E28" s="36">
        <v>0.21078078126156974</v>
      </c>
      <c r="F28" s="36">
        <v>1.7519093554863863E-3</v>
      </c>
      <c r="G28" s="36">
        <v>0.12477300336771635</v>
      </c>
      <c r="H28" s="36">
        <v>7.0291443057119887E-2</v>
      </c>
      <c r="I28" s="36">
        <v>4.2837976308193708</v>
      </c>
      <c r="J28" s="36">
        <v>15.616005888045102</v>
      </c>
      <c r="K28" s="36">
        <v>7.1915597199839318</v>
      </c>
      <c r="L28" s="36">
        <v>15.957277503264516</v>
      </c>
      <c r="M28" s="36">
        <v>4.0234098306856367</v>
      </c>
      <c r="N28" s="36">
        <v>0.242802119307472</v>
      </c>
      <c r="O28" s="36">
        <v>0.14244426286158593</v>
      </c>
      <c r="P28" s="36">
        <v>0.9618915720088288</v>
      </c>
      <c r="Q28" s="36">
        <v>1.2870142209125566</v>
      </c>
      <c r="R28" s="36">
        <v>8.6878469709987609</v>
      </c>
      <c r="S28" s="36">
        <v>0.34063893277046087</v>
      </c>
      <c r="T28" s="36">
        <v>3.2201248031947425</v>
      </c>
      <c r="U28" s="36">
        <v>4.7705888171868969</v>
      </c>
      <c r="V28" s="36">
        <v>19.915613213622365</v>
      </c>
      <c r="W28" s="36">
        <v>1.3486645239386101</v>
      </c>
      <c r="X28" s="36">
        <v>0.36428654758541629</v>
      </c>
      <c r="Y28" s="36">
        <v>7.468669601848462</v>
      </c>
      <c r="Z28" s="36">
        <v>6.1598380834393591</v>
      </c>
      <c r="AA28" s="36">
        <v>2.2214888501234196</v>
      </c>
      <c r="AB28" s="36">
        <v>162.896181139715</v>
      </c>
      <c r="AC28" s="36">
        <v>6.34827738728751</v>
      </c>
      <c r="AD28" s="36">
        <v>2.2081449520957999</v>
      </c>
      <c r="AE28" s="36">
        <v>0.71669921991845564</v>
      </c>
      <c r="AF28" s="36">
        <v>4.71693666032202E-2</v>
      </c>
      <c r="AG28" s="36">
        <v>67.14367059009642</v>
      </c>
      <c r="AH28" s="36">
        <v>41.411172913576038</v>
      </c>
      <c r="AI28" s="36">
        <v>18.085730964441524</v>
      </c>
      <c r="AJ28" s="36">
        <v>15.237424125637574</v>
      </c>
      <c r="AK28" s="36">
        <v>7.9464827630814021</v>
      </c>
      <c r="AL28" s="36">
        <v>0</v>
      </c>
      <c r="AM28" s="36">
        <v>19.665348856418632</v>
      </c>
      <c r="AN28" s="36">
        <v>9.331882781722399</v>
      </c>
      <c r="AO28" s="36">
        <v>2.3559446089547316</v>
      </c>
      <c r="AP28" s="36">
        <v>10.27765649427168</v>
      </c>
      <c r="AQ28" s="36">
        <v>3.9011936852820863</v>
      </c>
      <c r="AR28" s="36">
        <v>0.77957527936660087</v>
      </c>
      <c r="AS28" s="36">
        <v>18.320888163787387</v>
      </c>
      <c r="AT28" s="36">
        <v>23.940935617908945</v>
      </c>
      <c r="AU28" s="36">
        <v>15.171307902564203</v>
      </c>
      <c r="AV28" s="36">
        <v>20.573483894023134</v>
      </c>
      <c r="AW28" s="36">
        <v>3.097029905040023</v>
      </c>
      <c r="AX28" s="36">
        <v>0.25556648449862895</v>
      </c>
      <c r="AY28" s="36">
        <v>1.4024096560572479</v>
      </c>
      <c r="AZ28" s="36">
        <v>15.130335610564623</v>
      </c>
      <c r="BA28" s="36">
        <v>10.073311365693073</v>
      </c>
      <c r="BB28" s="36">
        <v>2.9778388465027117</v>
      </c>
      <c r="BC28" s="36">
        <v>4.9926875186161759</v>
      </c>
      <c r="BD28" s="36">
        <v>2.9073959847088009</v>
      </c>
      <c r="BE28" s="36">
        <v>103.23570750061826</v>
      </c>
      <c r="BF28" s="36">
        <v>33.27712150071207</v>
      </c>
      <c r="BG28" s="36">
        <v>3.7017467042088987</v>
      </c>
      <c r="BH28" s="36">
        <v>7.4672072490473154</v>
      </c>
      <c r="BI28" s="36">
        <v>18.112795519950371</v>
      </c>
      <c r="BJ28" s="36">
        <v>0</v>
      </c>
      <c r="BK28" s="36">
        <v>1.7409743361995829</v>
      </c>
      <c r="BL28" s="36">
        <v>18.274381089577794</v>
      </c>
      <c r="BM28" s="37">
        <v>778.35079102657892</v>
      </c>
      <c r="BO28" s="191">
        <v>1250.5609715392627</v>
      </c>
      <c r="BP28" s="48">
        <v>0</v>
      </c>
      <c r="BQ28" s="48">
        <v>0</v>
      </c>
      <c r="BR28" s="48">
        <v>0</v>
      </c>
      <c r="BS28" s="48">
        <v>0</v>
      </c>
      <c r="BT28" s="48">
        <v>15.939729433347821</v>
      </c>
      <c r="BU28" s="48">
        <v>6.0018822466666624</v>
      </c>
      <c r="BV28" s="48">
        <v>3.0009411233333312</v>
      </c>
      <c r="BW28" s="48">
        <v>3.6479758900000001</v>
      </c>
      <c r="BX28" s="48">
        <v>0</v>
      </c>
      <c r="BY28" s="192">
        <v>8.2647774303799224</v>
      </c>
      <c r="BZ28" s="36"/>
      <c r="CA28" s="54">
        <v>2065.7670686895694</v>
      </c>
      <c r="CB28" s="58"/>
    </row>
    <row r="29" spans="1:80" x14ac:dyDescent="0.2">
      <c r="A29" s="34" t="s">
        <v>91</v>
      </c>
      <c r="B29" s="35" t="s">
        <v>147</v>
      </c>
      <c r="C29" s="36">
        <v>0</v>
      </c>
      <c r="D29" s="36">
        <v>7.8077687492259006E-4</v>
      </c>
      <c r="E29" s="36">
        <v>0</v>
      </c>
      <c r="F29" s="36">
        <v>2.0090747435778808E-4</v>
      </c>
      <c r="G29" s="36">
        <v>0</v>
      </c>
      <c r="H29" s="36">
        <v>7.8856516220439724E-2</v>
      </c>
      <c r="I29" s="36">
        <v>0.79759924794522952</v>
      </c>
      <c r="J29" s="36">
        <v>1.8659100198585625</v>
      </c>
      <c r="K29" s="36">
        <v>0.62618556230360856</v>
      </c>
      <c r="L29" s="36">
        <v>0</v>
      </c>
      <c r="M29" s="36">
        <v>1.0970540766855947</v>
      </c>
      <c r="N29" s="36">
        <v>5.8572041682426669E-2</v>
      </c>
      <c r="O29" s="36">
        <v>0</v>
      </c>
      <c r="P29" s="36">
        <v>0.53061277172726551</v>
      </c>
      <c r="Q29" s="36">
        <v>0.17349305796629005</v>
      </c>
      <c r="R29" s="36">
        <v>0.92114351285800444</v>
      </c>
      <c r="S29" s="36">
        <v>0.40142083030501402</v>
      </c>
      <c r="T29" s="36">
        <v>0.60094400751327515</v>
      </c>
      <c r="U29" s="36">
        <v>0.12749585088652976</v>
      </c>
      <c r="V29" s="36">
        <v>2.5784094455921824</v>
      </c>
      <c r="W29" s="36">
        <v>9.2818769143502081E-3</v>
      </c>
      <c r="X29" s="36">
        <v>0.12264345052834755</v>
      </c>
      <c r="Y29" s="36">
        <v>1.3183578105269615</v>
      </c>
      <c r="Z29" s="36">
        <v>0</v>
      </c>
      <c r="AA29" s="36">
        <v>2.5399122529277705E-2</v>
      </c>
      <c r="AB29" s="36">
        <v>2.034503704321613</v>
      </c>
      <c r="AC29" s="36">
        <v>0.68710706642380071</v>
      </c>
      <c r="AD29" s="36">
        <v>1.2103563571001279</v>
      </c>
      <c r="AE29" s="36">
        <v>0.84146497695259315</v>
      </c>
      <c r="AF29" s="36">
        <v>5.5380791381582709E-2</v>
      </c>
      <c r="AG29" s="36">
        <v>1.6601580931107207</v>
      </c>
      <c r="AH29" s="36">
        <v>5.8501433259129856</v>
      </c>
      <c r="AI29" s="36">
        <v>7.8597274825083661</v>
      </c>
      <c r="AJ29" s="36">
        <v>4.782119997303619</v>
      </c>
      <c r="AK29" s="36">
        <v>2.0200598266859457</v>
      </c>
      <c r="AL29" s="36">
        <v>0</v>
      </c>
      <c r="AM29" s="36">
        <v>0.83413878308253586</v>
      </c>
      <c r="AN29" s="36">
        <v>3.290567085166654</v>
      </c>
      <c r="AO29" s="36">
        <v>0.17175143184087083</v>
      </c>
      <c r="AP29" s="36">
        <v>1.3528020537024059</v>
      </c>
      <c r="AQ29" s="36">
        <v>3.004457769056045</v>
      </c>
      <c r="AR29" s="36">
        <v>0.37760426150906162</v>
      </c>
      <c r="AS29" s="36">
        <v>4.0798156735025382</v>
      </c>
      <c r="AT29" s="36">
        <v>21.656260374509859</v>
      </c>
      <c r="AU29" s="36">
        <v>7.1567013424717869</v>
      </c>
      <c r="AV29" s="36">
        <v>2.2317777851389389</v>
      </c>
      <c r="AW29" s="36">
        <v>1.9073675410845243</v>
      </c>
      <c r="AX29" s="36">
        <v>9.1727793504258484E-2</v>
      </c>
      <c r="AY29" s="36">
        <v>0.41356896665245951</v>
      </c>
      <c r="AZ29" s="36">
        <v>5.1827371656795043</v>
      </c>
      <c r="BA29" s="36">
        <v>7.7042284239397274</v>
      </c>
      <c r="BB29" s="36">
        <v>0.45992468633303563</v>
      </c>
      <c r="BC29" s="36">
        <v>0.56396707057331208</v>
      </c>
      <c r="BD29" s="36">
        <v>1.6879437397821895</v>
      </c>
      <c r="BE29" s="36">
        <v>30.013994894187615</v>
      </c>
      <c r="BF29" s="36">
        <v>13.723614312537357</v>
      </c>
      <c r="BG29" s="36">
        <v>1.7132336087020061</v>
      </c>
      <c r="BH29" s="36">
        <v>1.6696376157403627</v>
      </c>
      <c r="BI29" s="36">
        <v>7.3298189117555328</v>
      </c>
      <c r="BJ29" s="36">
        <v>0</v>
      </c>
      <c r="BK29" s="36">
        <v>0.6376799268226826</v>
      </c>
      <c r="BL29" s="36">
        <v>11.082902037885566</v>
      </c>
      <c r="BM29" s="37">
        <v>166.67360576325481</v>
      </c>
      <c r="BO29" s="191">
        <v>65.765355636031018</v>
      </c>
      <c r="BP29" s="48">
        <v>1.2837405590245761</v>
      </c>
      <c r="BQ29" s="48">
        <v>0</v>
      </c>
      <c r="BR29" s="48">
        <v>0</v>
      </c>
      <c r="BS29" s="48">
        <v>0</v>
      </c>
      <c r="BT29" s="48">
        <v>0</v>
      </c>
      <c r="BU29" s="48">
        <v>0</v>
      </c>
      <c r="BV29" s="48">
        <v>0</v>
      </c>
      <c r="BW29" s="48">
        <v>0.195907</v>
      </c>
      <c r="BX29" s="48">
        <v>0</v>
      </c>
      <c r="BY29" s="192">
        <v>22.344417535891239</v>
      </c>
      <c r="BZ29" s="36"/>
      <c r="CA29" s="54">
        <v>256.26302649420165</v>
      </c>
      <c r="CB29" s="58"/>
    </row>
    <row r="30" spans="1:80" x14ac:dyDescent="0.2">
      <c r="A30" s="34" t="s">
        <v>92</v>
      </c>
      <c r="B30" s="43" t="s">
        <v>148</v>
      </c>
      <c r="C30" s="36">
        <v>0</v>
      </c>
      <c r="D30" s="36">
        <v>1.275092371857975E-2</v>
      </c>
      <c r="E30" s="36">
        <v>0</v>
      </c>
      <c r="F30" s="36">
        <v>2.3836026907348478E-4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2.4929030964171661E-2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  <c r="V30" s="36">
        <v>0</v>
      </c>
      <c r="W30" s="36">
        <v>0.11223035559685444</v>
      </c>
      <c r="X30" s="36">
        <v>0</v>
      </c>
      <c r="Y30" s="36">
        <v>0</v>
      </c>
      <c r="Z30" s="36">
        <v>0</v>
      </c>
      <c r="AA30" s="36">
        <v>0</v>
      </c>
      <c r="AB30" s="36">
        <v>0</v>
      </c>
      <c r="AC30" s="36">
        <v>0</v>
      </c>
      <c r="AD30" s="36">
        <v>0</v>
      </c>
      <c r="AE30" s="36">
        <v>0</v>
      </c>
      <c r="AF30" s="36">
        <v>0</v>
      </c>
      <c r="AG30" s="36">
        <v>0</v>
      </c>
      <c r="AH30" s="36">
        <v>0</v>
      </c>
      <c r="AI30" s="36">
        <v>0</v>
      </c>
      <c r="AJ30" s="36">
        <v>0</v>
      </c>
      <c r="AK30" s="36">
        <v>0</v>
      </c>
      <c r="AL30" s="36">
        <v>0</v>
      </c>
      <c r="AM30" s="36">
        <v>28.971281623196177</v>
      </c>
      <c r="AN30" s="36">
        <v>0</v>
      </c>
      <c r="AO30" s="36">
        <v>0</v>
      </c>
      <c r="AP30" s="36">
        <v>9.7077037787719451</v>
      </c>
      <c r="AQ30" s="36">
        <v>0</v>
      </c>
      <c r="AR30" s="36">
        <v>0.10576844593337868</v>
      </c>
      <c r="AS30" s="36">
        <v>4.7964235396984645</v>
      </c>
      <c r="AT30" s="36">
        <v>0</v>
      </c>
      <c r="AU30" s="36">
        <v>3.6453227042875609</v>
      </c>
      <c r="AV30" s="36">
        <v>2.8904993297602659</v>
      </c>
      <c r="AW30" s="36">
        <v>0</v>
      </c>
      <c r="AX30" s="36">
        <v>3.1594058140753466E-2</v>
      </c>
      <c r="AY30" s="36">
        <v>0.20680686197555601</v>
      </c>
      <c r="AZ30" s="36">
        <v>0</v>
      </c>
      <c r="BA30" s="36">
        <v>3.7063717914949947</v>
      </c>
      <c r="BB30" s="36">
        <v>0.38502504565605811</v>
      </c>
      <c r="BC30" s="36">
        <v>0</v>
      </c>
      <c r="BD30" s="36">
        <v>0</v>
      </c>
      <c r="BE30" s="36">
        <v>0</v>
      </c>
      <c r="BF30" s="36">
        <v>0</v>
      </c>
      <c r="BG30" s="36">
        <v>2.4658389993888443</v>
      </c>
      <c r="BH30" s="36">
        <v>2.9122231194942976</v>
      </c>
      <c r="BI30" s="36">
        <v>9.464626111307755</v>
      </c>
      <c r="BJ30" s="36">
        <v>0</v>
      </c>
      <c r="BK30" s="36">
        <v>0</v>
      </c>
      <c r="BL30" s="36">
        <v>0</v>
      </c>
      <c r="BM30" s="37">
        <v>69.439634079654738</v>
      </c>
      <c r="BO30" s="191">
        <v>39.385895678317901</v>
      </c>
      <c r="BP30" s="48">
        <v>7.2112107052003369E-2</v>
      </c>
      <c r="BQ30" s="48">
        <v>0</v>
      </c>
      <c r="BR30" s="48">
        <v>0</v>
      </c>
      <c r="BS30" s="48">
        <v>0</v>
      </c>
      <c r="BT30" s="48">
        <v>0</v>
      </c>
      <c r="BU30" s="48">
        <v>0</v>
      </c>
      <c r="BV30" s="48">
        <v>0</v>
      </c>
      <c r="BW30" s="48">
        <v>2.9700000000000001E-2</v>
      </c>
      <c r="BX30" s="48">
        <v>0</v>
      </c>
      <c r="BY30" s="192">
        <v>0</v>
      </c>
      <c r="BZ30" s="36"/>
      <c r="CA30" s="54">
        <v>108.92734186502463</v>
      </c>
      <c r="CB30" s="58"/>
    </row>
    <row r="31" spans="1:80" x14ac:dyDescent="0.2">
      <c r="A31" s="34" t="s">
        <v>93</v>
      </c>
      <c r="B31" s="35" t="s">
        <v>172</v>
      </c>
      <c r="C31" s="36">
        <v>5.1256876204112904</v>
      </c>
      <c r="D31" s="36">
        <v>1.8153036135378138</v>
      </c>
      <c r="E31" s="36">
        <v>0</v>
      </c>
      <c r="F31" s="36">
        <v>9.5630164968595281E-3</v>
      </c>
      <c r="G31" s="36">
        <v>0.33822832174589268</v>
      </c>
      <c r="H31" s="36">
        <v>0.9715298568092815</v>
      </c>
      <c r="I31" s="36">
        <v>40.166261944932621</v>
      </c>
      <c r="J31" s="36">
        <v>21.376324476086921</v>
      </c>
      <c r="K31" s="36">
        <v>8.4149729245458218</v>
      </c>
      <c r="L31" s="36">
        <v>10.744235320904243</v>
      </c>
      <c r="M31" s="36">
        <v>24.079356753673437</v>
      </c>
      <c r="N31" s="36">
        <v>1.8446533684106945</v>
      </c>
      <c r="O31" s="36">
        <v>1.1554941637469975</v>
      </c>
      <c r="P31" s="36">
        <v>26.058632418727935</v>
      </c>
      <c r="Q31" s="36">
        <v>4.5577708004635324</v>
      </c>
      <c r="R31" s="36">
        <v>4.3230231655554157</v>
      </c>
      <c r="S31" s="36">
        <v>13.152322245032948</v>
      </c>
      <c r="T31" s="36">
        <v>0.60905475278470056</v>
      </c>
      <c r="U31" s="36">
        <v>1.9883664061958202</v>
      </c>
      <c r="V31" s="36">
        <v>4.5110450253680234</v>
      </c>
      <c r="W31" s="36">
        <v>0.10164159807675725</v>
      </c>
      <c r="X31" s="36">
        <v>0.84048377276058606</v>
      </c>
      <c r="Y31" s="36">
        <v>2.458571111816362</v>
      </c>
      <c r="Z31" s="36">
        <v>3.8062625082052097</v>
      </c>
      <c r="AA31" s="36">
        <v>0.37336616549353213</v>
      </c>
      <c r="AB31" s="36">
        <v>8.1448640111388819</v>
      </c>
      <c r="AC31" s="36">
        <v>0.7603802030713166</v>
      </c>
      <c r="AD31" s="36">
        <v>0.26448587619182778</v>
      </c>
      <c r="AE31" s="36">
        <v>38.27391660922239</v>
      </c>
      <c r="AF31" s="36">
        <v>0.11546097503853396</v>
      </c>
      <c r="AG31" s="36">
        <v>24.22577348310033</v>
      </c>
      <c r="AH31" s="36">
        <v>75.068331868326609</v>
      </c>
      <c r="AI31" s="36">
        <v>16.684262003899633</v>
      </c>
      <c r="AJ31" s="36">
        <v>0.30916481059159173</v>
      </c>
      <c r="AK31" s="36">
        <v>1.0080370542657</v>
      </c>
      <c r="AL31" s="36">
        <v>0</v>
      </c>
      <c r="AM31" s="36">
        <v>76.262778073431349</v>
      </c>
      <c r="AN31" s="36">
        <v>6.7605667670283243</v>
      </c>
      <c r="AO31" s="36">
        <v>0.51946251803033361</v>
      </c>
      <c r="AP31" s="36">
        <v>7.4019232509436153</v>
      </c>
      <c r="AQ31" s="36">
        <v>0.70245383683539642</v>
      </c>
      <c r="AR31" s="36">
        <v>1.4084665955316036</v>
      </c>
      <c r="AS31" s="36">
        <v>6.2379443778808996</v>
      </c>
      <c r="AT31" s="36">
        <v>23.933508224164825</v>
      </c>
      <c r="AU31" s="36">
        <v>24.594161497844198</v>
      </c>
      <c r="AV31" s="36">
        <v>3.0576293278614028</v>
      </c>
      <c r="AW31" s="36">
        <v>9.9466222366418595</v>
      </c>
      <c r="AX31" s="36">
        <v>0.12802762784265187</v>
      </c>
      <c r="AY31" s="36">
        <v>2.7050508163328773</v>
      </c>
      <c r="AZ31" s="36">
        <v>8.5832363916329939</v>
      </c>
      <c r="BA31" s="36">
        <v>74.41588700931004</v>
      </c>
      <c r="BB31" s="36">
        <v>25.46382079883178</v>
      </c>
      <c r="BC31" s="36">
        <v>4.5073600664334075</v>
      </c>
      <c r="BD31" s="36">
        <v>9.6605403465668864</v>
      </c>
      <c r="BE31" s="36">
        <v>363.55943017018967</v>
      </c>
      <c r="BF31" s="36">
        <v>130.2247152014499</v>
      </c>
      <c r="BG31" s="36">
        <v>7.3996459136609172</v>
      </c>
      <c r="BH31" s="36">
        <v>20.933440378257966</v>
      </c>
      <c r="BI31" s="36">
        <v>120.29449822239253</v>
      </c>
      <c r="BJ31" s="36">
        <v>0</v>
      </c>
      <c r="BK31" s="36">
        <v>3.7339182842031207</v>
      </c>
      <c r="BL31" s="36">
        <v>85.482628993031952</v>
      </c>
      <c r="BM31" s="37">
        <v>1361.5945451729599</v>
      </c>
      <c r="BO31" s="191">
        <v>750.45965178553001</v>
      </c>
      <c r="BP31" s="48">
        <v>0</v>
      </c>
      <c r="BQ31" s="48">
        <v>0</v>
      </c>
      <c r="BR31" s="48">
        <v>0</v>
      </c>
      <c r="BS31" s="48">
        <v>0</v>
      </c>
      <c r="BT31" s="48">
        <v>151.15780304151201</v>
      </c>
      <c r="BU31" s="48">
        <v>114.98840000000001</v>
      </c>
      <c r="BV31" s="48">
        <v>0</v>
      </c>
      <c r="BW31" s="48">
        <v>16.770600000000002</v>
      </c>
      <c r="BX31" s="48">
        <v>0</v>
      </c>
      <c r="BY31" s="192">
        <v>-2.0463630789890885E-12</v>
      </c>
      <c r="BZ31" s="36"/>
      <c r="CA31" s="54">
        <v>2394.971</v>
      </c>
      <c r="CB31" s="58"/>
    </row>
    <row r="32" spans="1:80" x14ac:dyDescent="0.2">
      <c r="A32" s="34" t="s">
        <v>94</v>
      </c>
      <c r="B32" s="35" t="s">
        <v>173</v>
      </c>
      <c r="C32" s="36">
        <v>0.69861124318492973</v>
      </c>
      <c r="D32" s="36">
        <v>0.23816362647157252</v>
      </c>
      <c r="E32" s="36">
        <v>0</v>
      </c>
      <c r="F32" s="36">
        <v>1.2661005791936093E-3</v>
      </c>
      <c r="G32" s="36">
        <v>4.4779915856339607E-2</v>
      </c>
      <c r="H32" s="36">
        <v>0.28124900779207657</v>
      </c>
      <c r="I32" s="36">
        <v>5.3744415569712682</v>
      </c>
      <c r="J32" s="36">
        <v>2.9449857813218574</v>
      </c>
      <c r="K32" s="36">
        <v>1.1141047489738025</v>
      </c>
      <c r="L32" s="36">
        <v>1.4224886642469521</v>
      </c>
      <c r="M32" s="36">
        <v>3.7589017889001468</v>
      </c>
      <c r="N32" s="36">
        <v>0.24353894291222072</v>
      </c>
      <c r="O32" s="36">
        <v>0.15298225517600472</v>
      </c>
      <c r="P32" s="36">
        <v>3.6091790624300661</v>
      </c>
      <c r="Q32" s="36">
        <v>0.60342845295662262</v>
      </c>
      <c r="R32" s="36">
        <v>0.57234891684799949</v>
      </c>
      <c r="S32" s="36">
        <v>1.8671313330954484</v>
      </c>
      <c r="T32" s="36">
        <v>8.0636123080469996E-2</v>
      </c>
      <c r="U32" s="36">
        <v>0.26325081205918421</v>
      </c>
      <c r="V32" s="36">
        <v>0.59724216948308373</v>
      </c>
      <c r="W32" s="36">
        <v>1.3456892627698315E-2</v>
      </c>
      <c r="X32" s="36">
        <v>0.11127628942650755</v>
      </c>
      <c r="Y32" s="36">
        <v>0.32550381040141546</v>
      </c>
      <c r="Z32" s="36">
        <v>0.50393211888572254</v>
      </c>
      <c r="AA32" s="36">
        <v>4.9432009088126026E-2</v>
      </c>
      <c r="AB32" s="36">
        <v>1.0783435378724484</v>
      </c>
      <c r="AC32" s="36">
        <v>0.10067093535100576</v>
      </c>
      <c r="AD32" s="36">
        <v>3.5016746143329579E-2</v>
      </c>
      <c r="AE32" s="36">
        <v>36.30729707328539</v>
      </c>
      <c r="AF32" s="36">
        <v>11.63635301043411</v>
      </c>
      <c r="AG32" s="36">
        <v>3.4190315197321377</v>
      </c>
      <c r="AH32" s="36">
        <v>10.612601781898462</v>
      </c>
      <c r="AI32" s="36">
        <v>2.2089216089392223</v>
      </c>
      <c r="AJ32" s="36">
        <v>4.0932037070608794E-2</v>
      </c>
      <c r="AK32" s="36">
        <v>0.133459593913024</v>
      </c>
      <c r="AL32" s="36">
        <v>0</v>
      </c>
      <c r="AM32" s="36">
        <v>9.3025917203188264</v>
      </c>
      <c r="AN32" s="36">
        <v>0.89506877900111903</v>
      </c>
      <c r="AO32" s="36">
        <v>6.8774512222535653E-2</v>
      </c>
      <c r="AP32" s="36">
        <v>1.1245364134246152</v>
      </c>
      <c r="AQ32" s="36">
        <v>9.9368275047755181E-2</v>
      </c>
      <c r="AR32" s="36">
        <v>0.18647467281511351</v>
      </c>
      <c r="AS32" s="36">
        <v>0.94514235726934559</v>
      </c>
      <c r="AT32" s="36">
        <v>3.2462642612652739</v>
      </c>
      <c r="AU32" s="36">
        <v>3.2724572109351024</v>
      </c>
      <c r="AV32" s="36">
        <v>0.45549020259835266</v>
      </c>
      <c r="AW32" s="36">
        <v>1.3168882620842439</v>
      </c>
      <c r="AX32" s="36">
        <v>1.6950284862270907E-2</v>
      </c>
      <c r="AY32" s="36">
        <v>0.35813662001230712</v>
      </c>
      <c r="AZ32" s="36">
        <v>1.1363820788525227</v>
      </c>
      <c r="BA32" s="36">
        <v>9.9121643790922178</v>
      </c>
      <c r="BB32" s="36">
        <v>3.3712958952304088</v>
      </c>
      <c r="BC32" s="36">
        <v>0.59675429741437513</v>
      </c>
      <c r="BD32" s="36">
        <v>1.2790123003686407</v>
      </c>
      <c r="BE32" s="36">
        <v>48.729859589495391</v>
      </c>
      <c r="BF32" s="36">
        <v>17.531270053806139</v>
      </c>
      <c r="BG32" s="36">
        <v>0.97967999743494849</v>
      </c>
      <c r="BH32" s="36">
        <v>2.7714938059691843</v>
      </c>
      <c r="BI32" s="36">
        <v>15.926453114787817</v>
      </c>
      <c r="BJ32" s="36">
        <v>0</v>
      </c>
      <c r="BK32" s="36">
        <v>0.49435406744761801</v>
      </c>
      <c r="BL32" s="36">
        <v>11.456054846196508</v>
      </c>
      <c r="BM32" s="37">
        <v>225.9178774653611</v>
      </c>
      <c r="BO32" s="191">
        <v>227.78390532710316</v>
      </c>
      <c r="BP32" s="48">
        <v>0</v>
      </c>
      <c r="BQ32" s="48">
        <v>0</v>
      </c>
      <c r="BR32" s="48">
        <v>0</v>
      </c>
      <c r="BS32" s="48">
        <v>0</v>
      </c>
      <c r="BT32" s="48">
        <v>9.8398597686071572</v>
      </c>
      <c r="BU32" s="48">
        <v>32.359330759999999</v>
      </c>
      <c r="BV32" s="48">
        <v>0</v>
      </c>
      <c r="BW32" s="48">
        <v>0.87201794999999993</v>
      </c>
      <c r="BX32" s="48">
        <v>0</v>
      </c>
      <c r="BY32" s="192">
        <v>0</v>
      </c>
      <c r="BZ32" s="36"/>
      <c r="CA32" s="54">
        <v>496.77299127107136</v>
      </c>
      <c r="CB32" s="58"/>
    </row>
    <row r="33" spans="1:80" x14ac:dyDescent="0.2">
      <c r="A33" s="34" t="s">
        <v>95</v>
      </c>
      <c r="B33" s="35" t="s">
        <v>5</v>
      </c>
      <c r="C33" s="36">
        <v>9.703792697413343</v>
      </c>
      <c r="D33" s="36">
        <v>1.971893183799408</v>
      </c>
      <c r="E33" s="36">
        <v>6.0243483910480018</v>
      </c>
      <c r="F33" s="36">
        <v>5.1982280014853935E-3</v>
      </c>
      <c r="G33" s="36">
        <v>6.4958445097545656</v>
      </c>
      <c r="H33" s="36">
        <v>4.2725823229114432</v>
      </c>
      <c r="I33" s="36">
        <v>91.40865154649552</v>
      </c>
      <c r="J33" s="36">
        <v>180.66255852266579</v>
      </c>
      <c r="K33" s="36">
        <v>50.334779559294766</v>
      </c>
      <c r="L33" s="36">
        <v>118.58926169558205</v>
      </c>
      <c r="M33" s="36">
        <v>77.794486072319387</v>
      </c>
      <c r="N33" s="36">
        <v>21.215083400285568</v>
      </c>
      <c r="O33" s="36">
        <v>3.281151193371608</v>
      </c>
      <c r="P33" s="36">
        <v>15.31765610174703</v>
      </c>
      <c r="Q33" s="36">
        <v>13.834042702330009</v>
      </c>
      <c r="R33" s="36">
        <v>35.821237139257775</v>
      </c>
      <c r="S33" s="36">
        <v>6.5172408449363353</v>
      </c>
      <c r="T33" s="36">
        <v>10.227171913005341</v>
      </c>
      <c r="U33" s="36">
        <v>22.266885285840488</v>
      </c>
      <c r="V33" s="36">
        <v>18.127885942921719</v>
      </c>
      <c r="W33" s="36">
        <v>2.5104977848874763</v>
      </c>
      <c r="X33" s="36">
        <v>0.24352738798347096</v>
      </c>
      <c r="Y33" s="36">
        <v>11.419578556528345</v>
      </c>
      <c r="Z33" s="36">
        <v>10.042503564887816</v>
      </c>
      <c r="AA33" s="36">
        <v>0.49868922839905361</v>
      </c>
      <c r="AB33" s="36">
        <v>14.027097000929226</v>
      </c>
      <c r="AC33" s="36">
        <v>2.9528488388665322</v>
      </c>
      <c r="AD33" s="36">
        <v>1.027100402213375</v>
      </c>
      <c r="AE33" s="36">
        <v>10.48288722055613</v>
      </c>
      <c r="AF33" s="36">
        <v>0.73958440266002679</v>
      </c>
      <c r="AG33" s="36">
        <v>91.370168334773084</v>
      </c>
      <c r="AH33" s="36">
        <v>20.475547372063073</v>
      </c>
      <c r="AI33" s="36">
        <v>6.2197576986179186</v>
      </c>
      <c r="AJ33" s="36">
        <v>0.32782762480193395</v>
      </c>
      <c r="AK33" s="36">
        <v>0.11617376150408236</v>
      </c>
      <c r="AL33" s="36">
        <v>24.240552176848993</v>
      </c>
      <c r="AM33" s="36">
        <v>9.7636971436776818</v>
      </c>
      <c r="AN33" s="36">
        <v>28.308504669456973</v>
      </c>
      <c r="AO33" s="36">
        <v>1.1567430310931295</v>
      </c>
      <c r="AP33" s="36">
        <v>2.1838287351776402</v>
      </c>
      <c r="AQ33" s="36">
        <v>6.6449089998080977</v>
      </c>
      <c r="AR33" s="36">
        <v>1.1362787807535049</v>
      </c>
      <c r="AS33" s="36">
        <v>18.611538230433414</v>
      </c>
      <c r="AT33" s="36">
        <v>2.9267572725616997</v>
      </c>
      <c r="AU33" s="36">
        <v>4.6020837257154685</v>
      </c>
      <c r="AV33" s="36">
        <v>19.409325322379988</v>
      </c>
      <c r="AW33" s="36">
        <v>10.922780179885956</v>
      </c>
      <c r="AX33" s="36">
        <v>0.30316888125069535</v>
      </c>
      <c r="AY33" s="36">
        <v>1.902340322971924</v>
      </c>
      <c r="AZ33" s="36">
        <v>20.593308431468845</v>
      </c>
      <c r="BA33" s="36">
        <v>70.018414516174815</v>
      </c>
      <c r="BB33" s="36">
        <v>7.5215102891533441</v>
      </c>
      <c r="BC33" s="36">
        <v>8.3524545421803538</v>
      </c>
      <c r="BD33" s="36">
        <v>2.7802547095364321</v>
      </c>
      <c r="BE33" s="36">
        <v>126.70804585925137</v>
      </c>
      <c r="BF33" s="36">
        <v>218.5285681812843</v>
      </c>
      <c r="BG33" s="36">
        <v>17.103045091066061</v>
      </c>
      <c r="BH33" s="36">
        <v>11.495290663195849</v>
      </c>
      <c r="BI33" s="36">
        <v>26.607982150262689</v>
      </c>
      <c r="BJ33" s="36">
        <v>0</v>
      </c>
      <c r="BK33" s="36">
        <v>7.3919169543703287</v>
      </c>
      <c r="BL33" s="36">
        <v>40.95963567444781</v>
      </c>
      <c r="BM33" s="37">
        <v>1556.49847496706</v>
      </c>
      <c r="BO33" s="191">
        <v>2426.41839481648</v>
      </c>
      <c r="BP33" s="48">
        <v>125.01598114296286</v>
      </c>
      <c r="BQ33" s="48">
        <v>5.0048568000000007</v>
      </c>
      <c r="BR33" s="48">
        <v>360.804871885252</v>
      </c>
      <c r="BS33" s="48">
        <v>25.713283310750459</v>
      </c>
      <c r="BT33" s="48">
        <v>32.264598874048687</v>
      </c>
      <c r="BU33" s="48">
        <v>0.99625639499999796</v>
      </c>
      <c r="BV33" s="48">
        <v>0.1106951549999998</v>
      </c>
      <c r="BW33" s="48">
        <v>7.7409700000000017E-4</v>
      </c>
      <c r="BX33" s="48">
        <v>1.4707843E-2</v>
      </c>
      <c r="BY33" s="192">
        <v>163.42873849560442</v>
      </c>
      <c r="BZ33" s="36"/>
      <c r="CA33" s="54">
        <v>4696.2716337821585</v>
      </c>
      <c r="CB33" s="58"/>
    </row>
    <row r="34" spans="1:80" x14ac:dyDescent="0.2">
      <c r="A34" s="34" t="s">
        <v>96</v>
      </c>
      <c r="B34" s="35" t="s">
        <v>149</v>
      </c>
      <c r="C34" s="36">
        <v>4.0440272271221591</v>
      </c>
      <c r="D34" s="36">
        <v>8.1206081022354645E-2</v>
      </c>
      <c r="E34" s="36">
        <v>3.1225073940812464</v>
      </c>
      <c r="F34" s="36">
        <v>8.9698889972699234E-3</v>
      </c>
      <c r="G34" s="36">
        <v>0.9024273836636042</v>
      </c>
      <c r="H34" s="36">
        <v>0.25391105282769066</v>
      </c>
      <c r="I34" s="36">
        <v>104.93282001552127</v>
      </c>
      <c r="J34" s="36">
        <v>248.79970735777101</v>
      </c>
      <c r="K34" s="36">
        <v>41.751818779750849</v>
      </c>
      <c r="L34" s="36">
        <v>207.81854732145285</v>
      </c>
      <c r="M34" s="36">
        <v>25.007532428592867</v>
      </c>
      <c r="N34" s="36">
        <v>4.2999357413329475</v>
      </c>
      <c r="O34" s="36">
        <v>1.5441543508025986</v>
      </c>
      <c r="P34" s="36">
        <v>2.6188931032913927</v>
      </c>
      <c r="Q34" s="36">
        <v>7.4525229855209405</v>
      </c>
      <c r="R34" s="36">
        <v>1.9170304470233122</v>
      </c>
      <c r="S34" s="36">
        <v>0.49456836602947579</v>
      </c>
      <c r="T34" s="36">
        <v>2.1831155939593692</v>
      </c>
      <c r="U34" s="36">
        <v>1.7898494228011255</v>
      </c>
      <c r="V34" s="36">
        <v>1.6756716302941039</v>
      </c>
      <c r="W34" s="36">
        <v>0.27743559632663484</v>
      </c>
      <c r="X34" s="36">
        <v>0.93854418110297055</v>
      </c>
      <c r="Y34" s="36">
        <v>1.9546822461532782</v>
      </c>
      <c r="Z34" s="36">
        <v>9.6783564481336537</v>
      </c>
      <c r="AA34" s="36">
        <v>1.6223955524777653</v>
      </c>
      <c r="AB34" s="36">
        <v>29.615145116363529</v>
      </c>
      <c r="AC34" s="36">
        <v>4.4827288053643386</v>
      </c>
      <c r="AD34" s="36">
        <v>1.5592442452186415</v>
      </c>
      <c r="AE34" s="36">
        <v>6.2383674882809688</v>
      </c>
      <c r="AF34" s="36">
        <v>0.41057648017785658</v>
      </c>
      <c r="AG34" s="36">
        <v>46.196549090175779</v>
      </c>
      <c r="AH34" s="36">
        <v>76.23766004053833</v>
      </c>
      <c r="AI34" s="36">
        <v>5.4303089576702597</v>
      </c>
      <c r="AJ34" s="36">
        <v>0.10105275105348939</v>
      </c>
      <c r="AK34" s="36">
        <v>2.590712486241197</v>
      </c>
      <c r="AL34" s="36">
        <v>124.6365049282788</v>
      </c>
      <c r="AM34" s="36">
        <v>26.891145218463592</v>
      </c>
      <c r="AN34" s="36">
        <v>11.747621841165127</v>
      </c>
      <c r="AO34" s="36">
        <v>3.9766557989062328</v>
      </c>
      <c r="AP34" s="36">
        <v>15.483311950380649</v>
      </c>
      <c r="AQ34" s="36">
        <v>8.7645464506237794</v>
      </c>
      <c r="AR34" s="36">
        <v>1.6719382632145836</v>
      </c>
      <c r="AS34" s="36">
        <v>30.500908763091402</v>
      </c>
      <c r="AT34" s="36">
        <v>2.6253157203992815E-2</v>
      </c>
      <c r="AU34" s="36">
        <v>8.4409075297348135</v>
      </c>
      <c r="AV34" s="36">
        <v>52.258465650359014</v>
      </c>
      <c r="AW34" s="36">
        <v>11.292003043652642</v>
      </c>
      <c r="AX34" s="36">
        <v>1.8768085230625221E-2</v>
      </c>
      <c r="AY34" s="36">
        <v>0.40010945645930923</v>
      </c>
      <c r="AZ34" s="36">
        <v>12.673652204360614</v>
      </c>
      <c r="BA34" s="36">
        <v>39.026393477601445</v>
      </c>
      <c r="BB34" s="36">
        <v>1.7819646812122278</v>
      </c>
      <c r="BC34" s="36">
        <v>0.93907619337963155</v>
      </c>
      <c r="BD34" s="36">
        <v>0.73554643433388389</v>
      </c>
      <c r="BE34" s="36">
        <v>38.596847306560043</v>
      </c>
      <c r="BF34" s="36">
        <v>29.902219914952056</v>
      </c>
      <c r="BG34" s="36">
        <v>16.120446569639107</v>
      </c>
      <c r="BH34" s="36">
        <v>20.817235444131246</v>
      </c>
      <c r="BI34" s="36">
        <v>21.582416767339346</v>
      </c>
      <c r="BJ34" s="36">
        <v>0</v>
      </c>
      <c r="BK34" s="36">
        <v>0.11916789035863967</v>
      </c>
      <c r="BL34" s="36">
        <v>0</v>
      </c>
      <c r="BM34" s="37">
        <v>1326.43708307777</v>
      </c>
      <c r="BO34" s="191">
        <v>4293.6564999703496</v>
      </c>
      <c r="BP34" s="48">
        <v>2396.2500474803546</v>
      </c>
      <c r="BQ34" s="48">
        <v>0</v>
      </c>
      <c r="BR34" s="48">
        <v>464.05184064482626</v>
      </c>
      <c r="BS34" s="48">
        <v>22.380563341878243</v>
      </c>
      <c r="BT34" s="48">
        <v>20.541379615463313</v>
      </c>
      <c r="BU34" s="48">
        <v>1.1334882329999996</v>
      </c>
      <c r="BV34" s="48">
        <v>0.12594313699999987</v>
      </c>
      <c r="BW34" s="48">
        <v>4.4460210000000005E-3</v>
      </c>
      <c r="BX34" s="48">
        <v>4.0014189000000006E-2</v>
      </c>
      <c r="BY34" s="192">
        <v>78.85306186946832</v>
      </c>
      <c r="BZ34" s="36"/>
      <c r="CA34" s="54">
        <v>8603.474367580111</v>
      </c>
      <c r="CB34" s="58"/>
    </row>
    <row r="35" spans="1:80" x14ac:dyDescent="0.2">
      <c r="A35" s="34" t="s">
        <v>97</v>
      </c>
      <c r="B35" s="35" t="s">
        <v>150</v>
      </c>
      <c r="C35" s="36">
        <v>1.1694936211967633</v>
      </c>
      <c r="D35" s="36">
        <v>0.26672418142274157</v>
      </c>
      <c r="E35" s="36">
        <v>0.32251396182425035</v>
      </c>
      <c r="F35" s="36">
        <v>6.8257585370868562E-3</v>
      </c>
      <c r="G35" s="36">
        <v>0.35215250272450632</v>
      </c>
      <c r="H35" s="36">
        <v>0.33874946206961182</v>
      </c>
      <c r="I35" s="36">
        <v>5.5539985725695535</v>
      </c>
      <c r="J35" s="36">
        <v>15.998310009394034</v>
      </c>
      <c r="K35" s="36">
        <v>5.6279271036107694</v>
      </c>
      <c r="L35" s="36">
        <v>8.0930712970077145</v>
      </c>
      <c r="M35" s="36">
        <v>2.5838232912428793</v>
      </c>
      <c r="N35" s="36">
        <v>1.3353503830373457</v>
      </c>
      <c r="O35" s="36">
        <v>0.23833757210390982</v>
      </c>
      <c r="P35" s="36">
        <v>3.551334370442802</v>
      </c>
      <c r="Q35" s="36">
        <v>1.1896445876838353</v>
      </c>
      <c r="R35" s="36">
        <v>5.7632048526747974</v>
      </c>
      <c r="S35" s="36">
        <v>1.5450418159447581</v>
      </c>
      <c r="T35" s="36">
        <v>1.0504636001379233</v>
      </c>
      <c r="U35" s="36">
        <v>1.7276047144120841</v>
      </c>
      <c r="V35" s="36">
        <v>4.0285146246830141</v>
      </c>
      <c r="W35" s="36">
        <v>0.36930052081719217</v>
      </c>
      <c r="X35" s="36">
        <v>8.8671294370749679E-2</v>
      </c>
      <c r="Y35" s="36">
        <v>2.9032812925233875</v>
      </c>
      <c r="Z35" s="36">
        <v>3.5664319013334889</v>
      </c>
      <c r="AA35" s="36">
        <v>0.54049172130219658</v>
      </c>
      <c r="AB35" s="36">
        <v>11.790654794158135</v>
      </c>
      <c r="AC35" s="36">
        <v>1.0797721078224476</v>
      </c>
      <c r="AD35" s="36">
        <v>0.37582833862319964</v>
      </c>
      <c r="AE35" s="36">
        <v>5.5469551431335056</v>
      </c>
      <c r="AF35" s="36">
        <v>0.39136234549567567</v>
      </c>
      <c r="AG35" s="36">
        <v>26.073695872086301</v>
      </c>
      <c r="AH35" s="36">
        <v>43.063505656645162</v>
      </c>
      <c r="AI35" s="36">
        <v>115.47296790617698</v>
      </c>
      <c r="AJ35" s="36">
        <v>5.3233726932220575</v>
      </c>
      <c r="AK35" s="36">
        <v>1.510212296629996</v>
      </c>
      <c r="AL35" s="36">
        <v>76.644253845948413</v>
      </c>
      <c r="AM35" s="36">
        <v>29.988933824296915</v>
      </c>
      <c r="AN35" s="36">
        <v>19.385587258231272</v>
      </c>
      <c r="AO35" s="36">
        <v>1.0269434110046756</v>
      </c>
      <c r="AP35" s="36">
        <v>5.5222641137902384</v>
      </c>
      <c r="AQ35" s="36">
        <v>1.5036309759551194</v>
      </c>
      <c r="AR35" s="36">
        <v>0.26565340163805445</v>
      </c>
      <c r="AS35" s="36">
        <v>9.5897969737034465</v>
      </c>
      <c r="AT35" s="36">
        <v>2.8030205671771041E-3</v>
      </c>
      <c r="AU35" s="36">
        <v>4.3711315873632781</v>
      </c>
      <c r="AV35" s="36">
        <v>8.7632598660375773</v>
      </c>
      <c r="AW35" s="36">
        <v>1.3586886264506364</v>
      </c>
      <c r="AX35" s="36">
        <v>9.8452681285306709E-2</v>
      </c>
      <c r="AY35" s="36">
        <v>0.49669817896805601</v>
      </c>
      <c r="AZ35" s="36">
        <v>7.3762179606791092</v>
      </c>
      <c r="BA35" s="36">
        <v>8.8122085226278948</v>
      </c>
      <c r="BB35" s="36">
        <v>2.4186760517593178</v>
      </c>
      <c r="BC35" s="36">
        <v>1.4782704400075073</v>
      </c>
      <c r="BD35" s="36">
        <v>1.440915240141039</v>
      </c>
      <c r="BE35" s="36">
        <v>133.141637476466</v>
      </c>
      <c r="BF35" s="36">
        <v>32.757882523528131</v>
      </c>
      <c r="BG35" s="36">
        <v>4.2772030465138702</v>
      </c>
      <c r="BH35" s="36">
        <v>4.2228665494722746</v>
      </c>
      <c r="BI35" s="36">
        <v>6.2864908912532558</v>
      </c>
      <c r="BJ35" s="36">
        <v>0</v>
      </c>
      <c r="BK35" s="36">
        <v>0.48217278372343619</v>
      </c>
      <c r="BL35" s="36">
        <v>3.0522702907261849</v>
      </c>
      <c r="BM35" s="37">
        <v>643.60449970919899</v>
      </c>
      <c r="BO35" s="191">
        <v>1217.66590240197</v>
      </c>
      <c r="BP35" s="48">
        <v>0</v>
      </c>
      <c r="BQ35" s="48">
        <v>0</v>
      </c>
      <c r="BR35" s="48">
        <v>0</v>
      </c>
      <c r="BS35" s="48">
        <v>0</v>
      </c>
      <c r="BT35" s="48">
        <v>22.907208752933673</v>
      </c>
      <c r="BU35" s="48">
        <v>0</v>
      </c>
      <c r="BV35" s="48">
        <v>0</v>
      </c>
      <c r="BW35" s="48">
        <v>0</v>
      </c>
      <c r="BX35" s="48">
        <v>0</v>
      </c>
      <c r="BY35" s="192">
        <v>1103.9965846108496</v>
      </c>
      <c r="BZ35" s="36"/>
      <c r="CA35" s="54">
        <v>2988.1741954749523</v>
      </c>
      <c r="CB35" s="58"/>
    </row>
    <row r="36" spans="1:80" x14ac:dyDescent="0.2">
      <c r="A36" s="34" t="s">
        <v>98</v>
      </c>
      <c r="B36" s="43" t="s">
        <v>151</v>
      </c>
      <c r="C36" s="36">
        <v>4.0630476803957807</v>
      </c>
      <c r="D36" s="36">
        <v>0.33660038468923031</v>
      </c>
      <c r="E36" s="36">
        <v>0.80715498690197052</v>
      </c>
      <c r="F36" s="36">
        <v>2.9863172737167342E-3</v>
      </c>
      <c r="G36" s="36">
        <v>0.27425637210052428</v>
      </c>
      <c r="H36" s="36">
        <v>0.31930372419881942</v>
      </c>
      <c r="I36" s="36">
        <v>4.4254197234355752</v>
      </c>
      <c r="J36" s="36">
        <v>34.785348598972078</v>
      </c>
      <c r="K36" s="36">
        <v>17.000102022394792</v>
      </c>
      <c r="L36" s="36">
        <v>9.6313297360454762</v>
      </c>
      <c r="M36" s="36">
        <v>1.0051239621470813</v>
      </c>
      <c r="N36" s="36">
        <v>0.32332029331199985</v>
      </c>
      <c r="O36" s="36">
        <v>0.12081998257764909</v>
      </c>
      <c r="P36" s="36">
        <v>6.0661374535643562</v>
      </c>
      <c r="Q36" s="36">
        <v>1.1683096283603771</v>
      </c>
      <c r="R36" s="36">
        <v>13.538791659344875</v>
      </c>
      <c r="S36" s="36">
        <v>10.118329457061668</v>
      </c>
      <c r="T36" s="36">
        <v>2.2973250475587217</v>
      </c>
      <c r="U36" s="36">
        <v>2.0337160072171399</v>
      </c>
      <c r="V36" s="36">
        <v>3.1281394950163075</v>
      </c>
      <c r="W36" s="36">
        <v>1.1357712405987541</v>
      </c>
      <c r="X36" s="36">
        <v>0.11573437907974542</v>
      </c>
      <c r="Y36" s="36">
        <v>1.0330872634406409</v>
      </c>
      <c r="Z36" s="36">
        <v>2.1067138549630529</v>
      </c>
      <c r="AA36" s="36">
        <v>1.4622748310349782</v>
      </c>
      <c r="AB36" s="36">
        <v>12.261635238341393</v>
      </c>
      <c r="AC36" s="36">
        <v>1.0774778094205377</v>
      </c>
      <c r="AD36" s="36">
        <v>0.37575923361798241</v>
      </c>
      <c r="AE36" s="36">
        <v>4.8501058330589339</v>
      </c>
      <c r="AF36" s="36">
        <v>0.34216242964835675</v>
      </c>
      <c r="AG36" s="36">
        <v>12.330186730544046</v>
      </c>
      <c r="AH36" s="36">
        <v>11.175690022127943</v>
      </c>
      <c r="AI36" s="36">
        <v>7.2050074343126429</v>
      </c>
      <c r="AJ36" s="36">
        <v>550.35452557685278</v>
      </c>
      <c r="AK36" s="36">
        <v>1.401719447424651</v>
      </c>
      <c r="AL36" s="36">
        <v>329.72474446662733</v>
      </c>
      <c r="AM36" s="36">
        <v>110.96793355557536</v>
      </c>
      <c r="AN36" s="36">
        <v>23.82051836845466</v>
      </c>
      <c r="AO36" s="36">
        <v>0.25728928767142351</v>
      </c>
      <c r="AP36" s="36">
        <v>1.2805234508140937</v>
      </c>
      <c r="AQ36" s="36">
        <v>0.85217706744310306</v>
      </c>
      <c r="AR36" s="36">
        <v>0.11879576391759591</v>
      </c>
      <c r="AS36" s="36">
        <v>8.0950015075333948</v>
      </c>
      <c r="AT36" s="36">
        <v>11.803208619507117</v>
      </c>
      <c r="AU36" s="36">
        <v>1.4123444741660349</v>
      </c>
      <c r="AV36" s="36">
        <v>9.5580755772088626</v>
      </c>
      <c r="AW36" s="36">
        <v>2.3522161682466272</v>
      </c>
      <c r="AX36" s="36">
        <v>7.8014799645614474E-2</v>
      </c>
      <c r="AY36" s="36">
        <v>0.43035378193882945</v>
      </c>
      <c r="AZ36" s="36">
        <v>3.6760823443643775</v>
      </c>
      <c r="BA36" s="36">
        <v>22.265373897590013</v>
      </c>
      <c r="BB36" s="36">
        <v>1.1073185226702258</v>
      </c>
      <c r="BC36" s="36">
        <v>0.92700670637892824</v>
      </c>
      <c r="BD36" s="36">
        <v>0.89202945728150995</v>
      </c>
      <c r="BE36" s="36">
        <v>58.621352402919911</v>
      </c>
      <c r="BF36" s="36">
        <v>11.639239968341506</v>
      </c>
      <c r="BG36" s="36">
        <v>1.2602566120261058</v>
      </c>
      <c r="BH36" s="36">
        <v>2.5102210056418901</v>
      </c>
      <c r="BI36" s="36">
        <v>4.4345941702477845</v>
      </c>
      <c r="BJ36" s="36">
        <v>0</v>
      </c>
      <c r="BK36" s="36">
        <v>1.104784843503418</v>
      </c>
      <c r="BL36" s="36">
        <v>3.2821887889592798</v>
      </c>
      <c r="BM36" s="37">
        <v>1331.1450594657099</v>
      </c>
      <c r="BO36" s="191">
        <v>1582.7094782592883</v>
      </c>
      <c r="BP36" s="48">
        <v>0</v>
      </c>
      <c r="BQ36" s="48">
        <v>0</v>
      </c>
      <c r="BR36" s="48">
        <v>0</v>
      </c>
      <c r="BS36" s="48">
        <v>0</v>
      </c>
      <c r="BT36" s="48">
        <v>0</v>
      </c>
      <c r="BU36" s="48">
        <v>0</v>
      </c>
      <c r="BV36" s="48">
        <v>0</v>
      </c>
      <c r="BW36" s="48">
        <v>0</v>
      </c>
      <c r="BX36" s="48">
        <v>0</v>
      </c>
      <c r="BY36" s="192">
        <v>2.0463630789890885E-12</v>
      </c>
      <c r="BZ36" s="36"/>
      <c r="CA36" s="54">
        <v>2913.8545377250002</v>
      </c>
      <c r="CB36" s="58"/>
    </row>
    <row r="37" spans="1:80" x14ac:dyDescent="0.2">
      <c r="A37" s="34" t="s">
        <v>99</v>
      </c>
      <c r="B37" s="40" t="s">
        <v>152</v>
      </c>
      <c r="C37" s="36">
        <v>2.8620626002968001E-2</v>
      </c>
      <c r="D37" s="36">
        <v>1.4780402807130165E-2</v>
      </c>
      <c r="E37" s="36">
        <v>4.0028265867345356E-2</v>
      </c>
      <c r="F37" s="36">
        <v>1.3639796577233406E-3</v>
      </c>
      <c r="G37" s="36">
        <v>1.8135894908175059E-2</v>
      </c>
      <c r="H37" s="36">
        <v>9.9602509374340759E-2</v>
      </c>
      <c r="I37" s="36">
        <v>0.29647463809466018</v>
      </c>
      <c r="J37" s="36">
        <v>0.54264674814113789</v>
      </c>
      <c r="K37" s="36">
        <v>0.27866861942571214</v>
      </c>
      <c r="L37" s="36">
        <v>0.17599429426206445</v>
      </c>
      <c r="M37" s="36">
        <v>0</v>
      </c>
      <c r="N37" s="36">
        <v>0</v>
      </c>
      <c r="O37" s="36">
        <v>0</v>
      </c>
      <c r="P37" s="36">
        <v>0</v>
      </c>
      <c r="Q37" s="36">
        <v>1.1478103698955388E-2</v>
      </c>
      <c r="R37" s="36">
        <v>2.1323289126784206</v>
      </c>
      <c r="S37" s="36">
        <v>0.35178586042769255</v>
      </c>
      <c r="T37" s="36">
        <v>0.1264766841133721</v>
      </c>
      <c r="U37" s="36">
        <v>0.11400761371650463</v>
      </c>
      <c r="V37" s="36">
        <v>0.28885178809223172</v>
      </c>
      <c r="W37" s="36">
        <v>4.7495879283930204E-2</v>
      </c>
      <c r="X37" s="36">
        <v>1.6608237637969484E-2</v>
      </c>
      <c r="Y37" s="36">
        <v>0.52903467656296255</v>
      </c>
      <c r="Z37" s="36">
        <v>1.0467751333127415</v>
      </c>
      <c r="AA37" s="36">
        <v>8.4524765264729754E-2</v>
      </c>
      <c r="AB37" s="36">
        <v>1.8438808394559361</v>
      </c>
      <c r="AC37" s="36">
        <v>0.92326110559180985</v>
      </c>
      <c r="AD37" s="36">
        <v>0.32114134676305256</v>
      </c>
      <c r="AE37" s="36">
        <v>1.5284325676715169</v>
      </c>
      <c r="AF37" s="36">
        <v>0.1078673137281384</v>
      </c>
      <c r="AG37" s="36">
        <v>0</v>
      </c>
      <c r="AH37" s="36">
        <v>4.1636088935072317</v>
      </c>
      <c r="AI37" s="36">
        <v>135.7812448811566</v>
      </c>
      <c r="AJ37" s="36">
        <v>35.54245851272983</v>
      </c>
      <c r="AK37" s="36">
        <v>24.636289276137873</v>
      </c>
      <c r="AL37" s="36">
        <v>0</v>
      </c>
      <c r="AM37" s="36">
        <v>2.657153081669378</v>
      </c>
      <c r="AN37" s="36">
        <v>0.60574939802736494</v>
      </c>
      <c r="AO37" s="36">
        <v>2.8118118391482549E-2</v>
      </c>
      <c r="AP37" s="36">
        <v>0.68167271106821503</v>
      </c>
      <c r="AQ37" s="36">
        <v>0.2800764163246971</v>
      </c>
      <c r="AR37" s="36">
        <v>0.10532670478757847</v>
      </c>
      <c r="AS37" s="36">
        <v>3.1514300649479692</v>
      </c>
      <c r="AT37" s="36">
        <v>0</v>
      </c>
      <c r="AU37" s="36">
        <v>0.53530966253544898</v>
      </c>
      <c r="AV37" s="36">
        <v>0.47959037029534768</v>
      </c>
      <c r="AW37" s="36">
        <v>0.1869135339246655</v>
      </c>
      <c r="AX37" s="36">
        <v>8.7829498386812657E-2</v>
      </c>
      <c r="AY37" s="36">
        <v>0.46613003940558934</v>
      </c>
      <c r="AZ37" s="36">
        <v>0.10346845896071875</v>
      </c>
      <c r="BA37" s="36">
        <v>2.1746959488035649</v>
      </c>
      <c r="BB37" s="36">
        <v>0.2560356808398811</v>
      </c>
      <c r="BC37" s="36">
        <v>1.0678693520140421</v>
      </c>
      <c r="BD37" s="36">
        <v>7.605227123445317E-2</v>
      </c>
      <c r="BE37" s="36">
        <v>2.3069151776574981</v>
      </c>
      <c r="BF37" s="36">
        <v>1.1454584182878911</v>
      </c>
      <c r="BG37" s="36">
        <v>0.14779829389894789</v>
      </c>
      <c r="BH37" s="36">
        <v>0.40356780078827803</v>
      </c>
      <c r="BI37" s="36">
        <v>13.800528023889097</v>
      </c>
      <c r="BJ37" s="36">
        <v>0</v>
      </c>
      <c r="BK37" s="36">
        <v>0.49082183996808615</v>
      </c>
      <c r="BL37" s="36">
        <v>6.4099110371994392</v>
      </c>
      <c r="BM37" s="37">
        <v>248.74229027337915</v>
      </c>
      <c r="BO37" s="191">
        <v>129.96112074479046</v>
      </c>
      <c r="BP37" s="48">
        <v>0</v>
      </c>
      <c r="BQ37" s="48">
        <v>0</v>
      </c>
      <c r="BR37" s="48">
        <v>0</v>
      </c>
      <c r="BS37" s="48">
        <v>0</v>
      </c>
      <c r="BT37" s="48">
        <v>0</v>
      </c>
      <c r="BU37" s="48">
        <v>0</v>
      </c>
      <c r="BV37" s="48">
        <v>0</v>
      </c>
      <c r="BW37" s="48">
        <v>0</v>
      </c>
      <c r="BX37" s="48">
        <v>0</v>
      </c>
      <c r="BY37" s="192">
        <v>12.906588981830367</v>
      </c>
      <c r="BZ37" s="36"/>
      <c r="CA37" s="54">
        <v>391.61</v>
      </c>
      <c r="CB37" s="58"/>
    </row>
    <row r="38" spans="1:80" x14ac:dyDescent="0.2">
      <c r="A38" s="34" t="s">
        <v>100</v>
      </c>
      <c r="B38" s="40" t="s">
        <v>6</v>
      </c>
      <c r="C38" s="36">
        <v>0</v>
      </c>
      <c r="D38" s="36">
        <v>0</v>
      </c>
      <c r="E38" s="36">
        <v>0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  <c r="Q38" s="36">
        <v>0</v>
      </c>
      <c r="R38" s="36">
        <v>0</v>
      </c>
      <c r="S38" s="36">
        <v>0</v>
      </c>
      <c r="T38" s="36">
        <v>0</v>
      </c>
      <c r="U38" s="36">
        <v>0</v>
      </c>
      <c r="V38" s="36">
        <v>0</v>
      </c>
      <c r="W38" s="36">
        <v>0</v>
      </c>
      <c r="X38" s="36">
        <v>0</v>
      </c>
      <c r="Y38" s="36">
        <v>0</v>
      </c>
      <c r="Z38" s="36">
        <v>0</v>
      </c>
      <c r="AA38" s="36">
        <v>0</v>
      </c>
      <c r="AB38" s="36">
        <v>0</v>
      </c>
      <c r="AC38" s="36">
        <v>0</v>
      </c>
      <c r="AD38" s="36">
        <v>0</v>
      </c>
      <c r="AE38" s="36">
        <v>0</v>
      </c>
      <c r="AF38" s="36">
        <v>0</v>
      </c>
      <c r="AG38" s="36">
        <v>0</v>
      </c>
      <c r="AH38" s="36">
        <v>0</v>
      </c>
      <c r="AI38" s="36">
        <v>0</v>
      </c>
      <c r="AJ38" s="36">
        <v>0</v>
      </c>
      <c r="AK38" s="36">
        <v>0</v>
      </c>
      <c r="AL38" s="36">
        <v>0</v>
      </c>
      <c r="AM38" s="36">
        <v>0</v>
      </c>
      <c r="AN38" s="36">
        <v>0</v>
      </c>
      <c r="AO38" s="36">
        <v>0</v>
      </c>
      <c r="AP38" s="36">
        <v>0</v>
      </c>
      <c r="AQ38" s="36">
        <v>0</v>
      </c>
      <c r="AR38" s="36">
        <v>0</v>
      </c>
      <c r="AS38" s="36">
        <v>0</v>
      </c>
      <c r="AT38" s="36">
        <v>0</v>
      </c>
      <c r="AU38" s="36">
        <v>0</v>
      </c>
      <c r="AV38" s="36">
        <v>0</v>
      </c>
      <c r="AW38" s="36">
        <v>0</v>
      </c>
      <c r="AX38" s="36">
        <v>0</v>
      </c>
      <c r="AY38" s="36">
        <v>0</v>
      </c>
      <c r="AZ38" s="36">
        <v>0</v>
      </c>
      <c r="BA38" s="36">
        <v>0</v>
      </c>
      <c r="BB38" s="36">
        <v>0</v>
      </c>
      <c r="BC38" s="36">
        <v>0</v>
      </c>
      <c r="BD38" s="36">
        <v>0</v>
      </c>
      <c r="BE38" s="36">
        <v>0</v>
      </c>
      <c r="BF38" s="36">
        <v>0</v>
      </c>
      <c r="BG38" s="36">
        <v>0</v>
      </c>
      <c r="BH38" s="36">
        <v>0</v>
      </c>
      <c r="BI38" s="36">
        <v>0</v>
      </c>
      <c r="BJ38" s="36">
        <v>0</v>
      </c>
      <c r="BK38" s="36">
        <v>0</v>
      </c>
      <c r="BL38" s="36">
        <v>0</v>
      </c>
      <c r="BM38" s="37">
        <v>0</v>
      </c>
      <c r="BO38" s="191">
        <v>10644.898876579002</v>
      </c>
      <c r="BP38" s="48">
        <v>288.34232734056189</v>
      </c>
      <c r="BQ38" s="48">
        <v>0</v>
      </c>
      <c r="BR38" s="48">
        <v>0</v>
      </c>
      <c r="BS38" s="48">
        <v>0</v>
      </c>
      <c r="BT38" s="48">
        <v>0</v>
      </c>
      <c r="BU38" s="48">
        <v>0</v>
      </c>
      <c r="BV38" s="48">
        <v>0</v>
      </c>
      <c r="BW38" s="48">
        <v>0</v>
      </c>
      <c r="BX38" s="48">
        <v>0</v>
      </c>
      <c r="BY38" s="192">
        <v>0</v>
      </c>
      <c r="BZ38" s="36"/>
      <c r="CA38" s="54">
        <v>10933.241203919564</v>
      </c>
      <c r="CB38" s="58"/>
    </row>
    <row r="39" spans="1:80" x14ac:dyDescent="0.2">
      <c r="A39" s="34" t="s">
        <v>101</v>
      </c>
      <c r="B39" s="40" t="s">
        <v>7</v>
      </c>
      <c r="C39" s="36">
        <v>22.471640071290278</v>
      </c>
      <c r="D39" s="36">
        <v>4.778523569867283</v>
      </c>
      <c r="E39" s="36">
        <v>8.8229098604943226E-2</v>
      </c>
      <c r="F39" s="36">
        <v>8.6867487054804425E-3</v>
      </c>
      <c r="G39" s="36">
        <v>0.78561167155812872</v>
      </c>
      <c r="H39" s="36">
        <v>0.86590162359357326</v>
      </c>
      <c r="I39" s="36">
        <v>64.6350973520004</v>
      </c>
      <c r="J39" s="36">
        <v>111.19145199860073</v>
      </c>
      <c r="K39" s="36">
        <v>17.282566489246147</v>
      </c>
      <c r="L39" s="36">
        <v>43.302976559469478</v>
      </c>
      <c r="M39" s="36">
        <v>23.555886425741846</v>
      </c>
      <c r="N39" s="36">
        <v>2.6018555015360967</v>
      </c>
      <c r="O39" s="36">
        <v>1.9968339341246153</v>
      </c>
      <c r="P39" s="36">
        <v>15.558619752189887</v>
      </c>
      <c r="Q39" s="36">
        <v>3.4257602821891804</v>
      </c>
      <c r="R39" s="36">
        <v>23.467501271204192</v>
      </c>
      <c r="S39" s="36">
        <v>19.706823690484185</v>
      </c>
      <c r="T39" s="36">
        <v>5.2788296010318314</v>
      </c>
      <c r="U39" s="36">
        <v>5.7513568933333126</v>
      </c>
      <c r="V39" s="36">
        <v>42.580410096715248</v>
      </c>
      <c r="W39" s="36">
        <v>3.0679154360170142</v>
      </c>
      <c r="X39" s="36">
        <v>5.6951821918515719</v>
      </c>
      <c r="Y39" s="36">
        <v>15.694659237293036</v>
      </c>
      <c r="Z39" s="36">
        <v>25.435923548753063</v>
      </c>
      <c r="AA39" s="36">
        <v>3.1264077472123257</v>
      </c>
      <c r="AB39" s="36">
        <v>46.582811482184439</v>
      </c>
      <c r="AC39" s="36">
        <v>6.6937674821366517</v>
      </c>
      <c r="AD39" s="36">
        <v>2.3283180577114981</v>
      </c>
      <c r="AE39" s="36">
        <v>11.244126191810027</v>
      </c>
      <c r="AF39" s="36">
        <v>0.79337516595641933</v>
      </c>
      <c r="AG39" s="36">
        <v>156.18682962099095</v>
      </c>
      <c r="AH39" s="36">
        <v>777.18825668303236</v>
      </c>
      <c r="AI39" s="36">
        <v>157.60102752298889</v>
      </c>
      <c r="AJ39" s="36">
        <v>138.25021241738963</v>
      </c>
      <c r="AK39" s="36">
        <v>24.506900586398874</v>
      </c>
      <c r="AL39" s="36">
        <v>167.29079016954182</v>
      </c>
      <c r="AM39" s="36">
        <v>919.97097660374868</v>
      </c>
      <c r="AN39" s="36">
        <v>51.344129852496124</v>
      </c>
      <c r="AO39" s="36">
        <v>27.110657233487103</v>
      </c>
      <c r="AP39" s="36">
        <v>139.71474077736491</v>
      </c>
      <c r="AQ39" s="36">
        <v>26.615056872001649</v>
      </c>
      <c r="AR39" s="36">
        <v>5.9290711485385135</v>
      </c>
      <c r="AS39" s="36">
        <v>176.64302745879249</v>
      </c>
      <c r="AT39" s="36">
        <v>103.3896461525498</v>
      </c>
      <c r="AU39" s="36">
        <v>53.934737328576482</v>
      </c>
      <c r="AV39" s="36">
        <v>53.714329925438378</v>
      </c>
      <c r="AW39" s="36">
        <v>2.4745978506946091</v>
      </c>
      <c r="AX39" s="36">
        <v>9.3507077226970541</v>
      </c>
      <c r="AY39" s="36">
        <v>34.385437576295061</v>
      </c>
      <c r="AZ39" s="36">
        <v>106.52722770738504</v>
      </c>
      <c r="BA39" s="36">
        <v>439.82105636693132</v>
      </c>
      <c r="BB39" s="36">
        <v>65.313567881935569</v>
      </c>
      <c r="BC39" s="36">
        <v>44.692619796980644</v>
      </c>
      <c r="BD39" s="36">
        <v>25.484820219118117</v>
      </c>
      <c r="BE39" s="36">
        <v>453.80497143068129</v>
      </c>
      <c r="BF39" s="36">
        <v>405.31485126597079</v>
      </c>
      <c r="BG39" s="36">
        <v>65.048740262335187</v>
      </c>
      <c r="BH39" s="36">
        <v>112.50570360158513</v>
      </c>
      <c r="BI39" s="36">
        <v>309.77272314538163</v>
      </c>
      <c r="BJ39" s="36">
        <v>0</v>
      </c>
      <c r="BK39" s="36">
        <v>5.3954823504570557</v>
      </c>
      <c r="BL39" s="36">
        <v>61.993386361241782</v>
      </c>
      <c r="BM39" s="37">
        <v>5651.2733330654391</v>
      </c>
      <c r="BO39" s="191">
        <v>4127.7867178306806</v>
      </c>
      <c r="BP39" s="48">
        <v>519.32771277115728</v>
      </c>
      <c r="BQ39" s="48">
        <v>0</v>
      </c>
      <c r="BR39" s="48">
        <v>54.00524088784266</v>
      </c>
      <c r="BS39" s="48">
        <v>14.638811979908096</v>
      </c>
      <c r="BT39" s="48">
        <v>56.507728214209841</v>
      </c>
      <c r="BU39" s="48">
        <v>6.94824E-2</v>
      </c>
      <c r="BV39" s="48">
        <v>0</v>
      </c>
      <c r="BW39" s="48">
        <v>0.11678685</v>
      </c>
      <c r="BX39" s="48">
        <v>0</v>
      </c>
      <c r="BY39" s="192">
        <v>407.2542647588125</v>
      </c>
      <c r="BZ39" s="36"/>
      <c r="CA39" s="54">
        <v>10830.980078758052</v>
      </c>
      <c r="CB39" s="58"/>
    </row>
    <row r="40" spans="1:80" x14ac:dyDescent="0.2">
      <c r="A40" s="34" t="s">
        <v>102</v>
      </c>
      <c r="B40" s="40" t="s">
        <v>153</v>
      </c>
      <c r="C40" s="36">
        <v>3.4032652163949515</v>
      </c>
      <c r="D40" s="36">
        <v>0.68641132764520052</v>
      </c>
      <c r="E40" s="36">
        <v>0.37061380391187898</v>
      </c>
      <c r="F40" s="36">
        <v>4.0020892833773504E-2</v>
      </c>
      <c r="G40" s="36">
        <v>1.296694885336545</v>
      </c>
      <c r="H40" s="36">
        <v>1.2817509609614435</v>
      </c>
      <c r="I40" s="36">
        <v>32.469682532337494</v>
      </c>
      <c r="J40" s="36">
        <v>112.90391496509559</v>
      </c>
      <c r="K40" s="36">
        <v>55.970019145485004</v>
      </c>
      <c r="L40" s="36">
        <v>90.886972153514563</v>
      </c>
      <c r="M40" s="36">
        <v>27.493319003908027</v>
      </c>
      <c r="N40" s="36">
        <v>4.5612506039190546</v>
      </c>
      <c r="O40" s="36">
        <v>0.98487324977350321</v>
      </c>
      <c r="P40" s="36">
        <v>9.7338611986085102</v>
      </c>
      <c r="Q40" s="36">
        <v>7.4349952558768209</v>
      </c>
      <c r="R40" s="36">
        <v>9.1431485985964791</v>
      </c>
      <c r="S40" s="36">
        <v>8.5905987084176303</v>
      </c>
      <c r="T40" s="36">
        <v>13.450394104120242</v>
      </c>
      <c r="U40" s="36">
        <v>4.2277843011786445</v>
      </c>
      <c r="V40" s="36">
        <v>24.05930523291245</v>
      </c>
      <c r="W40" s="36">
        <v>1.9333399350822635</v>
      </c>
      <c r="X40" s="36">
        <v>1.1891787084212895</v>
      </c>
      <c r="Y40" s="36">
        <v>9.3607749605241946</v>
      </c>
      <c r="Z40" s="36">
        <v>6.0856124391251329</v>
      </c>
      <c r="AA40" s="36">
        <v>2.2285996354691253</v>
      </c>
      <c r="AB40" s="36">
        <v>64.847987141175921</v>
      </c>
      <c r="AC40" s="36">
        <v>8.4080444523703495</v>
      </c>
      <c r="AD40" s="36">
        <v>2.9246013968573039</v>
      </c>
      <c r="AE40" s="36">
        <v>4.0227015127658596</v>
      </c>
      <c r="AF40" s="36">
        <v>0.26475301928271905</v>
      </c>
      <c r="AG40" s="36">
        <v>76.14762845250894</v>
      </c>
      <c r="AH40" s="36">
        <v>56.043561889710446</v>
      </c>
      <c r="AI40" s="36">
        <v>20.599553754477405</v>
      </c>
      <c r="AJ40" s="36">
        <v>17.710454603693961</v>
      </c>
      <c r="AK40" s="36">
        <v>2.1578504998832826</v>
      </c>
      <c r="AL40" s="36">
        <v>1.5305454108163865</v>
      </c>
      <c r="AM40" s="36">
        <v>21.288306078643362</v>
      </c>
      <c r="AN40" s="36">
        <v>7.7518592887802837</v>
      </c>
      <c r="AO40" s="36">
        <v>0.38076583426846217</v>
      </c>
      <c r="AP40" s="36">
        <v>9.6743695672364023</v>
      </c>
      <c r="AQ40" s="36">
        <v>10.727587334244371</v>
      </c>
      <c r="AR40" s="36">
        <v>1.0457658038425086</v>
      </c>
      <c r="AS40" s="36">
        <v>12.604382414354193</v>
      </c>
      <c r="AT40" s="36">
        <v>78.67178219418193</v>
      </c>
      <c r="AU40" s="36">
        <v>40.76417193244118</v>
      </c>
      <c r="AV40" s="36">
        <v>22.688098054172919</v>
      </c>
      <c r="AW40" s="36">
        <v>1.9689950550005388</v>
      </c>
      <c r="AX40" s="36">
        <v>0.21679766550053542</v>
      </c>
      <c r="AY40" s="36">
        <v>1.1375093178834312</v>
      </c>
      <c r="AZ40" s="36">
        <v>16.503307818123012</v>
      </c>
      <c r="BA40" s="36">
        <v>47.640621409630448</v>
      </c>
      <c r="BB40" s="36">
        <v>5.0071853691943264</v>
      </c>
      <c r="BC40" s="36">
        <v>1.7090227930873509</v>
      </c>
      <c r="BD40" s="36">
        <v>4.1885487367061698</v>
      </c>
      <c r="BE40" s="36">
        <v>116.67265786382357</v>
      </c>
      <c r="BF40" s="36">
        <v>35.151127750016229</v>
      </c>
      <c r="BG40" s="36">
        <v>4.9109069814996564</v>
      </c>
      <c r="BH40" s="36">
        <v>16.462241716393049</v>
      </c>
      <c r="BI40" s="36">
        <v>34.547903448395971</v>
      </c>
      <c r="BJ40" s="36">
        <v>0</v>
      </c>
      <c r="BK40" s="36">
        <v>0.866779887159423</v>
      </c>
      <c r="BL40" s="36">
        <v>22.760936736885931</v>
      </c>
      <c r="BM40" s="37">
        <v>1199.7856950044575</v>
      </c>
      <c r="BO40" s="191">
        <v>449.03735318664576</v>
      </c>
      <c r="BP40" s="48">
        <v>860.88058123091855</v>
      </c>
      <c r="BQ40" s="48">
        <v>0</v>
      </c>
      <c r="BR40" s="48">
        <v>0</v>
      </c>
      <c r="BS40" s="48">
        <v>0</v>
      </c>
      <c r="BT40" s="48">
        <v>15.141083028601486</v>
      </c>
      <c r="BU40" s="48">
        <v>0.54162533000000002</v>
      </c>
      <c r="BV40" s="48">
        <v>0</v>
      </c>
      <c r="BW40" s="48">
        <v>3.582428E-2</v>
      </c>
      <c r="BX40" s="48">
        <v>0</v>
      </c>
      <c r="BY40" s="192">
        <v>0</v>
      </c>
      <c r="BZ40" s="36"/>
      <c r="CA40" s="54">
        <v>2525.4221620606231</v>
      </c>
      <c r="CB40" s="58"/>
    </row>
    <row r="41" spans="1:80" x14ac:dyDescent="0.2">
      <c r="A41" s="34" t="s">
        <v>103</v>
      </c>
      <c r="B41" s="35" t="s">
        <v>8</v>
      </c>
      <c r="C41" s="36">
        <v>0.11371210710639505</v>
      </c>
      <c r="D41" s="36">
        <v>4.0399256714857001E-2</v>
      </c>
      <c r="E41" s="36">
        <v>5.0812817572896074E-2</v>
      </c>
      <c r="F41" s="36">
        <v>2.0735254754824868E-3</v>
      </c>
      <c r="G41" s="36">
        <v>0.53351152103290989</v>
      </c>
      <c r="H41" s="36">
        <v>0.24104350977082323</v>
      </c>
      <c r="I41" s="36">
        <v>2.8384351475630965</v>
      </c>
      <c r="J41" s="36">
        <v>16.397561378714084</v>
      </c>
      <c r="K41" s="36">
        <v>1.0844953633881085</v>
      </c>
      <c r="L41" s="36">
        <v>2.1598434531327233</v>
      </c>
      <c r="M41" s="36">
        <v>1.4631604592970007</v>
      </c>
      <c r="N41" s="36">
        <v>0.3948323709117289</v>
      </c>
      <c r="O41" s="36">
        <v>8.5595863539964234E-2</v>
      </c>
      <c r="P41" s="36">
        <v>4.2743693425990745</v>
      </c>
      <c r="Q41" s="36">
        <v>0.57874622253186969</v>
      </c>
      <c r="R41" s="36">
        <v>5.7417056371031565</v>
      </c>
      <c r="S41" s="36">
        <v>2.3964224508419605</v>
      </c>
      <c r="T41" s="36">
        <v>0.48341846928513688</v>
      </c>
      <c r="U41" s="36">
        <v>2.1708302968788713</v>
      </c>
      <c r="V41" s="36">
        <v>18.684117302785797</v>
      </c>
      <c r="W41" s="36">
        <v>1.1358424491589696</v>
      </c>
      <c r="X41" s="36">
        <v>0.18067062663398625</v>
      </c>
      <c r="Y41" s="36">
        <v>3.7545171128754737</v>
      </c>
      <c r="Z41" s="36">
        <v>1.9767971867758509</v>
      </c>
      <c r="AA41" s="36">
        <v>0.42405455359779032</v>
      </c>
      <c r="AB41" s="36">
        <v>4.7305856994277358</v>
      </c>
      <c r="AC41" s="36">
        <v>0.74570511490557656</v>
      </c>
      <c r="AD41" s="36">
        <v>0.25938138565402763</v>
      </c>
      <c r="AE41" s="36">
        <v>10.951762096401787</v>
      </c>
      <c r="AF41" s="36">
        <v>0.77268134121642917</v>
      </c>
      <c r="AG41" s="36">
        <v>11.981830031274624</v>
      </c>
      <c r="AH41" s="36">
        <v>17.836143689690068</v>
      </c>
      <c r="AI41" s="36">
        <v>15.876920527327409</v>
      </c>
      <c r="AJ41" s="36">
        <v>6.7439186340565884</v>
      </c>
      <c r="AK41" s="36">
        <v>2.8366743563284516</v>
      </c>
      <c r="AL41" s="36">
        <v>23.098934745860134</v>
      </c>
      <c r="AM41" s="36">
        <v>28.545735716171038</v>
      </c>
      <c r="AN41" s="36">
        <v>3.1445188603556002</v>
      </c>
      <c r="AO41" s="36">
        <v>5.5322996079600131</v>
      </c>
      <c r="AP41" s="36">
        <v>5.0701218282323071</v>
      </c>
      <c r="AQ41" s="36">
        <v>1.5250249180090303</v>
      </c>
      <c r="AR41" s="36">
        <v>0.48823250028738291</v>
      </c>
      <c r="AS41" s="36">
        <v>13.552157159152399</v>
      </c>
      <c r="AT41" s="36">
        <v>37.403319551800521</v>
      </c>
      <c r="AU41" s="36">
        <v>25.458094969764602</v>
      </c>
      <c r="AV41" s="36">
        <v>5.2322847252539937</v>
      </c>
      <c r="AW41" s="36">
        <v>1.3679830773210029</v>
      </c>
      <c r="AX41" s="36">
        <v>8.1930415525659481E-2</v>
      </c>
      <c r="AY41" s="36">
        <v>1.7272209562358924</v>
      </c>
      <c r="AZ41" s="36">
        <v>13.654285351969726</v>
      </c>
      <c r="BA41" s="36">
        <v>31.242208596104483</v>
      </c>
      <c r="BB41" s="36">
        <v>4.851278796489729</v>
      </c>
      <c r="BC41" s="36">
        <v>2.5946405274535929</v>
      </c>
      <c r="BD41" s="36">
        <v>1.3403793479926032</v>
      </c>
      <c r="BE41" s="36">
        <v>20.33623703624346</v>
      </c>
      <c r="BF41" s="36">
        <v>4.5134930794072687</v>
      </c>
      <c r="BG41" s="36">
        <v>1.3214852392044198</v>
      </c>
      <c r="BH41" s="36">
        <v>2.4720116836539727</v>
      </c>
      <c r="BI41" s="36">
        <v>14.196102211133427</v>
      </c>
      <c r="BJ41" s="36">
        <v>0</v>
      </c>
      <c r="BK41" s="36">
        <v>9.555332378747658E-2</v>
      </c>
      <c r="BL41" s="36">
        <v>4.5983199549834106</v>
      </c>
      <c r="BM41" s="37">
        <v>393.38642548192399</v>
      </c>
      <c r="BO41" s="191">
        <v>409.81042263941038</v>
      </c>
      <c r="BP41" s="48">
        <v>0</v>
      </c>
      <c r="BQ41" s="48">
        <v>0</v>
      </c>
      <c r="BR41" s="48">
        <v>0</v>
      </c>
      <c r="BS41" s="48">
        <v>0</v>
      </c>
      <c r="BT41" s="48">
        <v>0</v>
      </c>
      <c r="BU41" s="48">
        <v>5.0000000000000001E-3</v>
      </c>
      <c r="BV41" s="48">
        <v>0</v>
      </c>
      <c r="BW41" s="48">
        <v>3.0000000000000001E-3</v>
      </c>
      <c r="BX41" s="48">
        <v>0</v>
      </c>
      <c r="BY41" s="192">
        <v>76.030806995149362</v>
      </c>
      <c r="BZ41" s="36"/>
      <c r="CA41" s="54">
        <v>879.23565511648371</v>
      </c>
      <c r="CB41" s="58"/>
    </row>
    <row r="42" spans="1:80" x14ac:dyDescent="0.2">
      <c r="A42" s="34" t="s">
        <v>104</v>
      </c>
      <c r="B42" s="35" t="s">
        <v>9</v>
      </c>
      <c r="C42" s="36">
        <v>0</v>
      </c>
      <c r="D42" s="36">
        <v>8.6186052543941086E-5</v>
      </c>
      <c r="E42" s="36">
        <v>7.7923708207573689E-2</v>
      </c>
      <c r="F42" s="36">
        <v>5.2997387217857619E-5</v>
      </c>
      <c r="G42" s="36">
        <v>0.19889067963113652</v>
      </c>
      <c r="H42" s="36">
        <v>0.17865075297792765</v>
      </c>
      <c r="I42" s="36">
        <v>22.919460287597062</v>
      </c>
      <c r="J42" s="36">
        <v>288.1228705402329</v>
      </c>
      <c r="K42" s="36">
        <v>158.26305335539135</v>
      </c>
      <c r="L42" s="36">
        <v>89.771628121978992</v>
      </c>
      <c r="M42" s="36">
        <v>2.0563495323704046</v>
      </c>
      <c r="N42" s="36">
        <v>0.34263344611838198</v>
      </c>
      <c r="O42" s="36">
        <v>5.0437803617308111E-2</v>
      </c>
      <c r="P42" s="36">
        <v>1.2934660030302854</v>
      </c>
      <c r="Q42" s="36">
        <v>0.34142320549034522</v>
      </c>
      <c r="R42" s="36">
        <v>1.1675570807667983</v>
      </c>
      <c r="S42" s="36">
        <v>1.0821903430831479</v>
      </c>
      <c r="T42" s="36">
        <v>0.12935962161539502</v>
      </c>
      <c r="U42" s="36">
        <v>0.33765236948897231</v>
      </c>
      <c r="V42" s="36">
        <v>0.76094077496613166</v>
      </c>
      <c r="W42" s="36">
        <v>7.0082823464968441E-2</v>
      </c>
      <c r="X42" s="36">
        <v>2.8595490965826462E-2</v>
      </c>
      <c r="Y42" s="36">
        <v>0.90625408110754213</v>
      </c>
      <c r="Z42" s="36">
        <v>0.96935393709700246</v>
      </c>
      <c r="AA42" s="36">
        <v>0.14131379834071769</v>
      </c>
      <c r="AB42" s="36">
        <v>9.7238320509846883</v>
      </c>
      <c r="AC42" s="36">
        <v>0.30487771530448327</v>
      </c>
      <c r="AD42" s="36">
        <v>0.1060467504782025</v>
      </c>
      <c r="AE42" s="36">
        <v>3.1650265170565097</v>
      </c>
      <c r="AF42" s="36">
        <v>0.22329768395736885</v>
      </c>
      <c r="AG42" s="36">
        <v>4.1351719631791619</v>
      </c>
      <c r="AH42" s="36">
        <v>8.7498797296039523</v>
      </c>
      <c r="AI42" s="36">
        <v>4.43368475181083</v>
      </c>
      <c r="AJ42" s="36">
        <v>1.28718371018876</v>
      </c>
      <c r="AK42" s="36">
        <v>0.16762784499703409</v>
      </c>
      <c r="AL42" s="36">
        <v>24.872030105676057</v>
      </c>
      <c r="AM42" s="36">
        <v>57.609068263806527</v>
      </c>
      <c r="AN42" s="36">
        <v>2.2487564105091633</v>
      </c>
      <c r="AO42" s="36">
        <v>0.25235907544345665</v>
      </c>
      <c r="AP42" s="36">
        <v>32.677453461507724</v>
      </c>
      <c r="AQ42" s="36">
        <v>0.28421481076522048</v>
      </c>
      <c r="AR42" s="36">
        <v>3.3654132186350458</v>
      </c>
      <c r="AS42" s="36">
        <v>4.1274158457684278</v>
      </c>
      <c r="AT42" s="36">
        <v>4.4005696586283838</v>
      </c>
      <c r="AU42" s="36">
        <v>2.8691791218570297</v>
      </c>
      <c r="AV42" s="36">
        <v>2.6645954430325087</v>
      </c>
      <c r="AW42" s="36">
        <v>0.6343870228880617</v>
      </c>
      <c r="AX42" s="36">
        <v>0.10530734870785098</v>
      </c>
      <c r="AY42" s="36">
        <v>0.28552268038612738</v>
      </c>
      <c r="AZ42" s="36">
        <v>1.026335213147032</v>
      </c>
      <c r="BA42" s="36">
        <v>7.4536625834458361</v>
      </c>
      <c r="BB42" s="36">
        <v>0.50353596053441085</v>
      </c>
      <c r="BC42" s="36">
        <v>0.28290100686940689</v>
      </c>
      <c r="BD42" s="36">
        <v>0.46223435924131728</v>
      </c>
      <c r="BE42" s="36">
        <v>24.831969650723543</v>
      </c>
      <c r="BF42" s="36">
        <v>12.802170449263034</v>
      </c>
      <c r="BG42" s="36">
        <v>9.2494285968088466E-2</v>
      </c>
      <c r="BH42" s="36">
        <v>1.5605465950382738</v>
      </c>
      <c r="BI42" s="36">
        <v>2.3443786827724495</v>
      </c>
      <c r="BJ42" s="36">
        <v>0</v>
      </c>
      <c r="BK42" s="36">
        <v>9.449007086470404E-2</v>
      </c>
      <c r="BL42" s="36">
        <v>56.003343833326284</v>
      </c>
      <c r="BM42" s="37">
        <v>845.36119081734682</v>
      </c>
      <c r="BO42" s="191">
        <v>0</v>
      </c>
      <c r="BP42" s="48">
        <v>0</v>
      </c>
      <c r="BQ42" s="48">
        <v>0</v>
      </c>
      <c r="BR42" s="48">
        <v>144.37114279760181</v>
      </c>
      <c r="BS42" s="48">
        <v>0</v>
      </c>
      <c r="BT42" s="48">
        <v>0</v>
      </c>
      <c r="BU42" s="48">
        <v>5.0168667810000001</v>
      </c>
      <c r="BV42" s="48">
        <v>45.151801029000005</v>
      </c>
      <c r="BW42" s="48">
        <v>1.8034144300000003</v>
      </c>
      <c r="BX42" s="48">
        <v>0</v>
      </c>
      <c r="BY42" s="192">
        <v>161.38844079173327</v>
      </c>
      <c r="BZ42" s="36"/>
      <c r="CA42" s="54">
        <v>1203.0928566466819</v>
      </c>
      <c r="CB42" s="58"/>
    </row>
    <row r="43" spans="1:80" x14ac:dyDescent="0.2">
      <c r="A43" s="34" t="s">
        <v>105</v>
      </c>
      <c r="B43" s="43" t="s">
        <v>10</v>
      </c>
      <c r="C43" s="36">
        <v>0</v>
      </c>
      <c r="D43" s="36">
        <v>0</v>
      </c>
      <c r="E43" s="36">
        <v>0</v>
      </c>
      <c r="F43" s="36">
        <v>2.3242313507783765E-5</v>
      </c>
      <c r="G43" s="36">
        <v>6.570278321501883E-3</v>
      </c>
      <c r="H43" s="36">
        <v>3.3331661229237801E-2</v>
      </c>
      <c r="I43" s="36">
        <v>0.51415097749973304</v>
      </c>
      <c r="J43" s="36">
        <v>1.3998160663953321</v>
      </c>
      <c r="K43" s="36">
        <v>0.45504471113027106</v>
      </c>
      <c r="L43" s="36">
        <v>1.0605304079364866</v>
      </c>
      <c r="M43" s="36">
        <v>2.1279504195163099</v>
      </c>
      <c r="N43" s="36">
        <v>2.8576346130669689E-2</v>
      </c>
      <c r="O43" s="36">
        <v>1.652157391808667E-2</v>
      </c>
      <c r="P43" s="36">
        <v>1.305815394221737</v>
      </c>
      <c r="Q43" s="36">
        <v>0.24416051542318151</v>
      </c>
      <c r="R43" s="36">
        <v>2.696683884271049</v>
      </c>
      <c r="S43" s="36">
        <v>4.0264954471457108E-2</v>
      </c>
      <c r="T43" s="36">
        <v>1.019489346325309</v>
      </c>
      <c r="U43" s="36">
        <v>0.97500242926329805</v>
      </c>
      <c r="V43" s="36">
        <v>3.9220691305467854</v>
      </c>
      <c r="W43" s="36">
        <v>0.17595436241139586</v>
      </c>
      <c r="X43" s="36">
        <v>2.1962478342593534E-2</v>
      </c>
      <c r="Y43" s="36">
        <v>2.7440491465821171</v>
      </c>
      <c r="Z43" s="36">
        <v>0.26407136013732779</v>
      </c>
      <c r="AA43" s="36">
        <v>6.7395325492405289E-2</v>
      </c>
      <c r="AB43" s="36">
        <v>1.4702075652636784</v>
      </c>
      <c r="AC43" s="36">
        <v>0.13789612299095563</v>
      </c>
      <c r="AD43" s="36">
        <v>4.7964921713379134E-2</v>
      </c>
      <c r="AE43" s="36">
        <v>1.0156741293137244</v>
      </c>
      <c r="AF43" s="36">
        <v>4.1558117866741622E-2</v>
      </c>
      <c r="AG43" s="36">
        <v>5.393397134825797</v>
      </c>
      <c r="AH43" s="36">
        <v>9.1175771970133379</v>
      </c>
      <c r="AI43" s="36">
        <v>11.357561378246437</v>
      </c>
      <c r="AJ43" s="36">
        <v>6.742942654848834</v>
      </c>
      <c r="AK43" s="36">
        <v>1.4671630718461794</v>
      </c>
      <c r="AL43" s="36">
        <v>0</v>
      </c>
      <c r="AM43" s="36">
        <v>3.2598603492270999</v>
      </c>
      <c r="AN43" s="36">
        <v>0.5190764892052212</v>
      </c>
      <c r="AO43" s="36">
        <v>0.2271572387525585</v>
      </c>
      <c r="AP43" s="36">
        <v>2.7891064665625436</v>
      </c>
      <c r="AQ43" s="36">
        <v>0.15270350089028628</v>
      </c>
      <c r="AR43" s="36">
        <v>0.21197316271105759</v>
      </c>
      <c r="AS43" s="36">
        <v>4.3075593293150476</v>
      </c>
      <c r="AT43" s="36">
        <v>10.298556146346696</v>
      </c>
      <c r="AU43" s="36">
        <v>0.96747102245933314</v>
      </c>
      <c r="AV43" s="36">
        <v>0.64150277611562401</v>
      </c>
      <c r="AW43" s="36">
        <v>0.2205523427670267</v>
      </c>
      <c r="AX43" s="36">
        <v>0.11443232235119882</v>
      </c>
      <c r="AY43" s="36">
        <v>0.34053198906547683</v>
      </c>
      <c r="AZ43" s="36">
        <v>4.9039381932828423</v>
      </c>
      <c r="BA43" s="36">
        <v>4.2390200826498505</v>
      </c>
      <c r="BB43" s="36">
        <v>1.4312773289393645</v>
      </c>
      <c r="BC43" s="36">
        <v>0.9383194314928458</v>
      </c>
      <c r="BD43" s="36">
        <v>0.71697671922872852</v>
      </c>
      <c r="BE43" s="36">
        <v>20.350109245707788</v>
      </c>
      <c r="BF43" s="36">
        <v>12.183419173118123</v>
      </c>
      <c r="BG43" s="36">
        <v>1.1629292451993618</v>
      </c>
      <c r="BH43" s="36">
        <v>2.0841098857413054</v>
      </c>
      <c r="BI43" s="36">
        <v>8.3897641738567987</v>
      </c>
      <c r="BJ43" s="36">
        <v>0</v>
      </c>
      <c r="BK43" s="36">
        <v>0.73952070767324762</v>
      </c>
      <c r="BL43" s="36">
        <v>3.1702019783503697</v>
      </c>
      <c r="BM43" s="37">
        <v>140.27144560681865</v>
      </c>
      <c r="BO43" s="191">
        <v>0</v>
      </c>
      <c r="BP43" s="48">
        <v>109.86858084170335</v>
      </c>
      <c r="BQ43" s="48">
        <v>0</v>
      </c>
      <c r="BR43" s="48">
        <v>442.66013659533598</v>
      </c>
      <c r="BS43" s="48">
        <v>8.4943931554304974</v>
      </c>
      <c r="BT43" s="48">
        <v>0</v>
      </c>
      <c r="BU43" s="48">
        <v>0</v>
      </c>
      <c r="BV43" s="48">
        <v>54.323986529999978</v>
      </c>
      <c r="BW43" s="48">
        <v>0</v>
      </c>
      <c r="BX43" s="48">
        <v>1.9762796899999999</v>
      </c>
      <c r="BY43" s="192">
        <v>105.29043410183436</v>
      </c>
      <c r="BZ43" s="36"/>
      <c r="CA43" s="54">
        <v>862.88525652112276</v>
      </c>
      <c r="CB43" s="58"/>
    </row>
    <row r="44" spans="1:80" x14ac:dyDescent="0.2">
      <c r="A44" s="34" t="s">
        <v>106</v>
      </c>
      <c r="B44" s="40" t="s">
        <v>154</v>
      </c>
      <c r="C44" s="36">
        <v>0</v>
      </c>
      <c r="D44" s="36">
        <v>0</v>
      </c>
      <c r="E44" s="36">
        <v>0</v>
      </c>
      <c r="F44" s="36">
        <v>0</v>
      </c>
      <c r="G44" s="36">
        <v>1.2300274601437809E-2</v>
      </c>
      <c r="H44" s="36">
        <v>9.0464703925938507E-3</v>
      </c>
      <c r="I44" s="36">
        <v>3.8358996857356574E-2</v>
      </c>
      <c r="J44" s="36">
        <v>0.17985876078208277</v>
      </c>
      <c r="K44" s="36">
        <v>1.0165131970604275E-2</v>
      </c>
      <c r="L44" s="36">
        <v>1.5770040877053762E-2</v>
      </c>
      <c r="M44" s="36">
        <v>0.23420465315345496</v>
      </c>
      <c r="N44" s="36">
        <v>1.761354297106895E-2</v>
      </c>
      <c r="O44" s="36">
        <v>3.4168843454623508E-3</v>
      </c>
      <c r="P44" s="36">
        <v>3.718800977997231E-2</v>
      </c>
      <c r="Q44" s="36">
        <v>0.1044076611458994</v>
      </c>
      <c r="R44" s="36">
        <v>0.45759745567822846</v>
      </c>
      <c r="S44" s="36">
        <v>0.3412124023235536</v>
      </c>
      <c r="T44" s="36">
        <v>6.0444746127998321E-2</v>
      </c>
      <c r="U44" s="36">
        <v>7.5357170150186462E-2</v>
      </c>
      <c r="V44" s="36">
        <v>0.45955036433885421</v>
      </c>
      <c r="W44" s="36">
        <v>3.3115666000379296E-2</v>
      </c>
      <c r="X44" s="36">
        <v>2.7612597382271991E-2</v>
      </c>
      <c r="Y44" s="36">
        <v>0.34971485741974412</v>
      </c>
      <c r="Z44" s="36">
        <v>8.7589264019957036E-2</v>
      </c>
      <c r="AA44" s="36">
        <v>4.4590188225382736E-2</v>
      </c>
      <c r="AB44" s="36">
        <v>0.70249923319233321</v>
      </c>
      <c r="AC44" s="36">
        <v>0.90552133600383022</v>
      </c>
      <c r="AD44" s="36">
        <v>0.3149708566793204</v>
      </c>
      <c r="AE44" s="36">
        <v>2.2205277701921986</v>
      </c>
      <c r="AF44" s="36">
        <v>8.6536221287163401E-2</v>
      </c>
      <c r="AG44" s="36">
        <v>0.17026915165806572</v>
      </c>
      <c r="AH44" s="36">
        <v>0</v>
      </c>
      <c r="AI44" s="36">
        <v>7.2737407895439841</v>
      </c>
      <c r="AJ44" s="36">
        <v>2.2583968927091584</v>
      </c>
      <c r="AK44" s="36">
        <v>0.59744841633268364</v>
      </c>
      <c r="AL44" s="36">
        <v>0</v>
      </c>
      <c r="AM44" s="36">
        <v>0.41463064702352498</v>
      </c>
      <c r="AN44" s="36">
        <v>0.95662779136363119</v>
      </c>
      <c r="AO44" s="36">
        <v>0.72923983952350369</v>
      </c>
      <c r="AP44" s="36">
        <v>5.037894847816661</v>
      </c>
      <c r="AQ44" s="36">
        <v>1.0307467006654727</v>
      </c>
      <c r="AR44" s="36">
        <v>3.3170044512747333E-2</v>
      </c>
      <c r="AS44" s="36">
        <v>2.0229343556033075</v>
      </c>
      <c r="AT44" s="36">
        <v>17.920478474125687</v>
      </c>
      <c r="AU44" s="36">
        <v>0.304091167292663</v>
      </c>
      <c r="AV44" s="36">
        <v>0.90399381372087717</v>
      </c>
      <c r="AW44" s="36">
        <v>1.0826161588390035</v>
      </c>
      <c r="AX44" s="36">
        <v>1.3438163669502477E-2</v>
      </c>
      <c r="AY44" s="36">
        <v>9.9089646577327078E-2</v>
      </c>
      <c r="AZ44" s="36">
        <v>3.3550251888199982</v>
      </c>
      <c r="BA44" s="36">
        <v>13.892724536261573</v>
      </c>
      <c r="BB44" s="36">
        <v>0.10184631954559337</v>
      </c>
      <c r="BC44" s="36">
        <v>0.8066381025707966</v>
      </c>
      <c r="BD44" s="36">
        <v>1.3179728506712654</v>
      </c>
      <c r="BE44" s="36">
        <v>22.153164464752983</v>
      </c>
      <c r="BF44" s="36">
        <v>14.814351932624625</v>
      </c>
      <c r="BG44" s="36">
        <v>0.10810339209503511</v>
      </c>
      <c r="BH44" s="36">
        <v>0.2316300519674136</v>
      </c>
      <c r="BI44" s="36">
        <v>13.678805365171561</v>
      </c>
      <c r="BJ44" s="36">
        <v>0</v>
      </c>
      <c r="BK44" s="36">
        <v>0.50903808334508704</v>
      </c>
      <c r="BL44" s="36">
        <v>1.2033505976332104</v>
      </c>
      <c r="BM44" s="37">
        <v>119.85062834233533</v>
      </c>
      <c r="BO44" s="191">
        <v>0</v>
      </c>
      <c r="BP44" s="48">
        <v>0</v>
      </c>
      <c r="BQ44" s="48">
        <v>0</v>
      </c>
      <c r="BR44" s="48">
        <v>0</v>
      </c>
      <c r="BS44" s="48">
        <v>0</v>
      </c>
      <c r="BT44" s="48">
        <v>0</v>
      </c>
      <c r="BU44" s="48">
        <v>53.656961903999999</v>
      </c>
      <c r="BV44" s="48">
        <v>5.9618846559999961</v>
      </c>
      <c r="BW44" s="48">
        <v>3.2986319100000001</v>
      </c>
      <c r="BX44" s="48">
        <v>0</v>
      </c>
      <c r="BY44" s="192">
        <v>13.353571797404257</v>
      </c>
      <c r="BZ44" s="36"/>
      <c r="CA44" s="54">
        <v>196.12167860973958</v>
      </c>
      <c r="CB44" s="58"/>
    </row>
    <row r="45" spans="1:80" x14ac:dyDescent="0.2">
      <c r="A45" s="34" t="s">
        <v>107</v>
      </c>
      <c r="B45" s="35" t="s">
        <v>11</v>
      </c>
      <c r="C45" s="36">
        <v>1.1760539081181796</v>
      </c>
      <c r="D45" s="36">
        <v>0.23126875652194318</v>
      </c>
      <c r="E45" s="36">
        <v>0.44943685284812701</v>
      </c>
      <c r="F45" s="36">
        <v>4.6880462268540186E-3</v>
      </c>
      <c r="G45" s="36">
        <v>0.18255546183675214</v>
      </c>
      <c r="H45" s="36">
        <v>0.55237977506232572</v>
      </c>
      <c r="I45" s="36">
        <v>13.69759493737722</v>
      </c>
      <c r="J45" s="36">
        <v>44.936567356006393</v>
      </c>
      <c r="K45" s="36">
        <v>11.140765215924633</v>
      </c>
      <c r="L45" s="36">
        <v>19.063786389781313</v>
      </c>
      <c r="M45" s="36">
        <v>13.62166779137533</v>
      </c>
      <c r="N45" s="36">
        <v>5.2684049095075949</v>
      </c>
      <c r="O45" s="36">
        <v>0.61568923272635889</v>
      </c>
      <c r="P45" s="36">
        <v>9.2532366203890426</v>
      </c>
      <c r="Q45" s="36">
        <v>3.1645139816352339</v>
      </c>
      <c r="R45" s="36">
        <v>18.335896091231007</v>
      </c>
      <c r="S45" s="36">
        <v>13.145434717798569</v>
      </c>
      <c r="T45" s="36">
        <v>2.1483621582607872</v>
      </c>
      <c r="U45" s="36">
        <v>3.1052050881178026</v>
      </c>
      <c r="V45" s="36">
        <v>19.428998688146784</v>
      </c>
      <c r="W45" s="36">
        <v>1.3127224329565461</v>
      </c>
      <c r="X45" s="36">
        <v>0.56705785304682488</v>
      </c>
      <c r="Y45" s="36">
        <v>16.14345870668577</v>
      </c>
      <c r="Z45" s="36">
        <v>15.562824802479302</v>
      </c>
      <c r="AA45" s="36">
        <v>2.5172780081832133</v>
      </c>
      <c r="AB45" s="36">
        <v>45.234461116600471</v>
      </c>
      <c r="AC45" s="36">
        <v>2.0075009545090299</v>
      </c>
      <c r="AD45" s="36">
        <v>0.56596811230963495</v>
      </c>
      <c r="AE45" s="36">
        <v>9.9580034040688332</v>
      </c>
      <c r="AF45" s="36">
        <v>0.70261378602445046</v>
      </c>
      <c r="AG45" s="36">
        <v>76.038013391993431</v>
      </c>
      <c r="AH45" s="36">
        <v>70.52614662038421</v>
      </c>
      <c r="AI45" s="36">
        <v>112.36718390378627</v>
      </c>
      <c r="AJ45" s="36">
        <v>38.343588761349331</v>
      </c>
      <c r="AK45" s="36">
        <v>5.3387279155160803</v>
      </c>
      <c r="AL45" s="36">
        <v>5.2009112887869113</v>
      </c>
      <c r="AM45" s="36">
        <v>45.714684572645631</v>
      </c>
      <c r="AN45" s="36">
        <v>15.455711954893484</v>
      </c>
      <c r="AO45" s="36">
        <v>5.7037148412294325</v>
      </c>
      <c r="AP45" s="36">
        <v>45.281804606452489</v>
      </c>
      <c r="AQ45" s="36">
        <v>4.9317192225620197</v>
      </c>
      <c r="AR45" s="36">
        <v>1.3223054329670185</v>
      </c>
      <c r="AS45" s="36">
        <v>125.49763360836508</v>
      </c>
      <c r="AT45" s="36">
        <v>98.398804903476659</v>
      </c>
      <c r="AU45" s="36">
        <v>24.541843485170954</v>
      </c>
      <c r="AV45" s="36">
        <v>43.529192709434525</v>
      </c>
      <c r="AW45" s="36">
        <v>2.408482697396845</v>
      </c>
      <c r="AX45" s="36">
        <v>0.60661391293489386</v>
      </c>
      <c r="AY45" s="36">
        <v>3.5703834984162595</v>
      </c>
      <c r="AZ45" s="36">
        <v>20.569584752311943</v>
      </c>
      <c r="BA45" s="36">
        <v>96.60916827820563</v>
      </c>
      <c r="BB45" s="36">
        <v>6.9715261974535103</v>
      </c>
      <c r="BC45" s="36">
        <v>7.2567739858654434</v>
      </c>
      <c r="BD45" s="36">
        <v>7.9046031228018938</v>
      </c>
      <c r="BE45" s="36">
        <v>181.72992767746828</v>
      </c>
      <c r="BF45" s="36">
        <v>92.921647388274081</v>
      </c>
      <c r="BG45" s="36">
        <v>9.5192100697717592</v>
      </c>
      <c r="BH45" s="36">
        <v>21.128053278897227</v>
      </c>
      <c r="BI45" s="36">
        <v>92.631651213558897</v>
      </c>
      <c r="BJ45" s="36">
        <v>0</v>
      </c>
      <c r="BK45" s="36">
        <v>2.8949117966741076</v>
      </c>
      <c r="BL45" s="36">
        <v>24.391595161249548</v>
      </c>
      <c r="BM45" s="37">
        <v>1563.4005154060501</v>
      </c>
      <c r="BO45" s="191">
        <v>771.24856711646305</v>
      </c>
      <c r="BP45" s="48">
        <v>33.179519102160903</v>
      </c>
      <c r="BQ45" s="48">
        <v>0</v>
      </c>
      <c r="BR45" s="48">
        <v>0</v>
      </c>
      <c r="BS45" s="48">
        <v>0</v>
      </c>
      <c r="BT45" s="48">
        <v>4.3008116407033539</v>
      </c>
      <c r="BU45" s="48">
        <v>21.137369310000032</v>
      </c>
      <c r="BV45" s="48">
        <v>0</v>
      </c>
      <c r="BW45" s="48">
        <v>5.5426757900000014</v>
      </c>
      <c r="BX45" s="48">
        <v>0</v>
      </c>
      <c r="BY45" s="192">
        <v>151.40306288285456</v>
      </c>
      <c r="BZ45" s="36"/>
      <c r="CA45" s="54">
        <v>2550.212521248232</v>
      </c>
      <c r="CB45" s="58"/>
    </row>
    <row r="46" spans="1:80" x14ac:dyDescent="0.2">
      <c r="A46" s="34" t="s">
        <v>108</v>
      </c>
      <c r="B46" s="35" t="s">
        <v>155</v>
      </c>
      <c r="C46" s="36">
        <v>1.3467032424216079</v>
      </c>
      <c r="D46" s="36">
        <v>0.58804087258866145</v>
      </c>
      <c r="E46" s="36">
        <v>0.61734146287520208</v>
      </c>
      <c r="F46" s="36">
        <v>1.514521490494799E-2</v>
      </c>
      <c r="G46" s="36">
        <v>4.7612781569848737E-3</v>
      </c>
      <c r="H46" s="36">
        <v>9.3340468822950533E-3</v>
      </c>
      <c r="I46" s="36">
        <v>3.9952612395108247</v>
      </c>
      <c r="J46" s="36">
        <v>71.491492907112971</v>
      </c>
      <c r="K46" s="36">
        <v>5.6540571724696207</v>
      </c>
      <c r="L46" s="36">
        <v>8.5075720286955576</v>
      </c>
      <c r="M46" s="36">
        <v>125.14908289100094</v>
      </c>
      <c r="N46" s="36">
        <v>3.9745541634593238</v>
      </c>
      <c r="O46" s="36">
        <v>1.3485671765720111</v>
      </c>
      <c r="P46" s="36">
        <v>11.783828549718988</v>
      </c>
      <c r="Q46" s="36">
        <v>11.831566080122345</v>
      </c>
      <c r="R46" s="36">
        <v>56.90198713439743</v>
      </c>
      <c r="S46" s="36">
        <v>22.047340645910953</v>
      </c>
      <c r="T46" s="36">
        <v>5.6913302387017746</v>
      </c>
      <c r="U46" s="36">
        <v>8.3331752404878703</v>
      </c>
      <c r="V46" s="36">
        <v>15.113444217743261</v>
      </c>
      <c r="W46" s="36">
        <v>0</v>
      </c>
      <c r="X46" s="36">
        <v>0.67314188200093872</v>
      </c>
      <c r="Y46" s="36">
        <v>6.4327616591673351</v>
      </c>
      <c r="Z46" s="36">
        <v>2.1297097211456011</v>
      </c>
      <c r="AA46" s="36">
        <v>0.74625696049996615</v>
      </c>
      <c r="AB46" s="36">
        <v>46.758466173976252</v>
      </c>
      <c r="AC46" s="36">
        <v>1.9948194123970751</v>
      </c>
      <c r="AD46" s="36">
        <v>0.49594994882977017</v>
      </c>
      <c r="AE46" s="36">
        <v>19.119719379183348</v>
      </c>
      <c r="AF46" s="36">
        <v>1.3478591837298266</v>
      </c>
      <c r="AG46" s="36">
        <v>94.483427142152337</v>
      </c>
      <c r="AH46" s="36">
        <v>99.216807702767042</v>
      </c>
      <c r="AI46" s="36">
        <v>66.047521406341048</v>
      </c>
      <c r="AJ46" s="36">
        <v>35.920249642322077</v>
      </c>
      <c r="AK46" s="36">
        <v>8.8481426089661941</v>
      </c>
      <c r="AL46" s="36">
        <v>0</v>
      </c>
      <c r="AM46" s="36">
        <v>87.178366474957159</v>
      </c>
      <c r="AN46" s="36">
        <v>13.431774278528779</v>
      </c>
      <c r="AO46" s="36">
        <v>1.7172717253177776</v>
      </c>
      <c r="AP46" s="36">
        <v>10.264469578399822</v>
      </c>
      <c r="AQ46" s="36">
        <v>4.673394497774856</v>
      </c>
      <c r="AR46" s="36">
        <v>0.22505410175781729</v>
      </c>
      <c r="AS46" s="36">
        <v>24.499969406836843</v>
      </c>
      <c r="AT46" s="36">
        <v>38.703043912621595</v>
      </c>
      <c r="AU46" s="36">
        <v>38.652538565560633</v>
      </c>
      <c r="AV46" s="36">
        <v>18.068858375414379</v>
      </c>
      <c r="AW46" s="36">
        <v>3.152958310172234</v>
      </c>
      <c r="AX46" s="36">
        <v>0.40810929664142465</v>
      </c>
      <c r="AY46" s="36">
        <v>4.1540630239989778</v>
      </c>
      <c r="AZ46" s="36">
        <v>45.522265700023318</v>
      </c>
      <c r="BA46" s="36">
        <v>180.76051863725522</v>
      </c>
      <c r="BB46" s="36">
        <v>3.9886211326686718</v>
      </c>
      <c r="BC46" s="36">
        <v>12.438788517921752</v>
      </c>
      <c r="BD46" s="36">
        <v>7.3072326176363589</v>
      </c>
      <c r="BE46" s="36">
        <v>301.62856346278693</v>
      </c>
      <c r="BF46" s="36">
        <v>132.11394502086662</v>
      </c>
      <c r="BG46" s="36">
        <v>20.85056129591716</v>
      </c>
      <c r="BH46" s="36">
        <v>35.222755958965074</v>
      </c>
      <c r="BI46" s="36">
        <v>37.816182165570389</v>
      </c>
      <c r="BJ46" s="36">
        <v>0</v>
      </c>
      <c r="BK46" s="36">
        <v>0</v>
      </c>
      <c r="BL46" s="36">
        <v>6.8047974977733023</v>
      </c>
      <c r="BM46" s="37">
        <v>1768.2035221825799</v>
      </c>
      <c r="BO46" s="191">
        <v>0</v>
      </c>
      <c r="BP46" s="48">
        <v>0</v>
      </c>
      <c r="BQ46" s="48">
        <v>0</v>
      </c>
      <c r="BR46" s="48">
        <v>0</v>
      </c>
      <c r="BS46" s="48">
        <v>0</v>
      </c>
      <c r="BT46" s="48">
        <v>0</v>
      </c>
      <c r="BU46" s="48">
        <v>0</v>
      </c>
      <c r="BV46" s="48">
        <v>0</v>
      </c>
      <c r="BW46" s="48">
        <v>0</v>
      </c>
      <c r="BX46" s="48">
        <v>0</v>
      </c>
      <c r="BY46" s="192">
        <v>0</v>
      </c>
      <c r="BZ46" s="36"/>
      <c r="CA46" s="54">
        <v>1768.2035221825763</v>
      </c>
      <c r="CB46" s="58"/>
    </row>
    <row r="47" spans="1:80" x14ac:dyDescent="0.2">
      <c r="A47" s="34" t="s">
        <v>109</v>
      </c>
      <c r="B47" s="40" t="s">
        <v>156</v>
      </c>
      <c r="C47" s="36">
        <v>0</v>
      </c>
      <c r="D47" s="36">
        <v>0</v>
      </c>
      <c r="E47" s="36">
        <v>0</v>
      </c>
      <c r="F47" s="36">
        <v>0</v>
      </c>
      <c r="G47" s="36">
        <v>1.5416845727665139E-3</v>
      </c>
      <c r="H47" s="36">
        <v>0</v>
      </c>
      <c r="I47" s="36">
        <v>2.2147327718923929E-2</v>
      </c>
      <c r="J47" s="36">
        <v>0</v>
      </c>
      <c r="K47" s="36">
        <v>0</v>
      </c>
      <c r="L47" s="36">
        <v>3.7647018014705859E-2</v>
      </c>
      <c r="M47" s="36">
        <v>0</v>
      </c>
      <c r="N47" s="36">
        <v>1.8242149895653661E-3</v>
      </c>
      <c r="O47" s="36">
        <v>0</v>
      </c>
      <c r="P47" s="36">
        <v>0</v>
      </c>
      <c r="Q47" s="36">
        <v>0</v>
      </c>
      <c r="R47" s="36">
        <v>142.07520951168368</v>
      </c>
      <c r="S47" s="36">
        <v>13.317479672006931</v>
      </c>
      <c r="T47" s="36">
        <v>0.74428841948251778</v>
      </c>
      <c r="U47" s="36">
        <v>11.181843148519</v>
      </c>
      <c r="V47" s="36">
        <v>21.854776100352726</v>
      </c>
      <c r="W47" s="36">
        <v>0</v>
      </c>
      <c r="X47" s="36">
        <v>2.6655259235996574E-2</v>
      </c>
      <c r="Y47" s="36">
        <v>0.34402076646104057</v>
      </c>
      <c r="Z47" s="36">
        <v>0</v>
      </c>
      <c r="AA47" s="36">
        <v>0</v>
      </c>
      <c r="AB47" s="36">
        <v>0</v>
      </c>
      <c r="AC47" s="36">
        <v>0</v>
      </c>
      <c r="AD47" s="36">
        <v>0</v>
      </c>
      <c r="AE47" s="36">
        <v>0</v>
      </c>
      <c r="AF47" s="36">
        <v>0</v>
      </c>
      <c r="AG47" s="36">
        <v>0</v>
      </c>
      <c r="AH47" s="36">
        <v>0</v>
      </c>
      <c r="AI47" s="36">
        <v>0</v>
      </c>
      <c r="AJ47" s="36">
        <v>0</v>
      </c>
      <c r="AK47" s="36">
        <v>0</v>
      </c>
      <c r="AL47" s="36">
        <v>0</v>
      </c>
      <c r="AM47" s="36">
        <v>6.1611538602662677</v>
      </c>
      <c r="AN47" s="36">
        <v>18.112455665040503</v>
      </c>
      <c r="AO47" s="36">
        <v>0</v>
      </c>
      <c r="AP47" s="36">
        <v>3.8094477840612713E-2</v>
      </c>
      <c r="AQ47" s="36">
        <v>0</v>
      </c>
      <c r="AR47" s="36">
        <v>9.054580276614696E-3</v>
      </c>
      <c r="AS47" s="36">
        <v>9.7449806815426143</v>
      </c>
      <c r="AT47" s="36">
        <v>0</v>
      </c>
      <c r="AU47" s="36">
        <v>2.650802580489882</v>
      </c>
      <c r="AV47" s="36">
        <v>8.0851053293289787</v>
      </c>
      <c r="AW47" s="36">
        <v>0</v>
      </c>
      <c r="AX47" s="36">
        <v>2.043990152962034E-3</v>
      </c>
      <c r="AY47" s="36">
        <v>2.4557880022236449E-2</v>
      </c>
      <c r="AZ47" s="36">
        <v>0</v>
      </c>
      <c r="BA47" s="36">
        <v>2.4927758264007638</v>
      </c>
      <c r="BB47" s="36">
        <v>3.3035047537336784E-2</v>
      </c>
      <c r="BC47" s="36">
        <v>0</v>
      </c>
      <c r="BD47" s="36">
        <v>0</v>
      </c>
      <c r="BE47" s="36">
        <v>152.58212234517097</v>
      </c>
      <c r="BF47" s="36">
        <v>0</v>
      </c>
      <c r="BG47" s="36">
        <v>8.2115020656615134E-3</v>
      </c>
      <c r="BH47" s="36">
        <v>0.29352724090882226</v>
      </c>
      <c r="BI47" s="36">
        <v>19.150634276836868</v>
      </c>
      <c r="BJ47" s="36">
        <v>0</v>
      </c>
      <c r="BK47" s="36">
        <v>0</v>
      </c>
      <c r="BL47" s="36">
        <v>0</v>
      </c>
      <c r="BM47" s="37">
        <v>408.99598840691891</v>
      </c>
      <c r="BO47" s="191">
        <v>132.41916938788549</v>
      </c>
      <c r="BP47" s="48">
        <v>270.56995622053347</v>
      </c>
      <c r="BQ47" s="48">
        <v>0</v>
      </c>
      <c r="BR47" s="48">
        <v>0</v>
      </c>
      <c r="BS47" s="48">
        <v>0</v>
      </c>
      <c r="BT47" s="48">
        <v>0</v>
      </c>
      <c r="BU47" s="48">
        <v>0</v>
      </c>
      <c r="BV47" s="48">
        <v>0</v>
      </c>
      <c r="BW47" s="48">
        <v>0</v>
      </c>
      <c r="BX47" s="48">
        <v>0</v>
      </c>
      <c r="BY47" s="192">
        <v>96.55272522597437</v>
      </c>
      <c r="BZ47" s="36"/>
      <c r="CA47" s="54">
        <v>908.53783924131221</v>
      </c>
      <c r="CB47" s="58"/>
    </row>
    <row r="48" spans="1:80" x14ac:dyDescent="0.2">
      <c r="A48" s="34" t="s">
        <v>110</v>
      </c>
      <c r="B48" s="40" t="s">
        <v>157</v>
      </c>
      <c r="C48" s="36">
        <v>3.4573616989860367E-4</v>
      </c>
      <c r="D48" s="36">
        <v>1.9614549218157887E-3</v>
      </c>
      <c r="E48" s="36">
        <v>0.86138663595121534</v>
      </c>
      <c r="F48" s="36">
        <v>9.2711149823674938E-4</v>
      </c>
      <c r="G48" s="36">
        <v>2.9628699917465761E-2</v>
      </c>
      <c r="H48" s="36">
        <v>0.24484864224385991</v>
      </c>
      <c r="I48" s="36">
        <v>16.5177996864637</v>
      </c>
      <c r="J48" s="36">
        <v>37.679890460810135</v>
      </c>
      <c r="K48" s="36">
        <v>32.024641011074209</v>
      </c>
      <c r="L48" s="36">
        <v>25.469356405805161</v>
      </c>
      <c r="M48" s="36">
        <v>28.602263005573604</v>
      </c>
      <c r="N48" s="36">
        <v>4.7287020300158815</v>
      </c>
      <c r="O48" s="36">
        <v>1.5295494574899362</v>
      </c>
      <c r="P48" s="36">
        <v>15.37654396096465</v>
      </c>
      <c r="Q48" s="36">
        <v>6.9230667289807695</v>
      </c>
      <c r="R48" s="36">
        <v>21.268804869980951</v>
      </c>
      <c r="S48" s="36">
        <v>12.774251311927026</v>
      </c>
      <c r="T48" s="36">
        <v>1.6350860674473893</v>
      </c>
      <c r="U48" s="36">
        <v>8.1578040248417967</v>
      </c>
      <c r="V48" s="36">
        <v>27.095029272095839</v>
      </c>
      <c r="W48" s="36">
        <v>0.57374172928047951</v>
      </c>
      <c r="X48" s="36">
        <v>1.5114097555460506</v>
      </c>
      <c r="Y48" s="36">
        <v>18.407993865743677</v>
      </c>
      <c r="Z48" s="36">
        <v>3.7726241234421551</v>
      </c>
      <c r="AA48" s="36">
        <v>0.44677108272082156</v>
      </c>
      <c r="AB48" s="36">
        <v>9.746168906495086</v>
      </c>
      <c r="AC48" s="36">
        <v>10.320254108211037</v>
      </c>
      <c r="AD48" s="36">
        <v>3.1810389462041995</v>
      </c>
      <c r="AE48" s="36">
        <v>8.1165312583655869</v>
      </c>
      <c r="AF48" s="36">
        <v>0.56814421342493548</v>
      </c>
      <c r="AG48" s="36">
        <v>146.67043168276055</v>
      </c>
      <c r="AH48" s="36">
        <v>122.0540841966219</v>
      </c>
      <c r="AI48" s="36">
        <v>92.286600930047939</v>
      </c>
      <c r="AJ48" s="36">
        <v>25.792008753298138</v>
      </c>
      <c r="AK48" s="36">
        <v>3.662505223497905</v>
      </c>
      <c r="AL48" s="36">
        <v>75.472635038081791</v>
      </c>
      <c r="AM48" s="36">
        <v>121.17642299636088</v>
      </c>
      <c r="AN48" s="36">
        <v>11.58906637256282</v>
      </c>
      <c r="AO48" s="36">
        <v>2.7450388475774359</v>
      </c>
      <c r="AP48" s="36">
        <v>14.877992358639949</v>
      </c>
      <c r="AQ48" s="36">
        <v>3.5507326943244522</v>
      </c>
      <c r="AR48" s="36">
        <v>0.70224933544226775</v>
      </c>
      <c r="AS48" s="36">
        <v>23.195867755687715</v>
      </c>
      <c r="AT48" s="36">
        <v>7.1012182975958078</v>
      </c>
      <c r="AU48" s="36">
        <v>29.497570865448871</v>
      </c>
      <c r="AV48" s="36">
        <v>62.502899764488781</v>
      </c>
      <c r="AW48" s="36">
        <v>3.3838549423828823</v>
      </c>
      <c r="AX48" s="36">
        <v>0.4466128722933051</v>
      </c>
      <c r="AY48" s="36">
        <v>9.2249891938452908</v>
      </c>
      <c r="AZ48" s="36">
        <v>68.83793041783305</v>
      </c>
      <c r="BA48" s="36">
        <v>159.94326596582093</v>
      </c>
      <c r="BB48" s="36">
        <v>20.730310170334633</v>
      </c>
      <c r="BC48" s="36">
        <v>16.462349359270778</v>
      </c>
      <c r="BD48" s="36">
        <v>6.2570081499543484</v>
      </c>
      <c r="BE48" s="36">
        <v>566.11837679987491</v>
      </c>
      <c r="BF48" s="36">
        <v>48.461979165067405</v>
      </c>
      <c r="BG48" s="36">
        <v>8.7615687515657186</v>
      </c>
      <c r="BH48" s="36">
        <v>18.782482321345576</v>
      </c>
      <c r="BI48" s="36">
        <v>158.04248520704206</v>
      </c>
      <c r="BJ48" s="36">
        <v>0</v>
      </c>
      <c r="BK48" s="36">
        <v>3.9824585869418603</v>
      </c>
      <c r="BL48" s="36">
        <v>20.853154820562878</v>
      </c>
      <c r="BM48" s="37">
        <v>2150.7327164001799</v>
      </c>
      <c r="BO48" s="191">
        <v>584.456815456399</v>
      </c>
      <c r="BP48" s="48">
        <v>101.11532949169539</v>
      </c>
      <c r="BQ48" s="48">
        <v>0</v>
      </c>
      <c r="BR48" s="48">
        <v>0</v>
      </c>
      <c r="BS48" s="48">
        <v>0</v>
      </c>
      <c r="BT48" s="48">
        <v>0</v>
      </c>
      <c r="BU48" s="48">
        <v>169.28543310299995</v>
      </c>
      <c r="BV48" s="48">
        <v>18.809492566999999</v>
      </c>
      <c r="BW48" s="48">
        <v>3.6475917800000008</v>
      </c>
      <c r="BX48" s="48">
        <v>0</v>
      </c>
      <c r="BY48" s="192">
        <v>20.534898801949566</v>
      </c>
      <c r="BZ48" s="36"/>
      <c r="CA48" s="54">
        <v>3048.5822776002237</v>
      </c>
      <c r="CB48" s="58"/>
    </row>
    <row r="49" spans="1:80" x14ac:dyDescent="0.2">
      <c r="A49" s="34" t="s">
        <v>111</v>
      </c>
      <c r="B49" s="40" t="s">
        <v>158</v>
      </c>
      <c r="C49" s="36">
        <v>2.9742003733303468</v>
      </c>
      <c r="D49" s="36">
        <v>0.33896197695415881</v>
      </c>
      <c r="E49" s="36">
        <v>1.5961235696732012</v>
      </c>
      <c r="F49" s="36">
        <v>1.8365089500025284E-3</v>
      </c>
      <c r="G49" s="36">
        <v>0</v>
      </c>
      <c r="H49" s="36">
        <v>5.4849365242249794E-2</v>
      </c>
      <c r="I49" s="36">
        <v>4.4260622581303135</v>
      </c>
      <c r="J49" s="36">
        <v>11.270170901436032</v>
      </c>
      <c r="K49" s="36">
        <v>3.5262944297160423</v>
      </c>
      <c r="L49" s="36">
        <v>9.476695311328637</v>
      </c>
      <c r="M49" s="36">
        <v>8.3401230073545776</v>
      </c>
      <c r="N49" s="36">
        <v>0.45625873289389507</v>
      </c>
      <c r="O49" s="36">
        <v>0.14678802348124032</v>
      </c>
      <c r="P49" s="36">
        <v>13.566111502251921</v>
      </c>
      <c r="Q49" s="36">
        <v>1.4382753010987497</v>
      </c>
      <c r="R49" s="36">
        <v>1.7442240340134409</v>
      </c>
      <c r="S49" s="36">
        <v>0.19566461122376483</v>
      </c>
      <c r="T49" s="36">
        <v>6.1055292721574217</v>
      </c>
      <c r="U49" s="36">
        <v>5.6366218115058562</v>
      </c>
      <c r="V49" s="36">
        <v>6.2554326997621974</v>
      </c>
      <c r="W49" s="36">
        <v>3.0491569036099393</v>
      </c>
      <c r="X49" s="36">
        <v>8.5021909840591062E-2</v>
      </c>
      <c r="Y49" s="36">
        <v>0.39221375162452277</v>
      </c>
      <c r="Z49" s="36">
        <v>0.41152800634681574</v>
      </c>
      <c r="AA49" s="36">
        <v>0.25226980144642808</v>
      </c>
      <c r="AB49" s="36">
        <v>3.9613129635025808</v>
      </c>
      <c r="AC49" s="36">
        <v>0.1242722428801037</v>
      </c>
      <c r="AD49" s="36">
        <v>4.3226076785938157E-2</v>
      </c>
      <c r="AE49" s="36">
        <v>3.80865432441444</v>
      </c>
      <c r="AF49" s="36">
        <v>0.25066556108946941</v>
      </c>
      <c r="AG49" s="36">
        <v>5.4179198979455565</v>
      </c>
      <c r="AH49" s="36">
        <v>9.1374000957727581</v>
      </c>
      <c r="AI49" s="36">
        <v>5.5734822472371102</v>
      </c>
      <c r="AJ49" s="36">
        <v>0.78358993439548941</v>
      </c>
      <c r="AK49" s="36">
        <v>7.3525550243931648E-2</v>
      </c>
      <c r="AL49" s="36">
        <v>9.7757983774336452</v>
      </c>
      <c r="AM49" s="36">
        <v>75.256758345461179</v>
      </c>
      <c r="AN49" s="36">
        <v>0.76086722982049371</v>
      </c>
      <c r="AO49" s="36">
        <v>6.6434770626580084E-2</v>
      </c>
      <c r="AP49" s="36">
        <v>0.42777239225458963</v>
      </c>
      <c r="AQ49" s="36">
        <v>8.4094284712202913E-2</v>
      </c>
      <c r="AR49" s="36">
        <v>0.1604934565688389</v>
      </c>
      <c r="AS49" s="36">
        <v>2.3228648411087343</v>
      </c>
      <c r="AT49" s="36">
        <v>2.5001261754986617</v>
      </c>
      <c r="AU49" s="36">
        <v>2.0629066243097456</v>
      </c>
      <c r="AV49" s="36">
        <v>0.77889706202839037</v>
      </c>
      <c r="AW49" s="36">
        <v>76.4387270474801</v>
      </c>
      <c r="AX49" s="36">
        <v>0.10147445382736249</v>
      </c>
      <c r="AY49" s="36">
        <v>0.4153196739238082</v>
      </c>
      <c r="AZ49" s="36">
        <v>3.0173942537968701</v>
      </c>
      <c r="BA49" s="36">
        <v>43.236549988724605</v>
      </c>
      <c r="BB49" s="36">
        <v>4.9772389913581367</v>
      </c>
      <c r="BC49" s="36">
        <v>1.1022095428469112</v>
      </c>
      <c r="BD49" s="36">
        <v>1.1433448575667229</v>
      </c>
      <c r="BE49" s="36">
        <v>69.523562003106193</v>
      </c>
      <c r="BF49" s="36">
        <v>14.860635319580597</v>
      </c>
      <c r="BG49" s="36">
        <v>1.668483282072325</v>
      </c>
      <c r="BH49" s="36">
        <v>6.6799812608685105</v>
      </c>
      <c r="BI49" s="36">
        <v>7.8276979575930712</v>
      </c>
      <c r="BJ49" s="36">
        <v>0</v>
      </c>
      <c r="BK49" s="36">
        <v>4.1166512146677308</v>
      </c>
      <c r="BL49" s="36">
        <v>124.5026463978771</v>
      </c>
      <c r="BM49" s="37">
        <v>564.72339276275272</v>
      </c>
      <c r="BO49" s="191">
        <v>21.150718287620577</v>
      </c>
      <c r="BP49" s="48">
        <v>0</v>
      </c>
      <c r="BQ49" s="48">
        <v>0</v>
      </c>
      <c r="BR49" s="48">
        <v>0</v>
      </c>
      <c r="BS49" s="48">
        <v>0</v>
      </c>
      <c r="BT49" s="48">
        <v>0</v>
      </c>
      <c r="BU49" s="48">
        <v>25.33118005</v>
      </c>
      <c r="BV49" s="48">
        <v>0</v>
      </c>
      <c r="BW49" s="48">
        <v>0.43930175999999999</v>
      </c>
      <c r="BX49" s="48">
        <v>0</v>
      </c>
      <c r="BY49" s="192">
        <v>0</v>
      </c>
      <c r="BZ49" s="36"/>
      <c r="CA49" s="54">
        <v>611.64459286037334</v>
      </c>
      <c r="CB49" s="58"/>
    </row>
    <row r="50" spans="1:80" x14ac:dyDescent="0.2">
      <c r="A50" s="34" t="s">
        <v>112</v>
      </c>
      <c r="B50" s="40" t="s">
        <v>159</v>
      </c>
      <c r="C50" s="36">
        <v>0</v>
      </c>
      <c r="D50" s="36">
        <v>0</v>
      </c>
      <c r="E50" s="36">
        <v>0</v>
      </c>
      <c r="F50" s="36">
        <v>0</v>
      </c>
      <c r="G50" s="36">
        <v>0</v>
      </c>
      <c r="H50" s="36">
        <v>0</v>
      </c>
      <c r="I50" s="36">
        <v>0.25535380023901361</v>
      </c>
      <c r="J50" s="36">
        <v>0.59136293356775227</v>
      </c>
      <c r="K50" s="36">
        <v>0.15246704837160796</v>
      </c>
      <c r="L50" s="36">
        <v>0.18997479405024681</v>
      </c>
      <c r="M50" s="36">
        <v>0</v>
      </c>
      <c r="N50" s="36">
        <v>2.1915441272353807E-2</v>
      </c>
      <c r="O50" s="36">
        <v>0.13434069598855891</v>
      </c>
      <c r="P50" s="36">
        <v>1.3042621944703583</v>
      </c>
      <c r="Q50" s="36">
        <v>0</v>
      </c>
      <c r="R50" s="36">
        <v>0</v>
      </c>
      <c r="S50" s="36">
        <v>0</v>
      </c>
      <c r="T50" s="36">
        <v>0</v>
      </c>
      <c r="U50" s="36">
        <v>0</v>
      </c>
      <c r="V50" s="36">
        <v>0</v>
      </c>
      <c r="W50" s="36">
        <v>3.835853682562302E-2</v>
      </c>
      <c r="X50" s="36">
        <v>0</v>
      </c>
      <c r="Y50" s="36">
        <v>0</v>
      </c>
      <c r="Z50" s="36">
        <v>0</v>
      </c>
      <c r="AA50" s="36">
        <v>0.14505354472349671</v>
      </c>
      <c r="AB50" s="36">
        <v>3.1642739582677635</v>
      </c>
      <c r="AC50" s="36">
        <v>0.58943214535434485</v>
      </c>
      <c r="AD50" s="36">
        <v>0.20242913172391155</v>
      </c>
      <c r="AE50" s="36">
        <v>2.9794819437485782</v>
      </c>
      <c r="AF50" s="36">
        <v>0.21024323896900879</v>
      </c>
      <c r="AG50" s="36">
        <v>0</v>
      </c>
      <c r="AH50" s="36">
        <v>0</v>
      </c>
      <c r="AI50" s="36">
        <v>11.296658737589796</v>
      </c>
      <c r="AJ50" s="36">
        <v>5.4406623170143371</v>
      </c>
      <c r="AK50" s="36">
        <v>0.3443440748591412</v>
      </c>
      <c r="AL50" s="36">
        <v>0</v>
      </c>
      <c r="AM50" s="36">
        <v>0.79994690030191862</v>
      </c>
      <c r="AN50" s="36">
        <v>0</v>
      </c>
      <c r="AO50" s="36">
        <v>0</v>
      </c>
      <c r="AP50" s="36">
        <v>1.00037071696641</v>
      </c>
      <c r="AQ50" s="36">
        <v>0</v>
      </c>
      <c r="AR50" s="36">
        <v>8.2106610382039116E-3</v>
      </c>
      <c r="AS50" s="36">
        <v>0.47231156977329714</v>
      </c>
      <c r="AT50" s="36">
        <v>0</v>
      </c>
      <c r="AU50" s="36">
        <v>9.8225091584288091E-2</v>
      </c>
      <c r="AV50" s="36">
        <v>0.21761697265920996</v>
      </c>
      <c r="AW50" s="36">
        <v>0</v>
      </c>
      <c r="AX50" s="36">
        <v>2.1038596523918619E-3</v>
      </c>
      <c r="AY50" s="36">
        <v>3.512915173014558E-2</v>
      </c>
      <c r="AZ50" s="36">
        <v>0</v>
      </c>
      <c r="BA50" s="36">
        <v>11.072812899123821</v>
      </c>
      <c r="BB50" s="36">
        <v>0.11082589695353066</v>
      </c>
      <c r="BC50" s="36">
        <v>0</v>
      </c>
      <c r="BD50" s="36">
        <v>0</v>
      </c>
      <c r="BE50" s="36">
        <v>0</v>
      </c>
      <c r="BF50" s="36">
        <v>0</v>
      </c>
      <c r="BG50" s="36">
        <v>8.0590022703338537E-2</v>
      </c>
      <c r="BH50" s="36">
        <v>0.12760789362481409</v>
      </c>
      <c r="BI50" s="36">
        <v>0.27581340318496356</v>
      </c>
      <c r="BJ50" s="36">
        <v>0</v>
      </c>
      <c r="BK50" s="36">
        <v>0</v>
      </c>
      <c r="BL50" s="36">
        <v>0</v>
      </c>
      <c r="BM50" s="37">
        <v>41.362179576332224</v>
      </c>
      <c r="BO50" s="191">
        <v>133.009152041812</v>
      </c>
      <c r="BP50" s="48">
        <v>36.444391038078237</v>
      </c>
      <c r="BQ50" s="48">
        <v>0</v>
      </c>
      <c r="BR50" s="48">
        <v>0</v>
      </c>
      <c r="BS50" s="48">
        <v>0</v>
      </c>
      <c r="BT50" s="48">
        <v>0</v>
      </c>
      <c r="BU50" s="48">
        <v>0.20094423999999997</v>
      </c>
      <c r="BV50" s="48">
        <v>0</v>
      </c>
      <c r="BW50" s="48">
        <v>0</v>
      </c>
      <c r="BX50" s="48">
        <v>0</v>
      </c>
      <c r="BY50" s="192">
        <v>0</v>
      </c>
      <c r="BZ50" s="36"/>
      <c r="CA50" s="54">
        <v>211.01666689622246</v>
      </c>
      <c r="CB50" s="58"/>
    </row>
    <row r="51" spans="1:80" x14ac:dyDescent="0.2">
      <c r="A51" s="34" t="s">
        <v>113</v>
      </c>
      <c r="B51" s="40" t="s">
        <v>160</v>
      </c>
      <c r="C51" s="36">
        <v>0</v>
      </c>
      <c r="D51" s="36">
        <v>0</v>
      </c>
      <c r="E51" s="36">
        <v>0</v>
      </c>
      <c r="F51" s="36">
        <v>0</v>
      </c>
      <c r="G51" s="36">
        <v>0</v>
      </c>
      <c r="H51" s="36">
        <v>0.25234855121500688</v>
      </c>
      <c r="I51" s="36">
        <v>6.0333502120168851E-2</v>
      </c>
      <c r="J51" s="36">
        <v>0.12609446092784468</v>
      </c>
      <c r="K51" s="36">
        <v>2.3569694285120308E-2</v>
      </c>
      <c r="L51" s="36">
        <v>5.1350507202397457E-2</v>
      </c>
      <c r="M51" s="36">
        <v>0.55815245244943412</v>
      </c>
      <c r="N51" s="36">
        <v>7.0326825306087516E-3</v>
      </c>
      <c r="O51" s="36">
        <v>0.13723671499977036</v>
      </c>
      <c r="P51" s="36">
        <v>3.951097161404848</v>
      </c>
      <c r="Q51" s="36">
        <v>0.57323498452612709</v>
      </c>
      <c r="R51" s="36">
        <v>15.44732338174501</v>
      </c>
      <c r="S51" s="36">
        <v>2.8269557530804228</v>
      </c>
      <c r="T51" s="36">
        <v>0.10795281405499151</v>
      </c>
      <c r="U51" s="36">
        <v>9.2936272397412922E-2</v>
      </c>
      <c r="V51" s="36">
        <v>2.8118623398378468</v>
      </c>
      <c r="W51" s="36">
        <v>1.2244969963380111E-2</v>
      </c>
      <c r="X51" s="36">
        <v>4.7123909315073993E-2</v>
      </c>
      <c r="Y51" s="36">
        <v>3.291590435547211</v>
      </c>
      <c r="Z51" s="36">
        <v>0.14691909439925488</v>
      </c>
      <c r="AA51" s="36">
        <v>0.96541650518218691</v>
      </c>
      <c r="AB51" s="36">
        <v>4.9069165244107706</v>
      </c>
      <c r="AC51" s="36">
        <v>2.824988399101827</v>
      </c>
      <c r="AD51" s="36">
        <v>0.98262622954969059</v>
      </c>
      <c r="AE51" s="36">
        <v>18.499246084046497</v>
      </c>
      <c r="AF51" s="36">
        <v>1.3353975735570609</v>
      </c>
      <c r="AG51" s="36">
        <v>7.1887484188996513</v>
      </c>
      <c r="AH51" s="36">
        <v>8.3824172563209913</v>
      </c>
      <c r="AI51" s="36">
        <v>4.716416401177451</v>
      </c>
      <c r="AJ51" s="36">
        <v>0.344477484545476</v>
      </c>
      <c r="AK51" s="36">
        <v>0.23265651951241334</v>
      </c>
      <c r="AL51" s="36">
        <v>0</v>
      </c>
      <c r="AM51" s="36">
        <v>0.6515862353799905</v>
      </c>
      <c r="AN51" s="36">
        <v>2.3155290338635774</v>
      </c>
      <c r="AO51" s="36">
        <v>7.341585002215649E-2</v>
      </c>
      <c r="AP51" s="36">
        <v>8.1797933443050072E-2</v>
      </c>
      <c r="AQ51" s="36">
        <v>5.2985529147628796</v>
      </c>
      <c r="AR51" s="36">
        <v>2.8768652618696043E-3</v>
      </c>
      <c r="AS51" s="36">
        <v>6.9260363721203166</v>
      </c>
      <c r="AT51" s="36">
        <v>0</v>
      </c>
      <c r="AU51" s="36">
        <v>9.8926379423789754</v>
      </c>
      <c r="AV51" s="36">
        <v>2.1641005981747958</v>
      </c>
      <c r="AW51" s="36">
        <v>0.1052937469005689</v>
      </c>
      <c r="AX51" s="36">
        <v>0.52518065158738059</v>
      </c>
      <c r="AY51" s="36">
        <v>3.2896767928589492</v>
      </c>
      <c r="AZ51" s="36">
        <v>0.72822227137835105</v>
      </c>
      <c r="BA51" s="36">
        <v>23.215925900043683</v>
      </c>
      <c r="BB51" s="36">
        <v>0.10532884160773194</v>
      </c>
      <c r="BC51" s="36">
        <v>1.0559011681548855</v>
      </c>
      <c r="BD51" s="36">
        <v>3.1696932679798953</v>
      </c>
      <c r="BE51" s="36">
        <v>4.3571690319708347</v>
      </c>
      <c r="BF51" s="36">
        <v>1.6661542626072001</v>
      </c>
      <c r="BG51" s="36">
        <v>2.5122559552132384E-2</v>
      </c>
      <c r="BH51" s="36">
        <v>0.42372386143522983</v>
      </c>
      <c r="BI51" s="36">
        <v>14.665341026359267</v>
      </c>
      <c r="BJ51" s="36">
        <v>0</v>
      </c>
      <c r="BK51" s="36">
        <v>0.16846749724107743</v>
      </c>
      <c r="BL51" s="36">
        <v>19.639718225705177</v>
      </c>
      <c r="BM51" s="37">
        <v>181.45211992909597</v>
      </c>
      <c r="BO51" s="191">
        <v>558.16821862529014</v>
      </c>
      <c r="BP51" s="48">
        <v>126.26691381076684</v>
      </c>
      <c r="BQ51" s="48">
        <v>0</v>
      </c>
      <c r="BR51" s="48">
        <v>0</v>
      </c>
      <c r="BS51" s="48">
        <v>0</v>
      </c>
      <c r="BT51" s="48">
        <v>0</v>
      </c>
      <c r="BU51" s="48">
        <v>0.78552790000000006</v>
      </c>
      <c r="BV51" s="48">
        <v>0</v>
      </c>
      <c r="BW51" s="48">
        <v>6.7705459999999981E-2</v>
      </c>
      <c r="BX51" s="48">
        <v>0</v>
      </c>
      <c r="BY51" s="192">
        <v>0</v>
      </c>
      <c r="BZ51" s="36"/>
      <c r="CA51" s="54">
        <v>866.74048572515301</v>
      </c>
      <c r="CB51" s="58"/>
    </row>
    <row r="52" spans="1:80" x14ac:dyDescent="0.2">
      <c r="A52" s="34" t="s">
        <v>114</v>
      </c>
      <c r="B52" s="41" t="s">
        <v>161</v>
      </c>
      <c r="C52" s="36">
        <v>0</v>
      </c>
      <c r="D52" s="36">
        <v>0</v>
      </c>
      <c r="E52" s="36">
        <v>0</v>
      </c>
      <c r="F52" s="36">
        <v>0</v>
      </c>
      <c r="G52" s="36">
        <v>0</v>
      </c>
      <c r="H52" s="36">
        <v>0</v>
      </c>
      <c r="I52" s="36">
        <v>3.7709820826153243E-3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  <c r="Q52" s="36">
        <v>0</v>
      </c>
      <c r="R52" s="36">
        <v>0</v>
      </c>
      <c r="S52" s="36">
        <v>0</v>
      </c>
      <c r="T52" s="36">
        <v>6.2142493793697042</v>
      </c>
      <c r="U52" s="36">
        <v>0</v>
      </c>
      <c r="V52" s="36">
        <v>0.66618009456727123</v>
      </c>
      <c r="W52" s="36">
        <v>0.14114266543079867</v>
      </c>
      <c r="X52" s="36">
        <v>0</v>
      </c>
      <c r="Y52" s="36">
        <v>0</v>
      </c>
      <c r="Z52" s="36">
        <v>0</v>
      </c>
      <c r="AA52" s="36">
        <v>0</v>
      </c>
      <c r="AB52" s="36">
        <v>0</v>
      </c>
      <c r="AC52" s="36">
        <v>0</v>
      </c>
      <c r="AD52" s="36">
        <v>0</v>
      </c>
      <c r="AE52" s="36">
        <v>0</v>
      </c>
      <c r="AF52" s="36">
        <v>0</v>
      </c>
      <c r="AG52" s="36">
        <v>0</v>
      </c>
      <c r="AH52" s="36">
        <v>1.3108653331755704E-2</v>
      </c>
      <c r="AI52" s="36">
        <v>0</v>
      </c>
      <c r="AJ52" s="36">
        <v>0</v>
      </c>
      <c r="AK52" s="36">
        <v>2.5471327331877329E-3</v>
      </c>
      <c r="AL52" s="36">
        <v>0</v>
      </c>
      <c r="AM52" s="36">
        <v>0</v>
      </c>
      <c r="AN52" s="36">
        <v>0</v>
      </c>
      <c r="AO52" s="36">
        <v>0</v>
      </c>
      <c r="AP52" s="36">
        <v>0</v>
      </c>
      <c r="AQ52" s="36">
        <v>1.8877136772404879E-2</v>
      </c>
      <c r="AR52" s="36">
        <v>0</v>
      </c>
      <c r="AS52" s="36">
        <v>3.9741411810873979</v>
      </c>
      <c r="AT52" s="36">
        <v>0</v>
      </c>
      <c r="AU52" s="36">
        <v>0</v>
      </c>
      <c r="AV52" s="36">
        <v>0.22989431886058895</v>
      </c>
      <c r="AW52" s="36">
        <v>0.22897277801291466</v>
      </c>
      <c r="AX52" s="36">
        <v>0</v>
      </c>
      <c r="AY52" s="36">
        <v>2.3335284840145865</v>
      </c>
      <c r="AZ52" s="36">
        <v>431.67736325171859</v>
      </c>
      <c r="BA52" s="36">
        <v>28.351881017793048</v>
      </c>
      <c r="BB52" s="36">
        <v>2.4964342184573756</v>
      </c>
      <c r="BC52" s="36">
        <v>0</v>
      </c>
      <c r="BD52" s="36">
        <v>1.0576023752968864</v>
      </c>
      <c r="BE52" s="36">
        <v>0</v>
      </c>
      <c r="BF52" s="36">
        <v>0</v>
      </c>
      <c r="BG52" s="36">
        <v>0</v>
      </c>
      <c r="BH52" s="36">
        <v>0</v>
      </c>
      <c r="BI52" s="36">
        <v>12.849925131156038</v>
      </c>
      <c r="BJ52" s="36">
        <v>0</v>
      </c>
      <c r="BK52" s="36">
        <v>0</v>
      </c>
      <c r="BL52" s="36">
        <v>32.727623066543295</v>
      </c>
      <c r="BM52" s="37">
        <v>522.98724186722848</v>
      </c>
      <c r="BO52" s="191">
        <v>3618.1921664534016</v>
      </c>
      <c r="BP52" s="48">
        <v>88.248603473067746</v>
      </c>
      <c r="BQ52" s="48">
        <v>0</v>
      </c>
      <c r="BR52" s="48">
        <v>0</v>
      </c>
      <c r="BS52" s="48">
        <v>0</v>
      </c>
      <c r="BT52" s="48">
        <v>0</v>
      </c>
      <c r="BU52" s="48">
        <v>11.911251780000001</v>
      </c>
      <c r="BV52" s="48">
        <v>0</v>
      </c>
      <c r="BW52" s="48">
        <v>10.373209090000001</v>
      </c>
      <c r="BX52" s="48">
        <v>0</v>
      </c>
      <c r="BY52" s="192">
        <v>0</v>
      </c>
      <c r="BZ52" s="36"/>
      <c r="CA52" s="54">
        <v>4251.7124726636976</v>
      </c>
      <c r="CB52" s="58"/>
    </row>
    <row r="53" spans="1:80" x14ac:dyDescent="0.2">
      <c r="A53" s="34" t="s">
        <v>115</v>
      </c>
      <c r="B53" s="41" t="s">
        <v>12</v>
      </c>
      <c r="C53" s="36">
        <v>0</v>
      </c>
      <c r="D53" s="36">
        <v>0</v>
      </c>
      <c r="E53" s="36">
        <v>0</v>
      </c>
      <c r="F53" s="36">
        <v>0</v>
      </c>
      <c r="G53" s="36">
        <v>0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>
        <v>0</v>
      </c>
      <c r="P53" s="36">
        <v>0</v>
      </c>
      <c r="Q53" s="36">
        <v>0</v>
      </c>
      <c r="R53" s="36">
        <v>0</v>
      </c>
      <c r="S53" s="36">
        <v>0</v>
      </c>
      <c r="T53" s="36">
        <v>0</v>
      </c>
      <c r="U53" s="36">
        <v>0</v>
      </c>
      <c r="V53" s="36">
        <v>0</v>
      </c>
      <c r="W53" s="36">
        <v>0</v>
      </c>
      <c r="X53" s="36">
        <v>0</v>
      </c>
      <c r="Y53" s="36">
        <v>0</v>
      </c>
      <c r="Z53" s="36">
        <v>0</v>
      </c>
      <c r="AA53" s="36">
        <v>0</v>
      </c>
      <c r="AB53" s="36">
        <v>0</v>
      </c>
      <c r="AC53" s="36">
        <v>0</v>
      </c>
      <c r="AD53" s="36">
        <v>0</v>
      </c>
      <c r="AE53" s="36">
        <v>0</v>
      </c>
      <c r="AF53" s="36">
        <v>0</v>
      </c>
      <c r="AG53" s="36">
        <v>0</v>
      </c>
      <c r="AH53" s="36">
        <v>0</v>
      </c>
      <c r="AI53" s="36">
        <v>0</v>
      </c>
      <c r="AJ53" s="36">
        <v>0</v>
      </c>
      <c r="AK53" s="36">
        <v>0</v>
      </c>
      <c r="AL53" s="36">
        <v>0</v>
      </c>
      <c r="AM53" s="36">
        <v>0</v>
      </c>
      <c r="AN53" s="36">
        <v>0</v>
      </c>
      <c r="AO53" s="36">
        <v>0</v>
      </c>
      <c r="AP53" s="36">
        <v>0</v>
      </c>
      <c r="AQ53" s="36">
        <v>0</v>
      </c>
      <c r="AR53" s="36">
        <v>0</v>
      </c>
      <c r="AS53" s="36">
        <v>0</v>
      </c>
      <c r="AT53" s="36">
        <v>0</v>
      </c>
      <c r="AU53" s="36">
        <v>0</v>
      </c>
      <c r="AV53" s="36">
        <v>0</v>
      </c>
      <c r="AW53" s="36">
        <v>0</v>
      </c>
      <c r="AX53" s="36">
        <v>0</v>
      </c>
      <c r="AY53" s="36">
        <v>0</v>
      </c>
      <c r="AZ53" s="36">
        <v>0</v>
      </c>
      <c r="BA53" s="36">
        <v>0</v>
      </c>
      <c r="BB53" s="36">
        <v>0</v>
      </c>
      <c r="BC53" s="36">
        <v>0</v>
      </c>
      <c r="BD53" s="36">
        <v>0</v>
      </c>
      <c r="BE53" s="36">
        <v>0</v>
      </c>
      <c r="BF53" s="36">
        <v>0</v>
      </c>
      <c r="BG53" s="36">
        <v>0</v>
      </c>
      <c r="BH53" s="36">
        <v>0</v>
      </c>
      <c r="BI53" s="36">
        <v>0</v>
      </c>
      <c r="BJ53" s="36">
        <v>0</v>
      </c>
      <c r="BK53" s="36">
        <v>0</v>
      </c>
      <c r="BL53" s="36">
        <v>0</v>
      </c>
      <c r="BM53" s="37">
        <v>0</v>
      </c>
      <c r="BO53" s="191">
        <v>4083.7680384107834</v>
      </c>
      <c r="BP53" s="48">
        <v>83.943824603130494</v>
      </c>
      <c r="BQ53" s="48">
        <v>0</v>
      </c>
      <c r="BR53" s="48">
        <v>0</v>
      </c>
      <c r="BS53" s="48">
        <v>0</v>
      </c>
      <c r="BT53" s="48">
        <v>0</v>
      </c>
      <c r="BU53" s="48">
        <v>4.4534169199999996</v>
      </c>
      <c r="BV53" s="48">
        <v>0</v>
      </c>
      <c r="BW53" s="48">
        <v>1.125022E-2</v>
      </c>
      <c r="BX53" s="48">
        <v>0</v>
      </c>
      <c r="BY53" s="192">
        <v>0</v>
      </c>
      <c r="BZ53" s="36"/>
      <c r="CA53" s="54">
        <v>4172.1765301539135</v>
      </c>
      <c r="CB53" s="58"/>
    </row>
    <row r="54" spans="1:80" x14ac:dyDescent="0.2">
      <c r="A54" s="34" t="s">
        <v>116</v>
      </c>
      <c r="B54" s="41" t="s">
        <v>20</v>
      </c>
      <c r="C54" s="36">
        <v>0</v>
      </c>
      <c r="D54" s="36">
        <v>0</v>
      </c>
      <c r="E54" s="36">
        <v>0</v>
      </c>
      <c r="F54" s="36">
        <v>0</v>
      </c>
      <c r="G54" s="36">
        <v>0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>
        <v>0</v>
      </c>
      <c r="P54" s="36">
        <v>0</v>
      </c>
      <c r="Q54" s="36">
        <v>0</v>
      </c>
      <c r="R54" s="36">
        <v>0</v>
      </c>
      <c r="S54" s="36">
        <v>0</v>
      </c>
      <c r="T54" s="36">
        <v>0</v>
      </c>
      <c r="U54" s="36">
        <v>0</v>
      </c>
      <c r="V54" s="36">
        <v>0</v>
      </c>
      <c r="W54" s="36">
        <v>0</v>
      </c>
      <c r="X54" s="36">
        <v>0</v>
      </c>
      <c r="Y54" s="36">
        <v>0</v>
      </c>
      <c r="Z54" s="36">
        <v>0</v>
      </c>
      <c r="AA54" s="36">
        <v>0</v>
      </c>
      <c r="AB54" s="36">
        <v>0</v>
      </c>
      <c r="AC54" s="36">
        <v>0</v>
      </c>
      <c r="AD54" s="36">
        <v>0</v>
      </c>
      <c r="AE54" s="36">
        <v>0</v>
      </c>
      <c r="AF54" s="36">
        <v>0</v>
      </c>
      <c r="AG54" s="36">
        <v>0</v>
      </c>
      <c r="AH54" s="36">
        <v>0</v>
      </c>
      <c r="AI54" s="36">
        <v>0</v>
      </c>
      <c r="AJ54" s="36">
        <v>0</v>
      </c>
      <c r="AK54" s="36">
        <v>0</v>
      </c>
      <c r="AL54" s="36">
        <v>0</v>
      </c>
      <c r="AM54" s="36">
        <v>0</v>
      </c>
      <c r="AN54" s="36">
        <v>0</v>
      </c>
      <c r="AO54" s="36">
        <v>0</v>
      </c>
      <c r="AP54" s="36">
        <v>0</v>
      </c>
      <c r="AQ54" s="36">
        <v>0</v>
      </c>
      <c r="AR54" s="36">
        <v>0</v>
      </c>
      <c r="AS54" s="36">
        <v>0</v>
      </c>
      <c r="AT54" s="36">
        <v>0</v>
      </c>
      <c r="AU54" s="36">
        <v>0</v>
      </c>
      <c r="AV54" s="36">
        <v>0</v>
      </c>
      <c r="AW54" s="36">
        <v>0</v>
      </c>
      <c r="AX54" s="36">
        <v>0</v>
      </c>
      <c r="AY54" s="36">
        <v>0</v>
      </c>
      <c r="AZ54" s="36">
        <v>0</v>
      </c>
      <c r="BA54" s="36">
        <v>0</v>
      </c>
      <c r="BB54" s="36">
        <v>0</v>
      </c>
      <c r="BC54" s="36">
        <v>0</v>
      </c>
      <c r="BD54" s="36">
        <v>0</v>
      </c>
      <c r="BE54" s="36">
        <v>0</v>
      </c>
      <c r="BF54" s="36">
        <v>0</v>
      </c>
      <c r="BG54" s="36">
        <v>0</v>
      </c>
      <c r="BH54" s="36">
        <v>0</v>
      </c>
      <c r="BI54" s="36">
        <v>0</v>
      </c>
      <c r="BJ54" s="36">
        <v>0</v>
      </c>
      <c r="BK54" s="36">
        <v>0</v>
      </c>
      <c r="BL54" s="36">
        <v>0</v>
      </c>
      <c r="BM54" s="37">
        <v>0</v>
      </c>
      <c r="BO54" s="191">
        <v>804.23674236813258</v>
      </c>
      <c r="BP54" s="48">
        <v>0</v>
      </c>
      <c r="BQ54" s="48">
        <v>0</v>
      </c>
      <c r="BR54" s="48">
        <v>0</v>
      </c>
      <c r="BS54" s="48">
        <v>0</v>
      </c>
      <c r="BT54" s="48">
        <v>0</v>
      </c>
      <c r="BU54" s="48">
        <v>0</v>
      </c>
      <c r="BV54" s="48">
        <v>0</v>
      </c>
      <c r="BW54" s="48">
        <v>6.4942200000000003</v>
      </c>
      <c r="BX54" s="48">
        <v>0</v>
      </c>
      <c r="BY54" s="192">
        <v>0</v>
      </c>
      <c r="BZ54" s="36"/>
      <c r="CA54" s="54">
        <v>810.73096236813251</v>
      </c>
      <c r="CB54" s="58"/>
    </row>
    <row r="55" spans="1:80" x14ac:dyDescent="0.2">
      <c r="A55" s="34" t="s">
        <v>117</v>
      </c>
      <c r="B55" s="43" t="s">
        <v>21</v>
      </c>
      <c r="C55" s="36">
        <v>0</v>
      </c>
      <c r="D55" s="36">
        <v>0</v>
      </c>
      <c r="E55" s="36">
        <v>0</v>
      </c>
      <c r="F55" s="36">
        <v>0</v>
      </c>
      <c r="G55" s="36">
        <v>0</v>
      </c>
      <c r="H55" s="36">
        <v>0</v>
      </c>
      <c r="I55" s="36">
        <v>0</v>
      </c>
      <c r="J55" s="36">
        <v>0</v>
      </c>
      <c r="K55" s="36">
        <v>0</v>
      </c>
      <c r="L55" s="36">
        <v>0</v>
      </c>
      <c r="M55" s="36">
        <v>0</v>
      </c>
      <c r="N55" s="36">
        <v>0</v>
      </c>
      <c r="O55" s="36">
        <v>0</v>
      </c>
      <c r="P55" s="36">
        <v>0</v>
      </c>
      <c r="Q55" s="36">
        <v>0</v>
      </c>
      <c r="R55" s="36">
        <v>0</v>
      </c>
      <c r="S55" s="36">
        <v>0</v>
      </c>
      <c r="T55" s="36">
        <v>0</v>
      </c>
      <c r="U55" s="36">
        <v>0</v>
      </c>
      <c r="V55" s="36">
        <v>0</v>
      </c>
      <c r="W55" s="36">
        <v>0</v>
      </c>
      <c r="X55" s="36">
        <v>0</v>
      </c>
      <c r="Y55" s="36">
        <v>0</v>
      </c>
      <c r="Z55" s="36">
        <v>0</v>
      </c>
      <c r="AA55" s="36">
        <v>0</v>
      </c>
      <c r="AB55" s="36">
        <v>0</v>
      </c>
      <c r="AC55" s="36">
        <v>0</v>
      </c>
      <c r="AD55" s="36">
        <v>0</v>
      </c>
      <c r="AE55" s="36">
        <v>0</v>
      </c>
      <c r="AF55" s="36">
        <v>0</v>
      </c>
      <c r="AG55" s="36">
        <v>0</v>
      </c>
      <c r="AH55" s="36">
        <v>0</v>
      </c>
      <c r="AI55" s="36">
        <v>0</v>
      </c>
      <c r="AJ55" s="36">
        <v>0</v>
      </c>
      <c r="AK55" s="36">
        <v>0</v>
      </c>
      <c r="AL55" s="36">
        <v>0</v>
      </c>
      <c r="AM55" s="36">
        <v>0</v>
      </c>
      <c r="AN55" s="36">
        <v>0</v>
      </c>
      <c r="AO55" s="36">
        <v>0</v>
      </c>
      <c r="AP55" s="36">
        <v>0</v>
      </c>
      <c r="AQ55" s="36">
        <v>0</v>
      </c>
      <c r="AR55" s="36">
        <v>0</v>
      </c>
      <c r="AS55" s="36">
        <v>0</v>
      </c>
      <c r="AT55" s="36">
        <v>0</v>
      </c>
      <c r="AU55" s="36">
        <v>0</v>
      </c>
      <c r="AV55" s="36">
        <v>0</v>
      </c>
      <c r="AW55" s="36">
        <v>0</v>
      </c>
      <c r="AX55" s="36">
        <v>0</v>
      </c>
      <c r="AY55" s="36">
        <v>0</v>
      </c>
      <c r="AZ55" s="36">
        <v>0</v>
      </c>
      <c r="BA55" s="36">
        <v>0</v>
      </c>
      <c r="BB55" s="36">
        <v>0</v>
      </c>
      <c r="BC55" s="36">
        <v>0</v>
      </c>
      <c r="BD55" s="36">
        <v>0</v>
      </c>
      <c r="BE55" s="36">
        <v>0</v>
      </c>
      <c r="BF55" s="36">
        <v>0</v>
      </c>
      <c r="BG55" s="36">
        <v>0</v>
      </c>
      <c r="BH55" s="36">
        <v>0</v>
      </c>
      <c r="BI55" s="36">
        <v>0</v>
      </c>
      <c r="BJ55" s="36">
        <v>0</v>
      </c>
      <c r="BK55" s="36">
        <v>0</v>
      </c>
      <c r="BL55" s="36">
        <v>0</v>
      </c>
      <c r="BM55" s="37">
        <v>0</v>
      </c>
      <c r="BO55" s="191">
        <v>1300.633595510624</v>
      </c>
      <c r="BP55" s="48">
        <v>0</v>
      </c>
      <c r="BQ55" s="48">
        <v>0</v>
      </c>
      <c r="BR55" s="48">
        <v>0</v>
      </c>
      <c r="BS55" s="48">
        <v>0</v>
      </c>
      <c r="BT55" s="48">
        <v>0</v>
      </c>
      <c r="BU55" s="48">
        <v>3.9380000000000005E-3</v>
      </c>
      <c r="BV55" s="48">
        <v>0</v>
      </c>
      <c r="BW55" s="48">
        <v>1.5700854700000002</v>
      </c>
      <c r="BX55" s="48">
        <v>0</v>
      </c>
      <c r="BY55" s="192">
        <v>0</v>
      </c>
      <c r="BZ55" s="36"/>
      <c r="CA55" s="54">
        <v>1302.2076189806237</v>
      </c>
      <c r="CB55" s="58"/>
    </row>
    <row r="56" spans="1:80" x14ac:dyDescent="0.2">
      <c r="A56" s="34" t="s">
        <v>118</v>
      </c>
      <c r="B56" s="40" t="s">
        <v>162</v>
      </c>
      <c r="C56" s="36">
        <v>0.11118810438574417</v>
      </c>
      <c r="D56" s="36">
        <v>3.2864503024469631E-2</v>
      </c>
      <c r="E56" s="36">
        <v>0.49233011437128188</v>
      </c>
      <c r="F56" s="36">
        <v>5.6405931235216002E-3</v>
      </c>
      <c r="G56" s="36">
        <v>5.8869448661181233E-2</v>
      </c>
      <c r="H56" s="36">
        <v>0.4794034965208902</v>
      </c>
      <c r="I56" s="36">
        <v>0.84071572510209847</v>
      </c>
      <c r="J56" s="36">
        <v>2.7578406287506536</v>
      </c>
      <c r="K56" s="36">
        <v>1.3894592466649969</v>
      </c>
      <c r="L56" s="36">
        <v>5.1071006335068363</v>
      </c>
      <c r="M56" s="36">
        <v>4.152493027730344</v>
      </c>
      <c r="N56" s="36">
        <v>0.34291736840319886</v>
      </c>
      <c r="O56" s="36">
        <v>0.10096610614497771</v>
      </c>
      <c r="P56" s="36">
        <v>1.7768634370100904</v>
      </c>
      <c r="Q56" s="36">
        <v>0.53270974333892196</v>
      </c>
      <c r="R56" s="36">
        <v>1.0943814428586889</v>
      </c>
      <c r="S56" s="36">
        <v>0.38044329093838269</v>
      </c>
      <c r="T56" s="36">
        <v>0.17232428225308374</v>
      </c>
      <c r="U56" s="36">
        <v>0.17854256645663438</v>
      </c>
      <c r="V56" s="36">
        <v>0.49501142503804629</v>
      </c>
      <c r="W56" s="36">
        <v>0.13646902764056892</v>
      </c>
      <c r="X56" s="36">
        <v>1.2391536517402333E-2</v>
      </c>
      <c r="Y56" s="36">
        <v>2.3463361415946009</v>
      </c>
      <c r="Z56" s="36">
        <v>9.3731263097212132</v>
      </c>
      <c r="AA56" s="36">
        <v>2.4570975062581284</v>
      </c>
      <c r="AB56" s="36">
        <v>0</v>
      </c>
      <c r="AC56" s="36">
        <v>0</v>
      </c>
      <c r="AD56" s="36">
        <v>0</v>
      </c>
      <c r="AE56" s="36">
        <v>0.42130712505378304</v>
      </c>
      <c r="AF56" s="36">
        <v>2.7728215242750948E-2</v>
      </c>
      <c r="AG56" s="36">
        <v>0</v>
      </c>
      <c r="AH56" s="36">
        <v>0</v>
      </c>
      <c r="AI56" s="36">
        <v>0</v>
      </c>
      <c r="AJ56" s="36">
        <v>0</v>
      </c>
      <c r="AK56" s="36">
        <v>0</v>
      </c>
      <c r="AL56" s="36">
        <v>0</v>
      </c>
      <c r="AM56" s="36">
        <v>0</v>
      </c>
      <c r="AN56" s="36">
        <v>0.16711403297217786</v>
      </c>
      <c r="AO56" s="36">
        <v>0</v>
      </c>
      <c r="AP56" s="36">
        <v>0</v>
      </c>
      <c r="AQ56" s="36">
        <v>0</v>
      </c>
      <c r="AR56" s="36">
        <v>0</v>
      </c>
      <c r="AS56" s="36">
        <v>0</v>
      </c>
      <c r="AT56" s="36">
        <v>0</v>
      </c>
      <c r="AU56" s="36">
        <v>0</v>
      </c>
      <c r="AV56" s="36">
        <v>0</v>
      </c>
      <c r="AW56" s="36">
        <v>0</v>
      </c>
      <c r="AX56" s="36">
        <v>4.7797460162258262E-2</v>
      </c>
      <c r="AY56" s="36">
        <v>0.25367140195651833</v>
      </c>
      <c r="AZ56" s="36">
        <v>0</v>
      </c>
      <c r="BA56" s="36">
        <v>0</v>
      </c>
      <c r="BB56" s="36">
        <v>0.43429559694588676</v>
      </c>
      <c r="BC56" s="36">
        <v>0.31132626941695829</v>
      </c>
      <c r="BD56" s="36">
        <v>23.980253033442406</v>
      </c>
      <c r="BE56" s="36">
        <v>15.37933349042706</v>
      </c>
      <c r="BF56" s="36">
        <v>27.017272689911245</v>
      </c>
      <c r="BG56" s="36">
        <v>0.36789604007322196</v>
      </c>
      <c r="BH56" s="36">
        <v>0.95875508050657077</v>
      </c>
      <c r="BI56" s="36">
        <v>2.7171616788560757</v>
      </c>
      <c r="BJ56" s="36">
        <v>0</v>
      </c>
      <c r="BK56" s="36">
        <v>5.7559492528221561E-2</v>
      </c>
      <c r="BL56" s="36">
        <v>0.11234315648783511</v>
      </c>
      <c r="BM56" s="37">
        <v>107.08130046999894</v>
      </c>
      <c r="BO56" s="191">
        <v>487.07044744881824</v>
      </c>
      <c r="BP56" s="48">
        <v>604.85486276164409</v>
      </c>
      <c r="BQ56" s="48">
        <v>0</v>
      </c>
      <c r="BR56" s="48">
        <v>0</v>
      </c>
      <c r="BS56" s="48">
        <v>0</v>
      </c>
      <c r="BT56" s="48">
        <v>0</v>
      </c>
      <c r="BU56" s="48">
        <v>2.0603829399999998</v>
      </c>
      <c r="BV56" s="48">
        <v>0</v>
      </c>
      <c r="BW56" s="48">
        <v>1.2E-2</v>
      </c>
      <c r="BX56" s="48">
        <v>0</v>
      </c>
      <c r="BY56" s="192">
        <v>38.607280997930744</v>
      </c>
      <c r="BZ56" s="36"/>
      <c r="CA56" s="54">
        <v>1239.686274618392</v>
      </c>
      <c r="CB56" s="58"/>
    </row>
    <row r="57" spans="1:80" x14ac:dyDescent="0.2">
      <c r="A57" s="34" t="s">
        <v>119</v>
      </c>
      <c r="B57" s="40" t="s">
        <v>61</v>
      </c>
      <c r="C57" s="36">
        <v>2.9742262578575613</v>
      </c>
      <c r="D57" s="36">
        <v>0.88618758414099286</v>
      </c>
      <c r="E57" s="36">
        <v>9.2093641388803674E-2</v>
      </c>
      <c r="F57" s="36">
        <v>1.1184754764016018E-3</v>
      </c>
      <c r="G57" s="36">
        <v>4.2683954348679852E-2</v>
      </c>
      <c r="H57" s="36">
        <v>0.39904894744191455</v>
      </c>
      <c r="I57" s="36">
        <v>19.765728549219904</v>
      </c>
      <c r="J57" s="36">
        <v>77.756777942923293</v>
      </c>
      <c r="K57" s="36">
        <v>35.700420380083159</v>
      </c>
      <c r="L57" s="36">
        <v>39.622073268302834</v>
      </c>
      <c r="M57" s="36">
        <v>81.99622749203354</v>
      </c>
      <c r="N57" s="36">
        <v>7.7507061892498799</v>
      </c>
      <c r="O57" s="36">
        <v>2.2341772323248077</v>
      </c>
      <c r="P57" s="36">
        <v>35.925789763077972</v>
      </c>
      <c r="Q57" s="36">
        <v>10.67747328065858</v>
      </c>
      <c r="R57" s="36">
        <v>15.246421422098296</v>
      </c>
      <c r="S57" s="36">
        <v>4.6439788541759786</v>
      </c>
      <c r="T57" s="36">
        <v>3.3258692444048941</v>
      </c>
      <c r="U57" s="36">
        <v>4.2808226691542819</v>
      </c>
      <c r="V57" s="36">
        <v>8.1218122236109096</v>
      </c>
      <c r="W57" s="36">
        <v>4.1754951096029682</v>
      </c>
      <c r="X57" s="36">
        <v>0.30677865577593133</v>
      </c>
      <c r="Y57" s="36">
        <v>21.677959255302568</v>
      </c>
      <c r="Z57" s="36">
        <v>16.052842600082997</v>
      </c>
      <c r="AA57" s="36">
        <v>0.95178615907993591</v>
      </c>
      <c r="AB57" s="36">
        <v>18.816005683329522</v>
      </c>
      <c r="AC57" s="36">
        <v>24.292118708290619</v>
      </c>
      <c r="AD57" s="36">
        <v>8.449618066286714</v>
      </c>
      <c r="AE57" s="36">
        <v>28.521110708982629</v>
      </c>
      <c r="AF57" s="36">
        <v>1.8774252997136798</v>
      </c>
      <c r="AG57" s="36">
        <v>159.04212927367425</v>
      </c>
      <c r="AH57" s="36">
        <v>159.36306416414371</v>
      </c>
      <c r="AI57" s="36">
        <v>274.33132761118873</v>
      </c>
      <c r="AJ57" s="36">
        <v>27.355119946419638</v>
      </c>
      <c r="AK57" s="36">
        <v>9.9135711323885189</v>
      </c>
      <c r="AL57" s="36">
        <v>0</v>
      </c>
      <c r="AM57" s="36">
        <v>257.90874771726607</v>
      </c>
      <c r="AN57" s="36">
        <v>92.121565875493928</v>
      </c>
      <c r="AO57" s="36">
        <v>37.572860357895557</v>
      </c>
      <c r="AP57" s="36">
        <v>9.2857451740492074</v>
      </c>
      <c r="AQ57" s="36">
        <v>40.744128496119011</v>
      </c>
      <c r="AR57" s="36">
        <v>3.8488617525660636</v>
      </c>
      <c r="AS57" s="36">
        <v>200.42880760983763</v>
      </c>
      <c r="AT57" s="36">
        <v>0</v>
      </c>
      <c r="AU57" s="36">
        <v>52.153918796724135</v>
      </c>
      <c r="AV57" s="36">
        <v>59.748783733129919</v>
      </c>
      <c r="AW57" s="36">
        <v>21.60612854162946</v>
      </c>
      <c r="AX57" s="36">
        <v>2.1961922393968254</v>
      </c>
      <c r="AY57" s="36">
        <v>4.916869828297858</v>
      </c>
      <c r="AZ57" s="36">
        <v>53.860323394716815</v>
      </c>
      <c r="BA57" s="36">
        <v>290.43845133498331</v>
      </c>
      <c r="BB57" s="36">
        <v>20.435072521315544</v>
      </c>
      <c r="BC57" s="36">
        <v>9.5584065852783695</v>
      </c>
      <c r="BD57" s="36">
        <v>5.7989301346835651</v>
      </c>
      <c r="BE57" s="36">
        <v>311.41390837554621</v>
      </c>
      <c r="BF57" s="36">
        <v>178.86143971159581</v>
      </c>
      <c r="BG57" s="36">
        <v>55.171673803513251</v>
      </c>
      <c r="BH57" s="36">
        <v>58.036798155175646</v>
      </c>
      <c r="BI57" s="36">
        <v>58.220319092975224</v>
      </c>
      <c r="BJ57" s="36">
        <v>0</v>
      </c>
      <c r="BK57" s="36">
        <v>4.0701631839661241</v>
      </c>
      <c r="BL57" s="36">
        <v>161.77604684332871</v>
      </c>
      <c r="BM57" s="37">
        <v>3096.74413300572</v>
      </c>
      <c r="BO57" s="191">
        <v>791.26738630314696</v>
      </c>
      <c r="BP57" s="48">
        <v>6461.2355175683333</v>
      </c>
      <c r="BQ57" s="48">
        <v>0</v>
      </c>
      <c r="BR57" s="48">
        <v>0</v>
      </c>
      <c r="BS57" s="48">
        <v>0</v>
      </c>
      <c r="BT57" s="48">
        <v>8.046446484064079</v>
      </c>
      <c r="BU57" s="48">
        <v>1.2299146400000003</v>
      </c>
      <c r="BV57" s="48">
        <v>0</v>
      </c>
      <c r="BW57" s="48">
        <v>16.143321950000001</v>
      </c>
      <c r="BX57" s="48">
        <v>0</v>
      </c>
      <c r="BY57" s="192">
        <v>-3.637978807091713E-12</v>
      </c>
      <c r="BZ57" s="36"/>
      <c r="CA57" s="54">
        <v>10374.666719951261</v>
      </c>
      <c r="CB57" s="58"/>
    </row>
    <row r="58" spans="1:80" x14ac:dyDescent="0.2">
      <c r="A58" s="34" t="s">
        <v>120</v>
      </c>
      <c r="B58" s="35" t="s">
        <v>163</v>
      </c>
      <c r="C58" s="36">
        <v>0.24839770743885778</v>
      </c>
      <c r="D58" s="36">
        <v>7.907594183865517E-2</v>
      </c>
      <c r="E58" s="36">
        <v>3.0617165555925023</v>
      </c>
      <c r="F58" s="36">
        <v>4.0872472264206018E-5</v>
      </c>
      <c r="G58" s="36">
        <v>4.3327794967640372E-3</v>
      </c>
      <c r="H58" s="36">
        <v>0.41441731221344924</v>
      </c>
      <c r="I58" s="36">
        <v>25.665512012938446</v>
      </c>
      <c r="J58" s="36">
        <v>61.028004154380035</v>
      </c>
      <c r="K58" s="36">
        <v>28.840687147972872</v>
      </c>
      <c r="L58" s="36">
        <v>32.472619514181801</v>
      </c>
      <c r="M58" s="36">
        <v>64.336034801905953</v>
      </c>
      <c r="N58" s="36">
        <v>4.2105146205162853</v>
      </c>
      <c r="O58" s="36">
        <v>1.2702122914812821</v>
      </c>
      <c r="P58" s="36">
        <v>10.131180373781357</v>
      </c>
      <c r="Q58" s="36">
        <v>9.3793472803168303</v>
      </c>
      <c r="R58" s="36">
        <v>87.269952156238048</v>
      </c>
      <c r="S58" s="36">
        <v>8.2896365969596051</v>
      </c>
      <c r="T58" s="36">
        <v>4.5889158874510869</v>
      </c>
      <c r="U58" s="36">
        <v>9.0726657163534004</v>
      </c>
      <c r="V58" s="36">
        <v>23.423527232600676</v>
      </c>
      <c r="W58" s="36">
        <v>12.928904073944844</v>
      </c>
      <c r="X58" s="36">
        <v>1.0893957750260599</v>
      </c>
      <c r="Y58" s="36">
        <v>17.049016498415483</v>
      </c>
      <c r="Z58" s="36">
        <v>6.4102171383952413</v>
      </c>
      <c r="AA58" s="36">
        <v>3.4484301418087138</v>
      </c>
      <c r="AB58" s="36">
        <v>40.668440119571329</v>
      </c>
      <c r="AC58" s="36">
        <v>7.1401195766585248</v>
      </c>
      <c r="AD58" s="36">
        <v>2.4835743680846911</v>
      </c>
      <c r="AE58" s="36">
        <v>20.294389036146526</v>
      </c>
      <c r="AF58" s="36">
        <v>1.4325168296269939</v>
      </c>
      <c r="AG58" s="36">
        <v>80.368922967647336</v>
      </c>
      <c r="AH58" s="36">
        <v>75.591854292730559</v>
      </c>
      <c r="AI58" s="36">
        <v>143.8590074579279</v>
      </c>
      <c r="AJ58" s="36">
        <v>18.721855719980923</v>
      </c>
      <c r="AK58" s="36">
        <v>2.704832824183669</v>
      </c>
      <c r="AL58" s="36">
        <v>0</v>
      </c>
      <c r="AM58" s="36">
        <v>46.951256245057081</v>
      </c>
      <c r="AN58" s="36">
        <v>47.571138465447753</v>
      </c>
      <c r="AO58" s="36">
        <v>2.9063150976096215</v>
      </c>
      <c r="AP58" s="36">
        <v>4.8434590126584425</v>
      </c>
      <c r="AQ58" s="36">
        <v>5.800381022057163</v>
      </c>
      <c r="AR58" s="36">
        <v>0.60752864264073903</v>
      </c>
      <c r="AS58" s="36">
        <v>78.274272930934004</v>
      </c>
      <c r="AT58" s="36">
        <v>21.99592224972843</v>
      </c>
      <c r="AU58" s="36">
        <v>21.979216797524945</v>
      </c>
      <c r="AV58" s="36">
        <v>27.37367051255433</v>
      </c>
      <c r="AW58" s="36">
        <v>6.89723305373969</v>
      </c>
      <c r="AX58" s="36">
        <v>2.4976520410463938</v>
      </c>
      <c r="AY58" s="36">
        <v>11.953444221850505</v>
      </c>
      <c r="AZ58" s="36">
        <v>33.83700346977119</v>
      </c>
      <c r="BA58" s="36">
        <v>130.16924689079059</v>
      </c>
      <c r="BB58" s="36">
        <v>54.431352383138183</v>
      </c>
      <c r="BC58" s="36">
        <v>15.217379182686292</v>
      </c>
      <c r="BD58" s="36">
        <v>15.271217697916009</v>
      </c>
      <c r="BE58" s="36">
        <v>234.59569635490848</v>
      </c>
      <c r="BF58" s="36">
        <v>170.12925477353386</v>
      </c>
      <c r="BG58" s="36">
        <v>8.3219776127741962</v>
      </c>
      <c r="BH58" s="36">
        <v>12.231284693009824</v>
      </c>
      <c r="BI58" s="36">
        <v>20.012101313472748</v>
      </c>
      <c r="BJ58" s="36">
        <v>0</v>
      </c>
      <c r="BK58" s="36">
        <v>3.7322529090391319</v>
      </c>
      <c r="BL58" s="36">
        <v>74.343564819401237</v>
      </c>
      <c r="BM58" s="37">
        <v>1859.9220901695701</v>
      </c>
      <c r="BO58" s="191">
        <v>2670.3977161224002</v>
      </c>
      <c r="BP58" s="48">
        <v>1854.3639739254379</v>
      </c>
      <c r="BQ58" s="48">
        <v>0</v>
      </c>
      <c r="BR58" s="48">
        <v>0</v>
      </c>
      <c r="BS58" s="48">
        <v>0</v>
      </c>
      <c r="BT58" s="48">
        <v>0</v>
      </c>
      <c r="BU58" s="48">
        <v>2.03529596</v>
      </c>
      <c r="BV58" s="48">
        <v>0</v>
      </c>
      <c r="BW58" s="48">
        <v>0</v>
      </c>
      <c r="BX58" s="48">
        <v>0</v>
      </c>
      <c r="BY58" s="192">
        <v>13.956259292826644</v>
      </c>
      <c r="BZ58" s="36"/>
      <c r="CA58" s="54">
        <v>6400.675335470235</v>
      </c>
      <c r="CB58" s="58"/>
    </row>
    <row r="59" spans="1:80" x14ac:dyDescent="0.2">
      <c r="A59" s="34" t="s">
        <v>121</v>
      </c>
      <c r="B59" s="35" t="s">
        <v>164</v>
      </c>
      <c r="C59" s="36">
        <v>6.5059855573619069E-2</v>
      </c>
      <c r="D59" s="36">
        <v>1.0085412670651533E-2</v>
      </c>
      <c r="E59" s="36">
        <v>4.4269201296572892E-2</v>
      </c>
      <c r="F59" s="36">
        <v>8.0557957890105129E-4</v>
      </c>
      <c r="G59" s="36">
        <v>0</v>
      </c>
      <c r="H59" s="36">
        <v>3.5349289255065404E-3</v>
      </c>
      <c r="I59" s="36">
        <v>0.16600314659413198</v>
      </c>
      <c r="J59" s="36">
        <v>0.75676782189950453</v>
      </c>
      <c r="K59" s="36">
        <v>1.430585436112761</v>
      </c>
      <c r="L59" s="36">
        <v>0.61460901082089314</v>
      </c>
      <c r="M59" s="36">
        <v>0.66341025035148959</v>
      </c>
      <c r="N59" s="36">
        <v>6.101506588017528E-2</v>
      </c>
      <c r="O59" s="36">
        <v>2.0573657944121256E-2</v>
      </c>
      <c r="P59" s="36">
        <v>0.3656092081067126</v>
      </c>
      <c r="Q59" s="36">
        <v>0.16037034612576137</v>
      </c>
      <c r="R59" s="36">
        <v>0.32976142123456692</v>
      </c>
      <c r="S59" s="36">
        <v>3.8007231351957049E-2</v>
      </c>
      <c r="T59" s="36">
        <v>0.54758989822470572</v>
      </c>
      <c r="U59" s="36">
        <v>0.19009220791832829</v>
      </c>
      <c r="V59" s="36">
        <v>0.46627976016420292</v>
      </c>
      <c r="W59" s="36">
        <v>4.5944993619829719E-2</v>
      </c>
      <c r="X59" s="36">
        <v>1.5082577875891325E-2</v>
      </c>
      <c r="Y59" s="36">
        <v>0.46438957850696239</v>
      </c>
      <c r="Z59" s="36">
        <v>4.6292819897621851E-2</v>
      </c>
      <c r="AA59" s="36">
        <v>3.6183969125843589E-2</v>
      </c>
      <c r="AB59" s="36">
        <v>0.73394573739192748</v>
      </c>
      <c r="AC59" s="36">
        <v>6.1682753255899316E-2</v>
      </c>
      <c r="AD59" s="36">
        <v>9.1881946555296551E-3</v>
      </c>
      <c r="AE59" s="36">
        <v>3.7938120054480225E-2</v>
      </c>
      <c r="AF59" s="36">
        <v>2.4968871785438422E-3</v>
      </c>
      <c r="AG59" s="36">
        <v>1.6113295166275317</v>
      </c>
      <c r="AH59" s="36">
        <v>0.91083072336536075</v>
      </c>
      <c r="AI59" s="36">
        <v>0.86919215501663805</v>
      </c>
      <c r="AJ59" s="36">
        <v>0.45532767146602793</v>
      </c>
      <c r="AK59" s="36">
        <v>1.6753569681798371E-2</v>
      </c>
      <c r="AL59" s="36">
        <v>0.38967821196417152</v>
      </c>
      <c r="AM59" s="36">
        <v>0.84987826478860684</v>
      </c>
      <c r="AN59" s="36">
        <v>1.3738971961826538</v>
      </c>
      <c r="AO59" s="36">
        <v>2.4409727605149676E-2</v>
      </c>
      <c r="AP59" s="36">
        <v>0.17289063368740071</v>
      </c>
      <c r="AQ59" s="36">
        <v>0.17663459549061444</v>
      </c>
      <c r="AR59" s="36">
        <v>2.9419844652520812E-2</v>
      </c>
      <c r="AS59" s="36">
        <v>0.41251757878981232</v>
      </c>
      <c r="AT59" s="36">
        <v>0.90476740503104325</v>
      </c>
      <c r="AU59" s="36">
        <v>0.40608043803793376</v>
      </c>
      <c r="AV59" s="36">
        <v>2.2602022269608887E-2</v>
      </c>
      <c r="AW59" s="36">
        <v>7.4206030039231097E-2</v>
      </c>
      <c r="AX59" s="36">
        <v>1.3748155015065971E-2</v>
      </c>
      <c r="AY59" s="36">
        <v>3.2115792706127924E-2</v>
      </c>
      <c r="AZ59" s="36">
        <v>7.2937576137613452E-2</v>
      </c>
      <c r="BA59" s="36">
        <v>1.3335416211225786</v>
      </c>
      <c r="BB59" s="36">
        <v>0.10341470542077864</v>
      </c>
      <c r="BC59" s="36">
        <v>5.8948496827361231E-2</v>
      </c>
      <c r="BD59" s="36">
        <v>0.15856341726663706</v>
      </c>
      <c r="BE59" s="36">
        <v>5.1353562386791731</v>
      </c>
      <c r="BF59" s="36">
        <v>1.6242144549159629</v>
      </c>
      <c r="BG59" s="36">
        <v>0.12407744699733694</v>
      </c>
      <c r="BH59" s="36">
        <v>0.26598186865604212</v>
      </c>
      <c r="BI59" s="36">
        <v>0.33601035332018947</v>
      </c>
      <c r="BJ59" s="36">
        <v>0</v>
      </c>
      <c r="BK59" s="36">
        <v>3.8537144131137901E-2</v>
      </c>
      <c r="BL59" s="36">
        <v>0.88002730090102455</v>
      </c>
      <c r="BM59" s="37">
        <v>26.265465229130225</v>
      </c>
      <c r="BO59" s="191">
        <v>898.90590774583654</v>
      </c>
      <c r="BP59" s="48">
        <v>0</v>
      </c>
      <c r="BQ59" s="48">
        <v>0</v>
      </c>
      <c r="BR59" s="48">
        <v>0</v>
      </c>
      <c r="BS59" s="48">
        <v>0</v>
      </c>
      <c r="BT59" s="48">
        <v>97.523255962932325</v>
      </c>
      <c r="BU59" s="48">
        <v>9.6978987599999957</v>
      </c>
      <c r="BV59" s="48">
        <v>0</v>
      </c>
      <c r="BW59" s="48">
        <v>1.1959690200000004</v>
      </c>
      <c r="BX59" s="48">
        <v>0</v>
      </c>
      <c r="BY59" s="192">
        <v>0</v>
      </c>
      <c r="BZ59" s="36"/>
      <c r="CA59" s="54">
        <v>1033.588496717899</v>
      </c>
      <c r="CB59" s="58"/>
    </row>
    <row r="60" spans="1:80" x14ac:dyDescent="0.2">
      <c r="A60" s="34" t="s">
        <v>122</v>
      </c>
      <c r="B60" s="35" t="s">
        <v>165</v>
      </c>
      <c r="C60" s="36">
        <v>0</v>
      </c>
      <c r="D60" s="36">
        <v>8.1039173539853172E-3</v>
      </c>
      <c r="E60" s="36">
        <v>0</v>
      </c>
      <c r="F60" s="36">
        <v>8.5667768257964279E-4</v>
      </c>
      <c r="G60" s="36">
        <v>0.27558458747541509</v>
      </c>
      <c r="H60" s="36">
        <v>3.8322152413053409E-2</v>
      </c>
      <c r="I60" s="36">
        <v>0</v>
      </c>
      <c r="J60" s="36">
        <v>0</v>
      </c>
      <c r="K60" s="36">
        <v>0</v>
      </c>
      <c r="L60" s="36">
        <v>0</v>
      </c>
      <c r="M60" s="36">
        <v>7.2492774633691397</v>
      </c>
      <c r="N60" s="36">
        <v>1.43226443261421</v>
      </c>
      <c r="O60" s="36">
        <v>0.22371860347875927</v>
      </c>
      <c r="P60" s="36">
        <v>3.975646026523973</v>
      </c>
      <c r="Q60" s="36">
        <v>1.5455492637871948</v>
      </c>
      <c r="R60" s="36">
        <v>1.4064866670578029</v>
      </c>
      <c r="S60" s="36">
        <v>0.97175810945413232</v>
      </c>
      <c r="T60" s="36">
        <v>2.1592456749758262</v>
      </c>
      <c r="U60" s="36">
        <v>4.1666156569537431</v>
      </c>
      <c r="V60" s="36">
        <v>2.9616170138545779</v>
      </c>
      <c r="W60" s="36">
        <v>0.33574193940620733</v>
      </c>
      <c r="X60" s="36">
        <v>0.16400842613494557</v>
      </c>
      <c r="Y60" s="36">
        <v>0.95001583088226282</v>
      </c>
      <c r="Z60" s="36">
        <v>0.88093176389717975</v>
      </c>
      <c r="AA60" s="36">
        <v>0.43671862242248122</v>
      </c>
      <c r="AB60" s="36">
        <v>7.9910908083980967</v>
      </c>
      <c r="AC60" s="36">
        <v>0.90037587608115954</v>
      </c>
      <c r="AD60" s="36">
        <v>0.31318109220286383</v>
      </c>
      <c r="AE60" s="36">
        <v>0.72194554344383699</v>
      </c>
      <c r="AF60" s="36">
        <v>4.7514651976512536E-2</v>
      </c>
      <c r="AG60" s="36">
        <v>12.4193080909368</v>
      </c>
      <c r="AH60" s="36">
        <v>13.866162701178824</v>
      </c>
      <c r="AI60" s="36">
        <v>6.5585195145859529</v>
      </c>
      <c r="AJ60" s="36">
        <v>10.341699804043841</v>
      </c>
      <c r="AK60" s="36">
        <v>0.15940648813358543</v>
      </c>
      <c r="AL60" s="36">
        <v>0</v>
      </c>
      <c r="AM60" s="36">
        <v>1.0976097378604277</v>
      </c>
      <c r="AN60" s="36">
        <v>3.7142598309651662</v>
      </c>
      <c r="AO60" s="36">
        <v>0.23225312740733306</v>
      </c>
      <c r="AP60" s="36">
        <v>2.2908235236276155</v>
      </c>
      <c r="AQ60" s="36">
        <v>1.0062941708007809</v>
      </c>
      <c r="AR60" s="36">
        <v>2.0459304604078729E-2</v>
      </c>
      <c r="AS60" s="36">
        <v>12.921705613071213</v>
      </c>
      <c r="AT60" s="36">
        <v>8.6086605632725384</v>
      </c>
      <c r="AU60" s="36">
        <v>0.24239223482646016</v>
      </c>
      <c r="AV60" s="36">
        <v>2.5854036258949886</v>
      </c>
      <c r="AW60" s="36">
        <v>11.905492941285537</v>
      </c>
      <c r="AX60" s="36">
        <v>0.23345843700030208</v>
      </c>
      <c r="AY60" s="36">
        <v>0.25768784559774993</v>
      </c>
      <c r="AZ60" s="36">
        <v>0.29610018541226524</v>
      </c>
      <c r="BA60" s="36">
        <v>13.122645218072904</v>
      </c>
      <c r="BB60" s="36">
        <v>5.4620259718048194</v>
      </c>
      <c r="BC60" s="36">
        <v>1.0159942736140515</v>
      </c>
      <c r="BD60" s="36">
        <v>2.7178183574601893</v>
      </c>
      <c r="BE60" s="36">
        <v>25.175982845880718</v>
      </c>
      <c r="BF60" s="36">
        <v>15.454039178005646</v>
      </c>
      <c r="BG60" s="36">
        <v>2.873628292955174</v>
      </c>
      <c r="BH60" s="36">
        <v>16.351814209719343</v>
      </c>
      <c r="BI60" s="36">
        <v>0.22734675592279319</v>
      </c>
      <c r="BJ60" s="36">
        <v>0</v>
      </c>
      <c r="BK60" s="36">
        <v>0.79259083890625504</v>
      </c>
      <c r="BL60" s="36">
        <v>17.146776872997805</v>
      </c>
      <c r="BM60" s="37">
        <v>228.25493135768508</v>
      </c>
      <c r="BO60" s="191">
        <v>944.19701327387463</v>
      </c>
      <c r="BP60" s="48">
        <v>152.16688707773918</v>
      </c>
      <c r="BQ60" s="48">
        <v>0</v>
      </c>
      <c r="BR60" s="48">
        <v>0</v>
      </c>
      <c r="BS60" s="48">
        <v>0</v>
      </c>
      <c r="BT60" s="48">
        <v>0</v>
      </c>
      <c r="BU60" s="48">
        <v>0.34624347999999999</v>
      </c>
      <c r="BV60" s="48">
        <v>0</v>
      </c>
      <c r="BW60" s="48">
        <v>0.43375122999999999</v>
      </c>
      <c r="BX60" s="48">
        <v>0</v>
      </c>
      <c r="BY60" s="192">
        <v>0</v>
      </c>
      <c r="BZ60" s="36"/>
      <c r="CA60" s="54">
        <v>1325.398826419299</v>
      </c>
      <c r="CB60" s="58"/>
    </row>
    <row r="61" spans="1:80" x14ac:dyDescent="0.2">
      <c r="A61" s="34" t="s">
        <v>123</v>
      </c>
      <c r="B61" s="43" t="s">
        <v>22</v>
      </c>
      <c r="C61" s="36">
        <v>0.90463336866243393</v>
      </c>
      <c r="D61" s="36">
        <v>0.34335032095566126</v>
      </c>
      <c r="E61" s="36">
        <v>0.24327191273195337</v>
      </c>
      <c r="F61" s="36">
        <v>1.0619538596597605E-4</v>
      </c>
      <c r="G61" s="36">
        <v>0</v>
      </c>
      <c r="H61" s="36">
        <v>3.1803380083267198E-2</v>
      </c>
      <c r="I61" s="36">
        <v>0.83028342285519408</v>
      </c>
      <c r="J61" s="36">
        <v>5.5723424426885844</v>
      </c>
      <c r="K61" s="36">
        <v>6.1064509253751389</v>
      </c>
      <c r="L61" s="36">
        <v>4.3222290330228583</v>
      </c>
      <c r="M61" s="36">
        <v>4.3254060199383275</v>
      </c>
      <c r="N61" s="36">
        <v>0.36161900689592497</v>
      </c>
      <c r="O61" s="36">
        <v>0.17160609034229921</v>
      </c>
      <c r="P61" s="36">
        <v>3.0495678972958036</v>
      </c>
      <c r="Q61" s="36">
        <v>1.1855324611621771</v>
      </c>
      <c r="R61" s="36">
        <v>7.3198634498692279</v>
      </c>
      <c r="S61" s="36">
        <v>0.74539894013633134</v>
      </c>
      <c r="T61" s="36">
        <v>1.8011604344564789</v>
      </c>
      <c r="U61" s="36">
        <v>1.3422598683930382</v>
      </c>
      <c r="V61" s="36">
        <v>2.2717445439760757</v>
      </c>
      <c r="W61" s="36">
        <v>0.44139054651608106</v>
      </c>
      <c r="X61" s="36">
        <v>0.12580466869794255</v>
      </c>
      <c r="Y61" s="36">
        <v>0.72872125950166677</v>
      </c>
      <c r="Z61" s="36">
        <v>0.6568102189122359</v>
      </c>
      <c r="AA61" s="36">
        <v>0.34283641889311944</v>
      </c>
      <c r="AB61" s="36">
        <v>7.4788673104839019</v>
      </c>
      <c r="AC61" s="36">
        <v>0.69064432519345564</v>
      </c>
      <c r="AD61" s="36">
        <v>0.24022938623057835</v>
      </c>
      <c r="AE61" s="36">
        <v>0.50078305601183692</v>
      </c>
      <c r="AF61" s="36">
        <v>3.6446694789235234E-2</v>
      </c>
      <c r="AG61" s="36">
        <v>9.5273321469106182</v>
      </c>
      <c r="AH61" s="36">
        <v>10.636209649974113</v>
      </c>
      <c r="AI61" s="36">
        <v>24.503663918540351</v>
      </c>
      <c r="AJ61" s="36">
        <v>6.5230315674561714</v>
      </c>
      <c r="AK61" s="36">
        <v>0.12227469588329468</v>
      </c>
      <c r="AL61" s="36">
        <v>808.05417025421525</v>
      </c>
      <c r="AM61" s="36">
        <v>101.89806950719374</v>
      </c>
      <c r="AN61" s="36">
        <v>6.4655861192480506</v>
      </c>
      <c r="AO61" s="36">
        <v>0.17815260127854468</v>
      </c>
      <c r="AP61" s="36">
        <v>1.9169500310138636</v>
      </c>
      <c r="AQ61" s="36">
        <v>0.77189024828578168</v>
      </c>
      <c r="AR61" s="36">
        <v>0.21414756149871009</v>
      </c>
      <c r="AS61" s="36">
        <v>18.076680197723071</v>
      </c>
      <c r="AT61" s="36">
        <v>6.6033783484054025</v>
      </c>
      <c r="AU61" s="36">
        <v>5.4666175268409294</v>
      </c>
      <c r="AV61" s="36">
        <v>2.6940115572312098</v>
      </c>
      <c r="AW61" s="36">
        <v>9.1322539363420674</v>
      </c>
      <c r="AX61" s="36">
        <v>0.46484939913954854</v>
      </c>
      <c r="AY61" s="36">
        <v>0.30933405383939655</v>
      </c>
      <c r="AZ61" s="36">
        <v>1.4899628225466595</v>
      </c>
      <c r="BA61" s="36">
        <v>5.9353354418242965</v>
      </c>
      <c r="BB61" s="36">
        <v>1.2149737671668988</v>
      </c>
      <c r="BC61" s="36">
        <v>0.77933083075777643</v>
      </c>
      <c r="BD61" s="36">
        <v>2.0847358035137802</v>
      </c>
      <c r="BE61" s="36">
        <v>37.480019736872705</v>
      </c>
      <c r="BF61" s="36">
        <v>11.854209717458994</v>
      </c>
      <c r="BG61" s="36">
        <v>1.857680392057325</v>
      </c>
      <c r="BH61" s="36">
        <v>3.8743933186399646</v>
      </c>
      <c r="BI61" s="36">
        <v>3.4877821807625886</v>
      </c>
      <c r="BJ61" s="36">
        <v>0</v>
      </c>
      <c r="BK61" s="36">
        <v>0.60796649447500528</v>
      </c>
      <c r="BL61" s="36">
        <v>16.136993703002553</v>
      </c>
      <c r="BM61" s="37">
        <v>1152.5331511295556</v>
      </c>
      <c r="BO61" s="191">
        <v>1068.7822505559911</v>
      </c>
      <c r="BP61" s="48">
        <v>0</v>
      </c>
      <c r="BQ61" s="48">
        <v>0</v>
      </c>
      <c r="BR61" s="48">
        <v>0</v>
      </c>
      <c r="BS61" s="48">
        <v>0</v>
      </c>
      <c r="BT61" s="48">
        <v>0</v>
      </c>
      <c r="BU61" s="48">
        <v>8.1327499999999997E-2</v>
      </c>
      <c r="BV61" s="48">
        <v>0</v>
      </c>
      <c r="BW61" s="48">
        <v>0.29506991000000005</v>
      </c>
      <c r="BX61" s="48">
        <v>0</v>
      </c>
      <c r="BY61" s="192">
        <v>0</v>
      </c>
      <c r="BZ61" s="36"/>
      <c r="CA61" s="54">
        <v>2221.6917990955467</v>
      </c>
      <c r="CB61" s="58"/>
    </row>
    <row r="62" spans="1:80" x14ac:dyDescent="0.2">
      <c r="A62" s="34" t="s">
        <v>124</v>
      </c>
      <c r="B62" s="40" t="s">
        <v>166</v>
      </c>
      <c r="C62" s="36">
        <v>0</v>
      </c>
      <c r="D62" s="36">
        <v>0</v>
      </c>
      <c r="E62" s="36">
        <v>0</v>
      </c>
      <c r="F62" s="36">
        <v>0</v>
      </c>
      <c r="G62" s="36">
        <v>0</v>
      </c>
      <c r="H62" s="36">
        <v>0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>
        <v>0</v>
      </c>
      <c r="T62" s="36">
        <v>0</v>
      </c>
      <c r="U62" s="36">
        <v>0</v>
      </c>
      <c r="V62" s="36">
        <v>0</v>
      </c>
      <c r="W62" s="36">
        <v>0</v>
      </c>
      <c r="X62" s="36">
        <v>0</v>
      </c>
      <c r="Y62" s="36">
        <v>0</v>
      </c>
      <c r="Z62" s="36">
        <v>0</v>
      </c>
      <c r="AA62" s="36">
        <v>0</v>
      </c>
      <c r="AB62" s="36">
        <v>0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0</v>
      </c>
      <c r="AQ62" s="36">
        <v>0</v>
      </c>
      <c r="AR62" s="36">
        <v>0</v>
      </c>
      <c r="AS62" s="36">
        <v>0</v>
      </c>
      <c r="AT62" s="36">
        <v>0</v>
      </c>
      <c r="AU62" s="36">
        <v>0</v>
      </c>
      <c r="AV62" s="36">
        <v>0</v>
      </c>
      <c r="AW62" s="36">
        <v>0</v>
      </c>
      <c r="AX62" s="36">
        <v>0</v>
      </c>
      <c r="AY62" s="36">
        <v>0</v>
      </c>
      <c r="AZ62" s="36">
        <v>0</v>
      </c>
      <c r="BA62" s="36">
        <v>0</v>
      </c>
      <c r="BB62" s="36">
        <v>0</v>
      </c>
      <c r="BC62" s="36">
        <v>0</v>
      </c>
      <c r="BD62" s="36">
        <v>0</v>
      </c>
      <c r="BE62" s="36">
        <v>0</v>
      </c>
      <c r="BF62" s="36">
        <v>0</v>
      </c>
      <c r="BG62" s="36">
        <v>0</v>
      </c>
      <c r="BH62" s="36">
        <v>0</v>
      </c>
      <c r="BI62" s="36">
        <v>0</v>
      </c>
      <c r="BJ62" s="36">
        <v>0</v>
      </c>
      <c r="BK62" s="36">
        <v>0</v>
      </c>
      <c r="BL62" s="36">
        <v>0</v>
      </c>
      <c r="BM62" s="37">
        <v>0</v>
      </c>
      <c r="BO62" s="191">
        <v>0</v>
      </c>
      <c r="BP62" s="48">
        <v>0</v>
      </c>
      <c r="BQ62" s="48">
        <v>0</v>
      </c>
      <c r="BR62" s="48">
        <v>0</v>
      </c>
      <c r="BS62" s="48">
        <v>0</v>
      </c>
      <c r="BT62" s="48">
        <v>0</v>
      </c>
      <c r="BU62" s="48">
        <v>7780.9699147047695</v>
      </c>
      <c r="BV62" s="48">
        <v>0</v>
      </c>
      <c r="BW62" s="48">
        <v>0</v>
      </c>
      <c r="BX62" s="48">
        <v>0</v>
      </c>
      <c r="BY62" s="192">
        <v>0</v>
      </c>
      <c r="BZ62" s="36"/>
      <c r="CA62" s="54">
        <v>7780.9699147047695</v>
      </c>
      <c r="CB62" s="58"/>
    </row>
    <row r="63" spans="1:80" x14ac:dyDescent="0.2">
      <c r="A63" s="34" t="s">
        <v>125</v>
      </c>
      <c r="B63" s="42" t="s">
        <v>167</v>
      </c>
      <c r="C63" s="36">
        <v>0</v>
      </c>
      <c r="D63" s="36">
        <v>0</v>
      </c>
      <c r="E63" s="36">
        <v>0.13598164356201101</v>
      </c>
      <c r="F63" s="36">
        <v>0</v>
      </c>
      <c r="G63" s="36">
        <v>0</v>
      </c>
      <c r="H63" s="36">
        <v>5.1560475208095993E-2</v>
      </c>
      <c r="I63" s="36">
        <v>11.950829150892741</v>
      </c>
      <c r="J63" s="36">
        <v>5.4219254323341071</v>
      </c>
      <c r="K63" s="36">
        <v>4.0719887278708358</v>
      </c>
      <c r="L63" s="36">
        <v>9.4843479950025156</v>
      </c>
      <c r="M63" s="36">
        <v>17.82239890759331</v>
      </c>
      <c r="N63" s="36">
        <v>0.44090249599572656</v>
      </c>
      <c r="O63" s="36">
        <v>0.45303676779855701</v>
      </c>
      <c r="P63" s="36">
        <v>0.84957602240067798</v>
      </c>
      <c r="Q63" s="36">
        <v>2.9129879362259796</v>
      </c>
      <c r="R63" s="36">
        <v>23.950315585450667</v>
      </c>
      <c r="S63" s="36">
        <v>0.22560798119997039</v>
      </c>
      <c r="T63" s="36">
        <v>1.5755441097913558</v>
      </c>
      <c r="U63" s="36">
        <v>0.58260125178120581</v>
      </c>
      <c r="V63" s="36">
        <v>9.1038943426582239</v>
      </c>
      <c r="W63" s="36">
        <v>0</v>
      </c>
      <c r="X63" s="36">
        <v>0.24040220731198392</v>
      </c>
      <c r="Y63" s="36">
        <v>9.1243141630292932</v>
      </c>
      <c r="Z63" s="36">
        <v>2.2761343954341524</v>
      </c>
      <c r="AA63" s="36">
        <v>0.48686831484808168</v>
      </c>
      <c r="AB63" s="36">
        <v>10.620877257392134</v>
      </c>
      <c r="AC63" s="36">
        <v>4.291393933989335</v>
      </c>
      <c r="AD63" s="36">
        <v>1.492691524754244</v>
      </c>
      <c r="AE63" s="36">
        <v>16.976029415833032</v>
      </c>
      <c r="AF63" s="36">
        <v>1.0523509144744361</v>
      </c>
      <c r="AG63" s="36">
        <v>43.68098524010751</v>
      </c>
      <c r="AH63" s="36">
        <v>62.744343934092157</v>
      </c>
      <c r="AI63" s="36">
        <v>77.811723339108397</v>
      </c>
      <c r="AJ63" s="36">
        <v>18.763398811564969</v>
      </c>
      <c r="AK63" s="36">
        <v>3.1343219795589254</v>
      </c>
      <c r="AL63" s="36">
        <v>0</v>
      </c>
      <c r="AM63" s="36">
        <v>0</v>
      </c>
      <c r="AN63" s="36">
        <v>7.8342252944583395</v>
      </c>
      <c r="AO63" s="36">
        <v>4.1053858375237677</v>
      </c>
      <c r="AP63" s="36">
        <v>3.9759473920122237</v>
      </c>
      <c r="AQ63" s="36">
        <v>3.5328731916643634</v>
      </c>
      <c r="AR63" s="36">
        <v>0.27216005813679328</v>
      </c>
      <c r="AS63" s="36">
        <v>22.911410722109604</v>
      </c>
      <c r="AT63" s="36">
        <v>11.264776442623411</v>
      </c>
      <c r="AU63" s="36">
        <v>2.1735428114022666</v>
      </c>
      <c r="AV63" s="36">
        <v>13.18103528789204</v>
      </c>
      <c r="AW63" s="36">
        <v>3.0580737471403139</v>
      </c>
      <c r="AX63" s="36">
        <v>0.53474614421764644</v>
      </c>
      <c r="AY63" s="36">
        <v>0.97862510594843788</v>
      </c>
      <c r="AZ63" s="36">
        <v>19.508930188171913</v>
      </c>
      <c r="BA63" s="36">
        <v>77.735545605052351</v>
      </c>
      <c r="BB63" s="36">
        <v>2.7678357425437254</v>
      </c>
      <c r="BC63" s="36">
        <v>9.6280007095390641</v>
      </c>
      <c r="BD63" s="36">
        <v>10.065177925085568</v>
      </c>
      <c r="BE63" s="36">
        <v>148.58434220250612</v>
      </c>
      <c r="BF63" s="36">
        <v>52.362600361765978</v>
      </c>
      <c r="BG63" s="36">
        <v>10.426005740085118</v>
      </c>
      <c r="BH63" s="36">
        <v>14.721929047610072</v>
      </c>
      <c r="BI63" s="36">
        <v>34.585360641020948</v>
      </c>
      <c r="BJ63" s="36">
        <v>0</v>
      </c>
      <c r="BK63" s="36">
        <v>3.4741871325751177</v>
      </c>
      <c r="BL63" s="36">
        <v>19.549219603047327</v>
      </c>
      <c r="BM63" s="37">
        <v>818.96127119139726</v>
      </c>
      <c r="BO63" s="191">
        <v>772.8459151725699</v>
      </c>
      <c r="BP63" s="48">
        <v>96.796432799662426</v>
      </c>
      <c r="BQ63" s="48">
        <v>0</v>
      </c>
      <c r="BR63" s="48">
        <v>0</v>
      </c>
      <c r="BS63" s="48">
        <v>0</v>
      </c>
      <c r="BT63" s="48">
        <v>0</v>
      </c>
      <c r="BU63" s="48">
        <v>0</v>
      </c>
      <c r="BV63" s="48">
        <v>0</v>
      </c>
      <c r="BW63" s="48">
        <v>843.46037328963166</v>
      </c>
      <c r="BX63" s="48">
        <v>0</v>
      </c>
      <c r="BY63" s="192">
        <v>0</v>
      </c>
      <c r="BZ63" s="36"/>
      <c r="CA63" s="54">
        <v>2532.0639924532611</v>
      </c>
      <c r="CB63" s="58"/>
    </row>
    <row r="64" spans="1:80" x14ac:dyDescent="0.2">
      <c r="A64" s="34" t="s">
        <v>126</v>
      </c>
      <c r="B64" s="42" t="s">
        <v>13</v>
      </c>
      <c r="C64" s="36">
        <v>5.1246878560806826</v>
      </c>
      <c r="D64" s="36">
        <v>4.4187485948325227</v>
      </c>
      <c r="E64" s="36">
        <v>0.24673042938586412</v>
      </c>
      <c r="F64" s="36">
        <v>0</v>
      </c>
      <c r="G64" s="36">
        <v>0</v>
      </c>
      <c r="H64" s="36">
        <v>9.1452141411413092E-3</v>
      </c>
      <c r="I64" s="36">
        <v>0</v>
      </c>
      <c r="J64" s="36">
        <v>0</v>
      </c>
      <c r="K64" s="36">
        <v>0</v>
      </c>
      <c r="L64" s="36">
        <v>0</v>
      </c>
      <c r="M64" s="36">
        <v>3.523718670363678</v>
      </c>
      <c r="N64" s="36">
        <v>5.0353933345484876</v>
      </c>
      <c r="O64" s="36">
        <v>0.23774432768575113</v>
      </c>
      <c r="P64" s="36">
        <v>19.518739628445868</v>
      </c>
      <c r="Q64" s="36">
        <v>5.412965234564779</v>
      </c>
      <c r="R64" s="36">
        <v>445.19479596293331</v>
      </c>
      <c r="S64" s="36">
        <v>136.09915264788791</v>
      </c>
      <c r="T64" s="36">
        <v>7.43024876546672</v>
      </c>
      <c r="U64" s="36">
        <v>14.138111008317056</v>
      </c>
      <c r="V64" s="36">
        <v>3.1491802339106503</v>
      </c>
      <c r="W64" s="36">
        <v>41.806478303279683</v>
      </c>
      <c r="X64" s="36">
        <v>0.22695967449796872</v>
      </c>
      <c r="Y64" s="36">
        <v>1.9859497008800746</v>
      </c>
      <c r="Z64" s="36">
        <v>1.4417638774460544</v>
      </c>
      <c r="AA64" s="36">
        <v>0.47390266405660963</v>
      </c>
      <c r="AB64" s="36">
        <v>5.1343263408948587</v>
      </c>
      <c r="AC64" s="36">
        <v>0.27002106965979594</v>
      </c>
      <c r="AD64" s="36">
        <v>9.3922433686148332E-2</v>
      </c>
      <c r="AE64" s="36">
        <v>1.9764813783164072</v>
      </c>
      <c r="AF64" s="36">
        <v>2.1649497485299752E-2</v>
      </c>
      <c r="AG64" s="36">
        <v>9.8244912047219497</v>
      </c>
      <c r="AH64" s="36">
        <v>129.39340246013603</v>
      </c>
      <c r="AI64" s="36">
        <v>11.805893588618771</v>
      </c>
      <c r="AJ64" s="36">
        <v>7.0279740621943381</v>
      </c>
      <c r="AK64" s="36">
        <v>0.31797184778863508</v>
      </c>
      <c r="AL64" s="36">
        <v>0</v>
      </c>
      <c r="AM64" s="36">
        <v>106.43400947624013</v>
      </c>
      <c r="AN64" s="36">
        <v>208.35701667219413</v>
      </c>
      <c r="AO64" s="36">
        <v>0.58981750348436923</v>
      </c>
      <c r="AP64" s="36">
        <v>0</v>
      </c>
      <c r="AQ64" s="36">
        <v>0.32748458893392607</v>
      </c>
      <c r="AR64" s="36">
        <v>0.24860427123193934</v>
      </c>
      <c r="AS64" s="36">
        <v>7.7996404352956086</v>
      </c>
      <c r="AT64" s="36">
        <v>12.972935579223671</v>
      </c>
      <c r="AU64" s="36">
        <v>6.6180667155855382</v>
      </c>
      <c r="AV64" s="36">
        <v>8.9963480133578386</v>
      </c>
      <c r="AW64" s="36">
        <v>87.700081063404696</v>
      </c>
      <c r="AX64" s="36">
        <v>0.2534955621374439</v>
      </c>
      <c r="AY64" s="36">
        <v>0.8046965510782651</v>
      </c>
      <c r="AZ64" s="36">
        <v>4.2186586102532857</v>
      </c>
      <c r="BA64" s="36">
        <v>76.994533712088412</v>
      </c>
      <c r="BB64" s="36">
        <v>0</v>
      </c>
      <c r="BC64" s="36">
        <v>2.1913602558034571</v>
      </c>
      <c r="BD64" s="36">
        <v>10.26192161456146</v>
      </c>
      <c r="BE64" s="36">
        <v>198.88349994417567</v>
      </c>
      <c r="BF64" s="36">
        <v>46.053976420067912</v>
      </c>
      <c r="BG64" s="36">
        <v>0</v>
      </c>
      <c r="BH64" s="36">
        <v>3.8604380608505902</v>
      </c>
      <c r="BI64" s="36">
        <v>0</v>
      </c>
      <c r="BJ64" s="36">
        <v>0</v>
      </c>
      <c r="BK64" s="36">
        <v>5.9185706396200191</v>
      </c>
      <c r="BL64" s="36">
        <v>56.65658143465361</v>
      </c>
      <c r="BM64" s="37">
        <v>1707.482287136469</v>
      </c>
      <c r="BO64" s="191">
        <v>1118.1287433935299</v>
      </c>
      <c r="BP64" s="48">
        <v>0</v>
      </c>
      <c r="BQ64" s="48">
        <v>0</v>
      </c>
      <c r="BR64" s="48">
        <v>0</v>
      </c>
      <c r="BS64" s="48">
        <v>0</v>
      </c>
      <c r="BT64" s="48">
        <v>6889.9971802776354</v>
      </c>
      <c r="BU64" s="48">
        <v>7.957902E-2</v>
      </c>
      <c r="BV64" s="48">
        <v>0</v>
      </c>
      <c r="BW64" s="48">
        <v>1.8143904499999999</v>
      </c>
      <c r="BX64" s="48">
        <v>0</v>
      </c>
      <c r="BY64" s="192">
        <v>0</v>
      </c>
      <c r="BZ64" s="36"/>
      <c r="CA64" s="54">
        <v>9717.5021802776337</v>
      </c>
      <c r="CB64" s="58"/>
    </row>
    <row r="65" spans="1:80" x14ac:dyDescent="0.2">
      <c r="A65" s="44"/>
      <c r="B65" s="47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51"/>
      <c r="BO65" s="44"/>
      <c r="BP65" s="45"/>
      <c r="BQ65" s="46"/>
      <c r="BR65" s="46"/>
      <c r="BS65" s="46"/>
      <c r="BT65" s="45"/>
      <c r="BU65" s="45"/>
      <c r="BV65" s="45"/>
      <c r="BW65" s="45"/>
      <c r="BX65" s="45"/>
      <c r="BY65" s="193"/>
      <c r="BZ65" s="45"/>
      <c r="CA65" s="47"/>
      <c r="CB65" s="58"/>
    </row>
    <row r="66" spans="1:80" x14ac:dyDescent="0.2">
      <c r="A66" s="57"/>
      <c r="B66" s="34" t="s">
        <v>24</v>
      </c>
      <c r="C66" s="48">
        <v>109.32759468858472</v>
      </c>
      <c r="D66" s="48">
        <v>47.299220760017114</v>
      </c>
      <c r="E66" s="48">
        <v>58.609854234338734</v>
      </c>
      <c r="F66" s="48">
        <v>3.4201191456829991</v>
      </c>
      <c r="G66" s="48">
        <v>39.353510014413473</v>
      </c>
      <c r="H66" s="48">
        <v>15.818887700296145</v>
      </c>
      <c r="I66" s="48">
        <v>522.10879856817314</v>
      </c>
      <c r="J66" s="48">
        <v>1496.2148335035956</v>
      </c>
      <c r="K66" s="48">
        <v>557.25662950811613</v>
      </c>
      <c r="L66" s="48">
        <v>824.7504600239572</v>
      </c>
      <c r="M66" s="48">
        <v>781.87074898459377</v>
      </c>
      <c r="N66" s="48">
        <v>109.01905502060136</v>
      </c>
      <c r="O66" s="48">
        <v>26.624917015289999</v>
      </c>
      <c r="P66" s="48">
        <v>266.75610158182104</v>
      </c>
      <c r="Q66" s="48">
        <v>118.28641025928529</v>
      </c>
      <c r="R66" s="48">
        <v>1240.9068108872052</v>
      </c>
      <c r="S66" s="48">
        <v>372.37602546588175</v>
      </c>
      <c r="T66" s="48">
        <v>161.81132270977847</v>
      </c>
      <c r="U66" s="48">
        <v>143.69524793388143</v>
      </c>
      <c r="V66" s="48">
        <v>520.23582155176916</v>
      </c>
      <c r="W66" s="48">
        <v>129.95188699519537</v>
      </c>
      <c r="X66" s="48">
        <v>17.426593796140761</v>
      </c>
      <c r="Y66" s="48">
        <v>219.6801032367508</v>
      </c>
      <c r="Z66" s="48">
        <v>249.81664792424414</v>
      </c>
      <c r="AA66" s="48">
        <v>38.258280719732596</v>
      </c>
      <c r="AB66" s="48">
        <v>650.25721405120044</v>
      </c>
      <c r="AC66" s="48">
        <v>107.98157833074265</v>
      </c>
      <c r="AD66" s="48">
        <v>38.014431410005336</v>
      </c>
      <c r="AE66" s="48">
        <v>853.84971370807477</v>
      </c>
      <c r="AF66" s="48">
        <v>56.00902477049808</v>
      </c>
      <c r="AG66" s="48">
        <v>1312.8472284145439</v>
      </c>
      <c r="AH66" s="48">
        <v>2075.1773947623888</v>
      </c>
      <c r="AI66" s="48">
        <v>1552.0499113988576</v>
      </c>
      <c r="AJ66" s="48">
        <v>1029.4949883851618</v>
      </c>
      <c r="AK66" s="48">
        <v>121.5667154513541</v>
      </c>
      <c r="AL66" s="48">
        <v>2405.2890150306284</v>
      </c>
      <c r="AM66" s="48">
        <v>2440.5478335596035</v>
      </c>
      <c r="AN66" s="48">
        <v>701.23380622908542</v>
      </c>
      <c r="AO66" s="48">
        <v>113.97297038628437</v>
      </c>
      <c r="AP66" s="48">
        <v>410.22770199637563</v>
      </c>
      <c r="AQ66" s="48">
        <v>159.14020537142514</v>
      </c>
      <c r="AR66" s="48">
        <v>31.374037488480486</v>
      </c>
      <c r="AS66" s="48">
        <v>1042.7878660678698</v>
      </c>
      <c r="AT66" s="48">
        <v>580.35972472908918</v>
      </c>
      <c r="AU66" s="48">
        <v>467.76179038194931</v>
      </c>
      <c r="AV66" s="48">
        <v>541.45578915448687</v>
      </c>
      <c r="AW66" s="48">
        <v>306.46024633103059</v>
      </c>
      <c r="AX66" s="48">
        <v>22.824676347946735</v>
      </c>
      <c r="AY66" s="48">
        <v>118.86717474501027</v>
      </c>
      <c r="AZ66" s="48">
        <v>964.10883569819248</v>
      </c>
      <c r="BA66" s="48">
        <v>2083.2101170114856</v>
      </c>
      <c r="BB66" s="48">
        <v>290.20964284752603</v>
      </c>
      <c r="BC66" s="48">
        <v>182.17159866809428</v>
      </c>
      <c r="BD66" s="48">
        <v>167.94417042627552</v>
      </c>
      <c r="BE66" s="48">
        <v>4554.6738115755534</v>
      </c>
      <c r="BF66" s="48">
        <v>2397.615225379669</v>
      </c>
      <c r="BG66" s="48">
        <v>290.73385606164959</v>
      </c>
      <c r="BH66" s="48">
        <v>476.33005253455485</v>
      </c>
      <c r="BI66" s="48">
        <v>1212.7242022865096</v>
      </c>
      <c r="BJ66" s="48">
        <v>0</v>
      </c>
      <c r="BK66" s="48">
        <v>112.68191045964633</v>
      </c>
      <c r="BL66" s="48">
        <v>1138.286145364046</v>
      </c>
      <c r="BM66" s="140">
        <v>39081.116489044638</v>
      </c>
      <c r="BO66" s="191">
        <v>53919.465846394327</v>
      </c>
      <c r="BP66" s="48">
        <v>17819.204376902875</v>
      </c>
      <c r="BQ66" s="48">
        <v>24.046407299999998</v>
      </c>
      <c r="BR66" s="48">
        <v>7695.5850785453531</v>
      </c>
      <c r="BS66" s="48">
        <v>1239.9526291356988</v>
      </c>
      <c r="BT66" s="48">
        <v>7456.4541018703112</v>
      </c>
      <c r="BU66" s="48">
        <v>8486.9309000955072</v>
      </c>
      <c r="BV66" s="48">
        <v>747.86253102926389</v>
      </c>
      <c r="BW66" s="48">
        <v>928.75251138305453</v>
      </c>
      <c r="BX66" s="48">
        <v>31.571368126577099</v>
      </c>
      <c r="BY66" s="192">
        <v>5679.6260315585014</v>
      </c>
      <c r="BZ66" s="48"/>
      <c r="CA66" s="120">
        <v>143110.56827138612</v>
      </c>
      <c r="CB66" s="58"/>
    </row>
    <row r="67" spans="1:80" x14ac:dyDescent="0.2">
      <c r="A67" s="57"/>
      <c r="B67" s="34" t="s">
        <v>23</v>
      </c>
      <c r="C67" s="48">
        <v>64.797218098309216</v>
      </c>
      <c r="D67" s="48">
        <v>37.222189035516763</v>
      </c>
      <c r="E67" s="48">
        <v>23.058736575209597</v>
      </c>
      <c r="F67" s="48">
        <v>0.79614693934853575</v>
      </c>
      <c r="G67" s="48">
        <v>13.520219412194471</v>
      </c>
      <c r="H67" s="48">
        <v>2.5253720399636088</v>
      </c>
      <c r="I67" s="48">
        <v>277.69567843578528</v>
      </c>
      <c r="J67" s="48">
        <v>658.2851789588733</v>
      </c>
      <c r="K67" s="48">
        <v>245.47890925418045</v>
      </c>
      <c r="L67" s="48">
        <v>435.30856054887602</v>
      </c>
      <c r="M67" s="48">
        <v>362.39292864432065</v>
      </c>
      <c r="N67" s="48">
        <v>55.318088278923895</v>
      </c>
      <c r="O67" s="48">
        <v>17.932966761949718</v>
      </c>
      <c r="P67" s="48">
        <v>2865.0438984181792</v>
      </c>
      <c r="Q67" s="48">
        <v>134.45411733873539</v>
      </c>
      <c r="R67" s="48">
        <v>460.80618869958539</v>
      </c>
      <c r="S67" s="48">
        <v>162.56129923714221</v>
      </c>
      <c r="T67" s="48">
        <v>23.944575526913205</v>
      </c>
      <c r="U67" s="48">
        <v>52.762399570278426</v>
      </c>
      <c r="V67" s="48">
        <v>90.340984296941045</v>
      </c>
      <c r="W67" s="48">
        <v>31.154373171954322</v>
      </c>
      <c r="X67" s="48">
        <v>2.7879200975726963</v>
      </c>
      <c r="Y67" s="48">
        <v>125.66051330234062</v>
      </c>
      <c r="Z67" s="48">
        <v>68.71864228967857</v>
      </c>
      <c r="AA67" s="48">
        <v>31.866887283360857</v>
      </c>
      <c r="AB67" s="48">
        <v>467.494167435897</v>
      </c>
      <c r="AC67" s="48">
        <v>64.62013624913503</v>
      </c>
      <c r="AD67" s="48">
        <v>25.27422236934331</v>
      </c>
      <c r="AE67" s="48">
        <v>79.150049215103436</v>
      </c>
      <c r="AF67" s="48">
        <v>26.735203577395104</v>
      </c>
      <c r="AG67" s="48">
        <v>625.32440536761453</v>
      </c>
      <c r="AH67" s="48">
        <v>748.89697281772249</v>
      </c>
      <c r="AI67" s="48">
        <v>373.92428407609464</v>
      </c>
      <c r="AJ67" s="48">
        <v>181.65954933983852</v>
      </c>
      <c r="AK67" s="48">
        <v>46.643284548645816</v>
      </c>
      <c r="AL67" s="48">
        <v>259.93585760063405</v>
      </c>
      <c r="AM67" s="48">
        <v>199.74857648674902</v>
      </c>
      <c r="AN67" s="48">
        <v>183.73735583153695</v>
      </c>
      <c r="AO67" s="48">
        <v>11.162684730199297</v>
      </c>
      <c r="AP67" s="48">
        <v>81.993108489600061</v>
      </c>
      <c r="AQ67" s="48">
        <v>36.445051149697584</v>
      </c>
      <c r="AR67" s="48">
        <v>17.485404703915979</v>
      </c>
      <c r="AS67" s="48">
        <v>200.85893775841214</v>
      </c>
      <c r="AT67" s="48">
        <v>92.743797453487204</v>
      </c>
      <c r="AU67" s="48">
        <v>114.38014990508137</v>
      </c>
      <c r="AV67" s="48">
        <v>82.222387400018448</v>
      </c>
      <c r="AW67" s="48">
        <v>38.384346529342942</v>
      </c>
      <c r="AX67" s="48">
        <v>2.4357977216297964</v>
      </c>
      <c r="AY67" s="48">
        <v>14.429503806788588</v>
      </c>
      <c r="AZ67" s="48">
        <v>241.10363696550513</v>
      </c>
      <c r="BA67" s="48">
        <v>704.81813034754134</v>
      </c>
      <c r="BB67" s="48">
        <v>119.96960231549207</v>
      </c>
      <c r="BC67" s="48">
        <v>51.736020312529185</v>
      </c>
      <c r="BD67" s="48">
        <v>38.342104192116309</v>
      </c>
      <c r="BE67" s="48">
        <v>797.99290837570948</v>
      </c>
      <c r="BF67" s="48">
        <v>905.26011009056583</v>
      </c>
      <c r="BG67" s="48">
        <v>215.16836030885062</v>
      </c>
      <c r="BH67" s="48">
        <v>164.16150632523562</v>
      </c>
      <c r="BI67" s="48">
        <v>237.56114471594441</v>
      </c>
      <c r="BJ67" s="48">
        <v>475.42294711441991</v>
      </c>
      <c r="BK67" s="48">
        <v>42.029049583964799</v>
      </c>
      <c r="BL67" s="48">
        <v>387.31603491358828</v>
      </c>
      <c r="BM67" s="140">
        <v>14601.00078234148</v>
      </c>
      <c r="BO67" s="191">
        <v>10137.534153605673</v>
      </c>
      <c r="BP67" s="48">
        <v>1261.6956230971291</v>
      </c>
      <c r="BQ67" s="48">
        <v>19.685770080000001</v>
      </c>
      <c r="BR67" s="48">
        <v>6355.9042572754724</v>
      </c>
      <c r="BS67" s="48">
        <v>109.03837086430099</v>
      </c>
      <c r="BT67" s="48">
        <v>1864.881380935682</v>
      </c>
      <c r="BU67" s="48">
        <v>881.00068481999995</v>
      </c>
      <c r="BV67" s="48">
        <v>342.61137743000006</v>
      </c>
      <c r="BW67" s="48">
        <v>58.053161349999996</v>
      </c>
      <c r="BX67" s="48">
        <v>42.038496150000007</v>
      </c>
      <c r="BY67" s="192">
        <v>787.38475548069368</v>
      </c>
      <c r="BZ67" s="48"/>
      <c r="CA67" s="116">
        <v>36460.828813430431</v>
      </c>
      <c r="CB67" s="58"/>
    </row>
    <row r="68" spans="1:80" x14ac:dyDescent="0.2">
      <c r="A68" s="55"/>
      <c r="B68" s="52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  <c r="BM68" s="50"/>
      <c r="BO68" s="194"/>
      <c r="BP68" s="49"/>
      <c r="BQ68" s="49"/>
      <c r="BR68" s="49"/>
      <c r="BS68" s="49"/>
      <c r="BT68" s="49"/>
      <c r="BU68" s="49"/>
      <c r="BV68" s="49"/>
      <c r="BW68" s="49"/>
      <c r="BX68" s="49"/>
      <c r="BY68" s="195"/>
      <c r="BZ68" s="49"/>
      <c r="CA68" s="50"/>
    </row>
    <row r="69" spans="1:80" x14ac:dyDescent="0.2">
      <c r="B69" s="34" t="s">
        <v>25</v>
      </c>
      <c r="C69" s="48">
        <v>176.37438945779351</v>
      </c>
      <c r="D69" s="48">
        <v>43.908593222430888</v>
      </c>
      <c r="E69" s="48">
        <v>9.648364757078209</v>
      </c>
      <c r="F69" s="48">
        <v>0.46757772737631442</v>
      </c>
      <c r="G69" s="48">
        <v>50.602074835321048</v>
      </c>
      <c r="H69" s="48">
        <v>25.648</v>
      </c>
      <c r="I69" s="48">
        <v>520.87174812652506</v>
      </c>
      <c r="J69" s="48">
        <v>1403.1156615098471</v>
      </c>
      <c r="K69" s="48">
        <v>522.78059873417783</v>
      </c>
      <c r="L69" s="48">
        <v>820.61199162945036</v>
      </c>
      <c r="M69" s="48">
        <v>289.31358034107723</v>
      </c>
      <c r="N69" s="48">
        <v>73.602419658922756</v>
      </c>
      <c r="O69" s="48">
        <v>29.500000000000057</v>
      </c>
      <c r="P69" s="48">
        <v>108.49</v>
      </c>
      <c r="Q69" s="48">
        <v>381.05199999999996</v>
      </c>
      <c r="R69" s="48">
        <v>988.77700000000004</v>
      </c>
      <c r="S69" s="48">
        <v>169.68299999999999</v>
      </c>
      <c r="T69" s="48">
        <v>204.691</v>
      </c>
      <c r="U69" s="48">
        <v>97.816999999999993</v>
      </c>
      <c r="V69" s="48">
        <v>550.14786806898053</v>
      </c>
      <c r="W69" s="48">
        <v>95.25913193101951</v>
      </c>
      <c r="X69" s="48">
        <v>21.739000000000033</v>
      </c>
      <c r="Y69" s="48">
        <v>122.559</v>
      </c>
      <c r="Z69" s="48">
        <v>122.315</v>
      </c>
      <c r="AA69" s="48">
        <v>69.066999999999993</v>
      </c>
      <c r="AB69" s="48">
        <v>376.83299999999997</v>
      </c>
      <c r="AC69" s="48">
        <v>24.67346694982745</v>
      </c>
      <c r="AD69" s="48">
        <v>11.775533050172612</v>
      </c>
      <c r="AE69" s="48">
        <v>431.13734400010424</v>
      </c>
      <c r="AF69" s="48">
        <v>122.09765599989578</v>
      </c>
      <c r="AG69" s="48">
        <v>1330.7840000000001</v>
      </c>
      <c r="AH69" s="48">
        <v>2792.241</v>
      </c>
      <c r="AI69" s="48">
        <v>605.548</v>
      </c>
      <c r="AJ69" s="48">
        <v>731.36500000000001</v>
      </c>
      <c r="AK69" s="48">
        <v>172.01600000000008</v>
      </c>
      <c r="AL69" s="48">
        <v>0</v>
      </c>
      <c r="AM69" s="48">
        <v>606.84900000000005</v>
      </c>
      <c r="AN69" s="48">
        <v>229.66</v>
      </c>
      <c r="AO69" s="48">
        <v>346.97199999999998</v>
      </c>
      <c r="AP69" s="48">
        <v>439.89604215743765</v>
      </c>
      <c r="AQ69" s="48">
        <v>505.08100000000002</v>
      </c>
      <c r="AR69" s="48">
        <v>91.127616156955085</v>
      </c>
      <c r="AS69" s="48">
        <v>808.51834168560686</v>
      </c>
      <c r="AT69" s="48">
        <v>971.32100000000003</v>
      </c>
      <c r="AU69" s="48">
        <v>238.58196097854443</v>
      </c>
      <c r="AV69" s="48">
        <v>1772.5050390214556</v>
      </c>
      <c r="AW69" s="48">
        <v>157.82400000000007</v>
      </c>
      <c r="AX69" s="48">
        <v>144.75140243254032</v>
      </c>
      <c r="AY69" s="48">
        <v>571.53959756745974</v>
      </c>
      <c r="AZ69" s="48">
        <v>2262.4090000000001</v>
      </c>
      <c r="BA69" s="48">
        <v>1238.251378126391</v>
      </c>
      <c r="BB69" s="48">
        <v>313.76762187360896</v>
      </c>
      <c r="BC69" s="48">
        <v>915.48000000000047</v>
      </c>
      <c r="BD69" s="48">
        <v>511.17099999999999</v>
      </c>
      <c r="BE69" s="48">
        <v>2703.9270000000001</v>
      </c>
      <c r="BF69" s="48">
        <v>2100.0100000000002</v>
      </c>
      <c r="BG69" s="48">
        <v>232.70903576800313</v>
      </c>
      <c r="BH69" s="48">
        <v>398.05635064990668</v>
      </c>
      <c r="BI69" s="48">
        <v>817.28261358209022</v>
      </c>
      <c r="BJ69" s="48">
        <v>6390.2746291143485</v>
      </c>
      <c r="BK69" s="48">
        <v>2079.5073708856507</v>
      </c>
      <c r="BL69" s="48">
        <v>7002.5209999999997</v>
      </c>
      <c r="BM69" s="37">
        <v>47346.506999999991</v>
      </c>
      <c r="BO69" s="191"/>
      <c r="BP69" s="48"/>
      <c r="BQ69" s="48"/>
      <c r="BR69" s="48"/>
      <c r="BS69" s="48"/>
      <c r="BT69" s="48"/>
      <c r="BU69" s="48"/>
      <c r="BV69" s="48"/>
      <c r="BW69" s="48"/>
      <c r="BX69" s="48"/>
      <c r="BY69" s="192"/>
      <c r="BZ69" s="46"/>
      <c r="CA69" s="51"/>
    </row>
    <row r="70" spans="1:80" x14ac:dyDescent="0.2">
      <c r="B70" s="34" t="s">
        <v>26</v>
      </c>
      <c r="C70" s="48">
        <v>70.807170952940197</v>
      </c>
      <c r="D70" s="48">
        <v>17.627521071293465</v>
      </c>
      <c r="E70" s="48">
        <v>8.7057728361987081</v>
      </c>
      <c r="F70" s="48">
        <v>1.4098189860878025</v>
      </c>
      <c r="G70" s="48">
        <v>17.679716153479831</v>
      </c>
      <c r="H70" s="48">
        <v>3.4540000000000002</v>
      </c>
      <c r="I70" s="48">
        <v>171.1850680200069</v>
      </c>
      <c r="J70" s="48">
        <v>461.13549221939172</v>
      </c>
      <c r="K70" s="48">
        <v>171.81241385376808</v>
      </c>
      <c r="L70" s="48">
        <v>269.69502590683334</v>
      </c>
      <c r="M70" s="48">
        <v>13.743857372965531</v>
      </c>
      <c r="N70" s="48">
        <v>3.9131426270344698</v>
      </c>
      <c r="O70" s="48">
        <v>6.4670000000000085</v>
      </c>
      <c r="P70" s="48">
        <v>0.89700000000000002</v>
      </c>
      <c r="Q70" s="48">
        <v>54.733999999999988</v>
      </c>
      <c r="R70" s="48">
        <v>25.318000000000001</v>
      </c>
      <c r="S70" s="48">
        <v>-2.149</v>
      </c>
      <c r="T70" s="48">
        <v>-0.12999999999999998</v>
      </c>
      <c r="U70" s="48">
        <v>133.66300000000001</v>
      </c>
      <c r="V70" s="48">
        <v>62.094497221853807</v>
      </c>
      <c r="W70" s="48">
        <v>10.282243785340434</v>
      </c>
      <c r="X70" s="48">
        <v>-3.2677410071942177</v>
      </c>
      <c r="Y70" s="48">
        <v>0.95099999999999996</v>
      </c>
      <c r="Z70" s="48">
        <v>15.815</v>
      </c>
      <c r="AA70" s="48">
        <v>14.230876868684057</v>
      </c>
      <c r="AB70" s="48">
        <v>42.763123131315943</v>
      </c>
      <c r="AC70" s="48">
        <v>2.1267960731816156</v>
      </c>
      <c r="AD70" s="48">
        <v>1.1602039268183972</v>
      </c>
      <c r="AE70" s="48">
        <v>15.082617975684865</v>
      </c>
      <c r="AF70" s="48">
        <v>4.2713820243151339</v>
      </c>
      <c r="AG70" s="48">
        <v>77.984999999999999</v>
      </c>
      <c r="AH70" s="48">
        <v>388.13400000000001</v>
      </c>
      <c r="AI70" s="48">
        <v>26.21</v>
      </c>
      <c r="AJ70" s="48">
        <v>50.901000000000003</v>
      </c>
      <c r="AK70" s="48">
        <v>58.934999999999981</v>
      </c>
      <c r="AL70" s="48">
        <v>0</v>
      </c>
      <c r="AM70" s="48">
        <v>912.52800000000002</v>
      </c>
      <c r="AN70" s="48">
        <v>94.763000000000005</v>
      </c>
      <c r="AO70" s="48">
        <v>173.10780706059506</v>
      </c>
      <c r="AP70" s="48">
        <v>163.18459224447423</v>
      </c>
      <c r="AQ70" s="48">
        <v>153.1823891414071</v>
      </c>
      <c r="AR70" s="48">
        <v>33.804857192739917</v>
      </c>
      <c r="AS70" s="48">
        <v>299.92935436078358</v>
      </c>
      <c r="AT70" s="48">
        <v>-2.2189999999999999</v>
      </c>
      <c r="AU70" s="48">
        <v>40.832170853515166</v>
      </c>
      <c r="AV70" s="48">
        <v>303.35582914648484</v>
      </c>
      <c r="AW70" s="48">
        <v>5.2300000000000182</v>
      </c>
      <c r="AX70" s="48">
        <v>10.72705638340298</v>
      </c>
      <c r="AY70" s="48">
        <v>42.354943616597019</v>
      </c>
      <c r="AZ70" s="48">
        <v>486.61099999999999</v>
      </c>
      <c r="BA70" s="48">
        <v>11.564428220291667</v>
      </c>
      <c r="BB70" s="48">
        <v>3.3465717797083325</v>
      </c>
      <c r="BC70" s="48">
        <v>92.067000000000064</v>
      </c>
      <c r="BD70" s="48">
        <v>176.53399999999999</v>
      </c>
      <c r="BE70" s="48">
        <v>-41.697000000000003</v>
      </c>
      <c r="BF70" s="48">
        <v>319.87200000000001</v>
      </c>
      <c r="BG70" s="48">
        <v>186.61476360777598</v>
      </c>
      <c r="BH70" s="48">
        <v>242.21552196642307</v>
      </c>
      <c r="BI70" s="48">
        <v>272.80571442580089</v>
      </c>
      <c r="BJ70" s="48">
        <v>0</v>
      </c>
      <c r="BK70" s="48">
        <v>0</v>
      </c>
      <c r="BL70" s="48">
        <v>0</v>
      </c>
      <c r="BM70" s="37">
        <v>6178.3589999999976</v>
      </c>
      <c r="BO70" s="191"/>
      <c r="BP70" s="48"/>
      <c r="BQ70" s="48"/>
      <c r="BR70" s="48"/>
      <c r="BS70" s="48"/>
      <c r="BT70" s="48"/>
      <c r="BU70" s="48"/>
      <c r="BV70" s="48"/>
      <c r="BW70" s="48"/>
      <c r="BX70" s="48"/>
      <c r="BY70" s="192"/>
      <c r="BZ70" s="48"/>
      <c r="CA70" s="37"/>
    </row>
    <row r="71" spans="1:80" x14ac:dyDescent="0.2">
      <c r="B71" s="34" t="s">
        <v>171</v>
      </c>
      <c r="C71" s="48">
        <v>-10.010963092744268</v>
      </c>
      <c r="D71" s="48">
        <v>-2.4922399876500516</v>
      </c>
      <c r="E71" s="48">
        <v>-1.230852318826924</v>
      </c>
      <c r="F71" s="48">
        <v>-0.19932509161473677</v>
      </c>
      <c r="G71" s="48">
        <v>-2.4996195091640185</v>
      </c>
      <c r="H71" s="48">
        <v>3.6240000000000001</v>
      </c>
      <c r="I71" s="48">
        <v>14.957977378423031</v>
      </c>
      <c r="J71" s="48">
        <v>40.293550955037048</v>
      </c>
      <c r="K71" s="48">
        <v>15.012794220209436</v>
      </c>
      <c r="L71" s="48">
        <v>23.56567744633049</v>
      </c>
      <c r="M71" s="48">
        <v>24.280788746235871</v>
      </c>
      <c r="N71" s="48">
        <v>6.9132112537641301</v>
      </c>
      <c r="O71" s="48">
        <v>0.83000000000000007</v>
      </c>
      <c r="P71" s="48">
        <v>9.1039999999999992</v>
      </c>
      <c r="Q71" s="48">
        <v>17.092999999999996</v>
      </c>
      <c r="R71" s="48">
        <v>734.1</v>
      </c>
      <c r="S71" s="48">
        <v>14.468999999999999</v>
      </c>
      <c r="T71" s="48">
        <v>51.146999999999998</v>
      </c>
      <c r="U71" s="48">
        <v>4.0609999999999999</v>
      </c>
      <c r="V71" s="48">
        <v>9.6028599482688008</v>
      </c>
      <c r="W71" s="48">
        <v>1.5901400517311988</v>
      </c>
      <c r="X71" s="48">
        <v>0.53299999999990177</v>
      </c>
      <c r="Y71" s="48">
        <v>2.968</v>
      </c>
      <c r="Z71" s="48">
        <v>9.4480000000000004</v>
      </c>
      <c r="AA71" s="48">
        <v>20.375018131057438</v>
      </c>
      <c r="AB71" s="48">
        <v>61.225981868942561</v>
      </c>
      <c r="AC71" s="48">
        <v>0.88384649709950924</v>
      </c>
      <c r="AD71" s="48">
        <v>0.48215350290048775</v>
      </c>
      <c r="AE71" s="48">
        <v>267.83063686490516</v>
      </c>
      <c r="AF71" s="48">
        <v>75.849363135094848</v>
      </c>
      <c r="AG71" s="48">
        <v>678.02700000000004</v>
      </c>
      <c r="AH71" s="48">
        <v>1938.058</v>
      </c>
      <c r="AI71" s="48">
        <v>70.257999999999996</v>
      </c>
      <c r="AJ71" s="48">
        <v>195.691</v>
      </c>
      <c r="AK71" s="48">
        <v>7.4799999999999898</v>
      </c>
      <c r="AL71" s="48">
        <v>0</v>
      </c>
      <c r="AM71" s="48">
        <v>988.08399999999995</v>
      </c>
      <c r="AN71" s="48">
        <v>558.63599999999997</v>
      </c>
      <c r="AO71" s="48">
        <v>75.561000000000007</v>
      </c>
      <c r="AP71" s="48">
        <v>21.300875133814419</v>
      </c>
      <c r="AQ71" s="48">
        <v>45.826000000000001</v>
      </c>
      <c r="AR71" s="48">
        <v>4.4126288644960248</v>
      </c>
      <c r="AS71" s="48">
        <v>39.150496001689561</v>
      </c>
      <c r="AT71" s="48">
        <v>12.278</v>
      </c>
      <c r="AU71" s="48">
        <v>11.76913878953893</v>
      </c>
      <c r="AV71" s="48">
        <v>87.436861210461075</v>
      </c>
      <c r="AW71" s="48">
        <v>20.923000000000002</v>
      </c>
      <c r="AX71" s="48">
        <v>8.4101560888452163</v>
      </c>
      <c r="AY71" s="48">
        <v>33.206843911154778</v>
      </c>
      <c r="AZ71" s="48">
        <v>79.438000000000002</v>
      </c>
      <c r="BA71" s="48">
        <v>31.632910859166806</v>
      </c>
      <c r="BB71" s="48">
        <v>9.154089140833193</v>
      </c>
      <c r="BC71" s="48">
        <v>68.358999999999995</v>
      </c>
      <c r="BD71" s="48">
        <v>94.596000000000004</v>
      </c>
      <c r="BE71" s="48">
        <v>1179.1780000000001</v>
      </c>
      <c r="BF71" s="48">
        <v>175.7</v>
      </c>
      <c r="BG71" s="48">
        <v>24.685823802501751</v>
      </c>
      <c r="BH71" s="48">
        <v>32.040818110518259</v>
      </c>
      <c r="BI71" s="48">
        <v>36.087358086979989</v>
      </c>
      <c r="BJ71" s="48">
        <v>0</v>
      </c>
      <c r="BK71" s="48">
        <v>-0.68499999999998806</v>
      </c>
      <c r="BL71" s="48">
        <v>-94.388000000000005</v>
      </c>
      <c r="BM71" s="37">
        <v>7826.1159999999991</v>
      </c>
      <c r="BO71" s="191"/>
      <c r="BP71" s="48"/>
      <c r="BQ71" s="48"/>
      <c r="BR71" s="48"/>
      <c r="BS71" s="48"/>
      <c r="BT71" s="48"/>
      <c r="BU71" s="48"/>
      <c r="BV71" s="48"/>
      <c r="BW71" s="48"/>
      <c r="BX71" s="48"/>
      <c r="BY71" s="192"/>
      <c r="BZ71" s="48"/>
      <c r="CA71" s="37"/>
    </row>
    <row r="72" spans="1:80" x14ac:dyDescent="0.2">
      <c r="B72" s="34" t="s">
        <v>27</v>
      </c>
      <c r="C72" s="48">
        <v>45.497623641868209</v>
      </c>
      <c r="D72" s="48">
        <v>11.326682151640298</v>
      </c>
      <c r="E72" s="48">
        <v>17.630896916001706</v>
      </c>
      <c r="F72" s="48">
        <v>3.9500451255027693</v>
      </c>
      <c r="G72" s="48">
        <v>4.7967521649870957</v>
      </c>
      <c r="H72" s="48">
        <v>35.873999999999995</v>
      </c>
      <c r="I72" s="48">
        <v>129.42356847917796</v>
      </c>
      <c r="J72" s="48">
        <v>348.63905856824351</v>
      </c>
      <c r="K72" s="48">
        <v>129.89786999048985</v>
      </c>
      <c r="L72" s="48">
        <v>203.9015029620877</v>
      </c>
      <c r="M72" s="48">
        <v>80.221592335935441</v>
      </c>
      <c r="N72" s="48">
        <v>31.611407664064593</v>
      </c>
      <c r="O72" s="48">
        <v>-2.3970000000000669</v>
      </c>
      <c r="P72" s="48">
        <v>507.10899999999998</v>
      </c>
      <c r="Q72" s="48">
        <v>143.22099999999986</v>
      </c>
      <c r="R72" s="48">
        <v>1498.3049999999998</v>
      </c>
      <c r="S72" s="48">
        <v>99.197000000000003</v>
      </c>
      <c r="T72" s="48">
        <v>43.291999999999994</v>
      </c>
      <c r="U72" s="48">
        <v>19.758999999999993</v>
      </c>
      <c r="V72" s="48">
        <v>83.891627565856751</v>
      </c>
      <c r="W72" s="48">
        <v>9.731631426948999</v>
      </c>
      <c r="X72" s="48">
        <v>24.195741007194101</v>
      </c>
      <c r="Y72" s="48">
        <v>99.122</v>
      </c>
      <c r="Z72" s="48">
        <v>124.52200000000002</v>
      </c>
      <c r="AA72" s="48">
        <v>211.81141779778645</v>
      </c>
      <c r="AB72" s="48">
        <v>467.19358220221352</v>
      </c>
      <c r="AC72" s="48">
        <v>55.977202394215396</v>
      </c>
      <c r="AD72" s="48">
        <v>32.220797605784497</v>
      </c>
      <c r="AE72" s="48">
        <v>747.92063823612762</v>
      </c>
      <c r="AF72" s="48">
        <v>211.81036176387244</v>
      </c>
      <c r="AG72" s="48">
        <v>671.30399999999986</v>
      </c>
      <c r="AH72" s="48">
        <v>660.96699999999964</v>
      </c>
      <c r="AI72" s="48">
        <v>360.18400000000008</v>
      </c>
      <c r="AJ72" s="48">
        <v>724.74300000000005</v>
      </c>
      <c r="AK72" s="48">
        <v>-15.030999999999956</v>
      </c>
      <c r="AL72" s="48">
        <v>8268.0163312883014</v>
      </c>
      <c r="AM72" s="48">
        <v>5683.222668711699</v>
      </c>
      <c r="AN72" s="48">
        <v>757.39200000000096</v>
      </c>
      <c r="AO72" s="48">
        <v>158.45919293940497</v>
      </c>
      <c r="AP72" s="48">
        <v>86.490536624980237</v>
      </c>
      <c r="AQ72" s="48">
        <v>-36.789389141407163</v>
      </c>
      <c r="AR72" s="48">
        <v>17.917134203152077</v>
      </c>
      <c r="AS72" s="48">
        <v>158.96752537387002</v>
      </c>
      <c r="AT72" s="48">
        <v>113.71999999999987</v>
      </c>
      <c r="AU72" s="48">
        <v>35.212628332683096</v>
      </c>
      <c r="AV72" s="48">
        <v>261.60637166731709</v>
      </c>
      <c r="AW72" s="48">
        <v>82.822999999999638</v>
      </c>
      <c r="AX72" s="48">
        <v>21.867577921857414</v>
      </c>
      <c r="AY72" s="48">
        <v>86.34242207814259</v>
      </c>
      <c r="AZ72" s="48">
        <v>218.04199999999992</v>
      </c>
      <c r="BA72" s="48">
        <v>102.69956558903624</v>
      </c>
      <c r="BB72" s="48">
        <v>74.283434410963878</v>
      </c>
      <c r="BC72" s="48">
        <v>-7.6060000000003498</v>
      </c>
      <c r="BD72" s="48">
        <v>251.09900000000005</v>
      </c>
      <c r="BE72" s="48">
        <v>1180.5919999999999</v>
      </c>
      <c r="BF72" s="48">
        <v>502.2179999999999</v>
      </c>
      <c r="BG72" s="48">
        <v>83.676657169118073</v>
      </c>
      <c r="BH72" s="48">
        <v>12.594576832660564</v>
      </c>
      <c r="BI72" s="48">
        <v>-354.76923400177856</v>
      </c>
      <c r="BJ72" s="48">
        <v>915.2723384760011</v>
      </c>
      <c r="BK72" s="48">
        <v>298.5306615239993</v>
      </c>
      <c r="BL72" s="48">
        <v>1283.7669999999998</v>
      </c>
      <c r="BM72" s="37">
        <v>28077.469000000001</v>
      </c>
      <c r="BO72" s="191"/>
      <c r="BP72" s="48"/>
      <c r="BQ72" s="48"/>
      <c r="BR72" s="48"/>
      <c r="BS72" s="48"/>
      <c r="BT72" s="48"/>
      <c r="BU72" s="48"/>
      <c r="BV72" s="48"/>
      <c r="BW72" s="48"/>
      <c r="BX72" s="48"/>
      <c r="BY72" s="192"/>
      <c r="BZ72" s="48"/>
      <c r="CA72" s="37"/>
    </row>
    <row r="73" spans="1:80" x14ac:dyDescent="0.2">
      <c r="B73" s="52" t="s">
        <v>28</v>
      </c>
      <c r="C73" s="49">
        <v>282.66822095985765</v>
      </c>
      <c r="D73" s="49">
        <v>70.370556457714599</v>
      </c>
      <c r="E73" s="49">
        <v>34.754182190451701</v>
      </c>
      <c r="F73" s="49">
        <v>5.6281167473521494</v>
      </c>
      <c r="G73" s="49">
        <v>70.578923644623956</v>
      </c>
      <c r="H73" s="49">
        <v>68.599999999999994</v>
      </c>
      <c r="I73" s="49">
        <v>836.43836200413296</v>
      </c>
      <c r="J73" s="49">
        <v>2253.1837632525194</v>
      </c>
      <c r="K73" s="49">
        <v>839.50367679864519</v>
      </c>
      <c r="L73" s="49">
        <v>1317.7741979447019</v>
      </c>
      <c r="M73" s="49">
        <v>407.55981879621407</v>
      </c>
      <c r="N73" s="49">
        <v>116.04018120378595</v>
      </c>
      <c r="O73" s="49">
        <v>34.4</v>
      </c>
      <c r="P73" s="49">
        <v>625.6</v>
      </c>
      <c r="Q73" s="49">
        <v>596.0999999999998</v>
      </c>
      <c r="R73" s="49">
        <v>3246.5</v>
      </c>
      <c r="S73" s="49">
        <v>281.2</v>
      </c>
      <c r="T73" s="49">
        <v>299</v>
      </c>
      <c r="U73" s="49">
        <v>255.3</v>
      </c>
      <c r="V73" s="49">
        <v>705.73685280495988</v>
      </c>
      <c r="W73" s="49">
        <v>116.86314719504014</v>
      </c>
      <c r="X73" s="49">
        <v>43.199999999999818</v>
      </c>
      <c r="Y73" s="49">
        <v>225.6</v>
      </c>
      <c r="Z73" s="49">
        <v>272.10000000000002</v>
      </c>
      <c r="AA73" s="49">
        <v>315.48431279752793</v>
      </c>
      <c r="AB73" s="49">
        <v>948.01568720247201</v>
      </c>
      <c r="AC73" s="49">
        <v>83.661311914323974</v>
      </c>
      <c r="AD73" s="49">
        <v>45.638688085675994</v>
      </c>
      <c r="AE73" s="49">
        <v>1461.9712370768218</v>
      </c>
      <c r="AF73" s="49">
        <v>414.02876292317819</v>
      </c>
      <c r="AG73" s="49">
        <v>2758.1</v>
      </c>
      <c r="AH73" s="49">
        <v>5779.4</v>
      </c>
      <c r="AI73" s="49">
        <v>1062.2</v>
      </c>
      <c r="AJ73" s="49">
        <v>1702.7</v>
      </c>
      <c r="AK73" s="49">
        <v>223.40000000000009</v>
      </c>
      <c r="AL73" s="49">
        <v>8268.0163312883014</v>
      </c>
      <c r="AM73" s="49">
        <v>8190.6836687116993</v>
      </c>
      <c r="AN73" s="49">
        <v>1640.4510000000009</v>
      </c>
      <c r="AO73" s="49">
        <v>754.1</v>
      </c>
      <c r="AP73" s="49">
        <v>710.87204616070653</v>
      </c>
      <c r="AQ73" s="49">
        <v>667.3</v>
      </c>
      <c r="AR73" s="49">
        <v>147.2622364173431</v>
      </c>
      <c r="AS73" s="49">
        <v>1306.56571742195</v>
      </c>
      <c r="AT73" s="49">
        <v>1095.0999999999999</v>
      </c>
      <c r="AU73" s="49">
        <v>326.39589895428162</v>
      </c>
      <c r="AV73" s="49">
        <v>2424.9041010457186</v>
      </c>
      <c r="AW73" s="49">
        <v>266.79999999999973</v>
      </c>
      <c r="AX73" s="49">
        <v>185.75619282664593</v>
      </c>
      <c r="AY73" s="49">
        <v>733.44380717335412</v>
      </c>
      <c r="AZ73" s="49">
        <v>3046.5</v>
      </c>
      <c r="BA73" s="49">
        <v>1384.1482827948857</v>
      </c>
      <c r="BB73" s="49">
        <v>400.55171720511436</v>
      </c>
      <c r="BC73" s="49">
        <v>1068.3000000000002</v>
      </c>
      <c r="BD73" s="49">
        <v>1033.4000000000001</v>
      </c>
      <c r="BE73" s="49">
        <v>5022</v>
      </c>
      <c r="BF73" s="49">
        <v>3097.8</v>
      </c>
      <c r="BG73" s="49">
        <v>527.68628034739891</v>
      </c>
      <c r="BH73" s="49">
        <v>684.90726755950857</v>
      </c>
      <c r="BI73" s="49">
        <v>771.40645209309253</v>
      </c>
      <c r="BJ73" s="49">
        <v>7305.5469675903496</v>
      </c>
      <c r="BK73" s="49">
        <v>2377.35303240965</v>
      </c>
      <c r="BL73" s="49">
        <v>8191.9</v>
      </c>
      <c r="BM73" s="141">
        <v>89428.450999999986</v>
      </c>
      <c r="BO73" s="194"/>
      <c r="BP73" s="49"/>
      <c r="BQ73" s="49"/>
      <c r="BR73" s="49"/>
      <c r="BS73" s="49"/>
      <c r="BT73" s="49"/>
      <c r="BU73" s="49"/>
      <c r="BV73" s="49"/>
      <c r="BW73" s="49"/>
      <c r="BX73" s="49"/>
      <c r="BY73" s="195"/>
      <c r="BZ73" s="49"/>
      <c r="CA73" s="50"/>
    </row>
    <row r="74" spans="1:80" x14ac:dyDescent="0.2">
      <c r="B74" s="34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142"/>
      <c r="BO74" s="191"/>
      <c r="BP74" s="48"/>
      <c r="BQ74" s="48"/>
      <c r="BR74" s="48"/>
      <c r="BS74" s="48"/>
      <c r="BT74" s="48"/>
      <c r="BU74" s="48"/>
      <c r="BV74" s="48"/>
      <c r="BW74" s="48"/>
      <c r="BX74" s="48"/>
      <c r="BY74" s="192"/>
      <c r="BZ74" s="36"/>
      <c r="CA74" s="37"/>
    </row>
    <row r="75" spans="1:80" x14ac:dyDescent="0.2">
      <c r="B75" s="34" t="s">
        <v>29</v>
      </c>
      <c r="C75" s="130">
        <v>456.79303374675158</v>
      </c>
      <c r="D75" s="130">
        <v>154.89196625324848</v>
      </c>
      <c r="E75" s="130">
        <v>116.42277300000001</v>
      </c>
      <c r="F75" s="130">
        <v>9.8443828323836851</v>
      </c>
      <c r="G75" s="130">
        <v>123.45265307123191</v>
      </c>
      <c r="H75" s="130">
        <v>86.944259740259753</v>
      </c>
      <c r="I75" s="130">
        <v>1636.2428390080913</v>
      </c>
      <c r="J75" s="130">
        <v>4407.6837757149879</v>
      </c>
      <c r="K75" s="130">
        <v>1642.2392155609418</v>
      </c>
      <c r="L75" s="130">
        <v>2577.833218517535</v>
      </c>
      <c r="M75" s="130">
        <v>1551.8234964251285</v>
      </c>
      <c r="N75" s="130">
        <v>280.37732450331123</v>
      </c>
      <c r="O75" s="130">
        <v>78.957883777239715</v>
      </c>
      <c r="P75" s="130">
        <v>3757.4</v>
      </c>
      <c r="Q75" s="130">
        <v>848.84052759802046</v>
      </c>
      <c r="R75" s="130">
        <v>4948.2129995867908</v>
      </c>
      <c r="S75" s="130">
        <v>816.13732470302398</v>
      </c>
      <c r="T75" s="130">
        <v>484.75589823669168</v>
      </c>
      <c r="U75" s="130">
        <v>451.75764750415988</v>
      </c>
      <c r="V75" s="130">
        <v>1316.31365865367</v>
      </c>
      <c r="W75" s="130">
        <v>277.96940736218983</v>
      </c>
      <c r="X75" s="130">
        <v>63.41451389371327</v>
      </c>
      <c r="Y75" s="130">
        <v>570.94061653909148</v>
      </c>
      <c r="Z75" s="130">
        <v>590.63529021392276</v>
      </c>
      <c r="AA75" s="130">
        <v>385.60948080062138</v>
      </c>
      <c r="AB75" s="130">
        <v>2065.7670686895694</v>
      </c>
      <c r="AC75" s="130">
        <v>256.26302649420165</v>
      </c>
      <c r="AD75" s="130">
        <v>108.92734186502463</v>
      </c>
      <c r="AE75" s="130">
        <v>2394.971</v>
      </c>
      <c r="AF75" s="130">
        <v>496.77299127107136</v>
      </c>
      <c r="AG75" s="130">
        <v>4696.2716337821585</v>
      </c>
      <c r="AH75" s="130">
        <v>8603.474367580111</v>
      </c>
      <c r="AI75" s="130">
        <v>2988.1741954749523</v>
      </c>
      <c r="AJ75" s="130">
        <v>2913.8545377250002</v>
      </c>
      <c r="AK75" s="130">
        <v>391.61</v>
      </c>
      <c r="AL75" s="130">
        <v>10933.241203919564</v>
      </c>
      <c r="AM75" s="130">
        <v>10830.980078758052</v>
      </c>
      <c r="AN75" s="130">
        <v>2525.4221620606231</v>
      </c>
      <c r="AO75" s="130">
        <v>879.23565511648371</v>
      </c>
      <c r="AP75" s="130">
        <v>1203.0928566466819</v>
      </c>
      <c r="AQ75" s="130">
        <v>862.88525652112276</v>
      </c>
      <c r="AR75" s="130">
        <v>196.12167860973958</v>
      </c>
      <c r="AS75" s="130">
        <v>2550.212521248232</v>
      </c>
      <c r="AT75" s="130">
        <v>1768.2035221825763</v>
      </c>
      <c r="AU75" s="130">
        <v>908.53783924131221</v>
      </c>
      <c r="AV75" s="130">
        <v>3048.5822776002237</v>
      </c>
      <c r="AW75" s="130">
        <v>611.64459286037334</v>
      </c>
      <c r="AX75" s="130">
        <v>211.01666689622246</v>
      </c>
      <c r="AY75" s="130">
        <v>866.74048572515301</v>
      </c>
      <c r="AZ75" s="130">
        <v>4251.7124726636976</v>
      </c>
      <c r="BA75" s="130">
        <v>4172.1765301539135</v>
      </c>
      <c r="BB75" s="130">
        <v>810.73096236813251</v>
      </c>
      <c r="BC75" s="130">
        <v>1302.2076189806237</v>
      </c>
      <c r="BD75" s="130">
        <v>1239.686274618392</v>
      </c>
      <c r="BE75" s="130">
        <v>10374.666719951261</v>
      </c>
      <c r="BF75" s="130">
        <v>6400.675335470235</v>
      </c>
      <c r="BG75" s="130">
        <v>1033.588496717899</v>
      </c>
      <c r="BH75" s="130">
        <v>1325.398826419299</v>
      </c>
      <c r="BI75" s="130">
        <v>2221.6917990955467</v>
      </c>
      <c r="BJ75" s="130">
        <v>7780.9699147047695</v>
      </c>
      <c r="BK75" s="130">
        <v>2532.0639924532611</v>
      </c>
      <c r="BL75" s="130">
        <v>9717.5021802776337</v>
      </c>
      <c r="BM75" s="143">
        <v>143110.56827138609</v>
      </c>
      <c r="BO75" s="191">
        <v>64057</v>
      </c>
      <c r="BP75" s="48">
        <v>19080.900000000005</v>
      </c>
      <c r="BQ75" s="48">
        <v>43.732177379999996</v>
      </c>
      <c r="BR75" s="48">
        <v>14051.489335820825</v>
      </c>
      <c r="BS75" s="48">
        <v>1348.9909999999998</v>
      </c>
      <c r="BT75" s="48">
        <v>9321.3354828059928</v>
      </c>
      <c r="BU75" s="48">
        <v>9367.9315849155064</v>
      </c>
      <c r="BV75" s="48">
        <v>1090.4739084592638</v>
      </c>
      <c r="BW75" s="48">
        <v>986.80567273305451</v>
      </c>
      <c r="BX75" s="48">
        <v>73.609864276577099</v>
      </c>
      <c r="BY75" s="192">
        <v>6467.0107870391948</v>
      </c>
      <c r="BZ75" s="36"/>
      <c r="CA75" s="37">
        <v>179571.39708481653</v>
      </c>
    </row>
    <row r="76" spans="1:80" x14ac:dyDescent="0.2">
      <c r="B76" s="34"/>
      <c r="C76" s="132"/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2"/>
      <c r="AG76" s="132"/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2"/>
      <c r="AV76" s="132"/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2"/>
      <c r="BK76" s="132"/>
      <c r="BL76" s="132"/>
      <c r="BM76" s="131"/>
      <c r="BO76" s="55"/>
      <c r="BP76" s="56"/>
      <c r="BQ76" s="56"/>
      <c r="BR76" s="56"/>
      <c r="BS76" s="49"/>
      <c r="BT76" s="49"/>
      <c r="BU76" s="56"/>
      <c r="BV76" s="56"/>
      <c r="BW76" s="56"/>
      <c r="BX76" s="56"/>
      <c r="BY76" s="196"/>
      <c r="CA76" s="52"/>
    </row>
    <row r="77" spans="1:80" s="38" customFormat="1" x14ac:dyDescent="0.2">
      <c r="A77" s="28"/>
      <c r="B77" s="53" t="s">
        <v>30</v>
      </c>
      <c r="C77" s="133">
        <v>4977.274545025356</v>
      </c>
      <c r="D77" s="133">
        <v>1072.725454974644</v>
      </c>
      <c r="E77" s="133">
        <v>122</v>
      </c>
      <c r="F77" s="133">
        <v>10</v>
      </c>
      <c r="G77" s="133">
        <v>1396</v>
      </c>
      <c r="H77" s="133">
        <v>236</v>
      </c>
      <c r="I77" s="133">
        <v>5730.9866575914475</v>
      </c>
      <c r="J77" s="133">
        <v>15438.036645476175</v>
      </c>
      <c r="K77" s="133">
        <v>6109.2494450298582</v>
      </c>
      <c r="L77" s="133">
        <v>9589.7272519025209</v>
      </c>
      <c r="M77" s="133">
        <v>6606</v>
      </c>
      <c r="N77" s="133">
        <v>1104</v>
      </c>
      <c r="O77" s="133">
        <v>664</v>
      </c>
      <c r="P77" s="133">
        <v>550</v>
      </c>
      <c r="Q77" s="133">
        <v>5368</v>
      </c>
      <c r="R77" s="133">
        <v>9568</v>
      </c>
      <c r="S77" s="133">
        <v>1735</v>
      </c>
      <c r="T77" s="133">
        <v>3460</v>
      </c>
      <c r="U77" s="133">
        <v>2618</v>
      </c>
      <c r="V77" s="133">
        <v>9243</v>
      </c>
      <c r="W77" s="133">
        <v>1981</v>
      </c>
      <c r="X77" s="133">
        <v>625</v>
      </c>
      <c r="Y77" s="133">
        <v>1196</v>
      </c>
      <c r="Z77" s="133">
        <v>2397</v>
      </c>
      <c r="AA77" s="133">
        <v>944</v>
      </c>
      <c r="AB77" s="133">
        <v>3921</v>
      </c>
      <c r="AC77" s="133">
        <v>357</v>
      </c>
      <c r="AD77" s="133">
        <v>209</v>
      </c>
      <c r="AE77" s="133">
        <v>2588.8277668450696</v>
      </c>
      <c r="AF77" s="133">
        <v>1196.1722331549304</v>
      </c>
      <c r="AG77" s="133">
        <v>18011</v>
      </c>
      <c r="AH77" s="133">
        <v>71756</v>
      </c>
      <c r="AI77" s="133">
        <v>7261</v>
      </c>
      <c r="AJ77" s="133">
        <v>7988</v>
      </c>
      <c r="AK77" s="133">
        <v>1124</v>
      </c>
      <c r="AL77" s="133">
        <v>0</v>
      </c>
      <c r="AM77" s="133">
        <v>8232</v>
      </c>
      <c r="AN77" s="133">
        <v>4518</v>
      </c>
      <c r="AO77" s="133">
        <v>3418.3332301389764</v>
      </c>
      <c r="AP77" s="133">
        <v>5393.735889069123</v>
      </c>
      <c r="AQ77" s="133">
        <v>5068.6421729530875</v>
      </c>
      <c r="AR77" s="133">
        <v>1253.1064165866912</v>
      </c>
      <c r="AS77" s="133">
        <v>9517.1822912521202</v>
      </c>
      <c r="AT77" s="133">
        <v>8889</v>
      </c>
      <c r="AU77" s="133">
        <v>4955.6878998092761</v>
      </c>
      <c r="AV77" s="133">
        <v>42322.312100190728</v>
      </c>
      <c r="AW77" s="133">
        <v>2154</v>
      </c>
      <c r="AX77" s="133">
        <v>4488.1517344076155</v>
      </c>
      <c r="AY77" s="133">
        <v>11784.848265592384</v>
      </c>
      <c r="AZ77" s="133">
        <v>28912</v>
      </c>
      <c r="BA77" s="133">
        <v>16597</v>
      </c>
      <c r="BB77" s="133">
        <v>8542</v>
      </c>
      <c r="BC77" s="133">
        <v>16915</v>
      </c>
      <c r="BD77" s="133">
        <v>12832</v>
      </c>
      <c r="BE77" s="133">
        <v>41652</v>
      </c>
      <c r="BF77" s="133">
        <v>69426</v>
      </c>
      <c r="BG77" s="133">
        <v>4370</v>
      </c>
      <c r="BH77" s="133">
        <v>11855</v>
      </c>
      <c r="BI77" s="133">
        <v>15504</v>
      </c>
      <c r="BJ77" s="133">
        <v>66786.501726868795</v>
      </c>
      <c r="BK77" s="133">
        <v>21733.498273131205</v>
      </c>
      <c r="BL77" s="133">
        <v>93433</v>
      </c>
      <c r="BM77" s="134">
        <v>727706</v>
      </c>
      <c r="BN77" s="28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28"/>
    </row>
    <row r="78" spans="1:80" s="38" customFormat="1" ht="12.75" customHeight="1" x14ac:dyDescent="0.2">
      <c r="A78" s="28"/>
      <c r="B78" s="54" t="s">
        <v>31</v>
      </c>
      <c r="C78" s="135">
        <v>4598.9871990242655</v>
      </c>
      <c r="D78" s="135">
        <v>1332.0128009757345</v>
      </c>
      <c r="E78" s="135">
        <v>1335</v>
      </c>
      <c r="F78" s="135">
        <v>81</v>
      </c>
      <c r="G78" s="135">
        <v>933</v>
      </c>
      <c r="H78" s="135">
        <v>557</v>
      </c>
      <c r="I78" s="135">
        <v>1798.9776659516601</v>
      </c>
      <c r="J78" s="135">
        <v>4846.0561489122229</v>
      </c>
      <c r="K78" s="135">
        <v>1917.7157379660011</v>
      </c>
      <c r="L78" s="136">
        <v>3010.2504471701159</v>
      </c>
      <c r="M78" s="136">
        <v>728</v>
      </c>
      <c r="N78" s="136">
        <v>54</v>
      </c>
      <c r="O78" s="136">
        <v>723</v>
      </c>
      <c r="P78" s="136">
        <v>25</v>
      </c>
      <c r="Q78" s="136">
        <v>2997</v>
      </c>
      <c r="R78" s="136">
        <v>177</v>
      </c>
      <c r="S78" s="135">
        <v>64</v>
      </c>
      <c r="T78" s="135">
        <v>337</v>
      </c>
      <c r="U78" s="135">
        <v>8281</v>
      </c>
      <c r="V78" s="135">
        <v>962</v>
      </c>
      <c r="W78" s="135">
        <v>926</v>
      </c>
      <c r="X78" s="135">
        <v>425</v>
      </c>
      <c r="Y78" s="135">
        <v>577</v>
      </c>
      <c r="Z78" s="135">
        <v>447</v>
      </c>
      <c r="AA78" s="135">
        <v>149</v>
      </c>
      <c r="AB78" s="135">
        <v>379</v>
      </c>
      <c r="AC78" s="135">
        <v>305</v>
      </c>
      <c r="AD78" s="135">
        <v>64</v>
      </c>
      <c r="AE78" s="135">
        <v>257.85682116263979</v>
      </c>
      <c r="AF78" s="135">
        <v>119.14317883736021</v>
      </c>
      <c r="AG78" s="135">
        <v>3613</v>
      </c>
      <c r="AH78" s="135">
        <v>18776</v>
      </c>
      <c r="AI78" s="135">
        <v>758</v>
      </c>
      <c r="AJ78" s="135">
        <v>3276</v>
      </c>
      <c r="AK78" s="135">
        <v>9130</v>
      </c>
      <c r="AL78" s="135">
        <v>0</v>
      </c>
      <c r="AM78" s="135">
        <v>29863</v>
      </c>
      <c r="AN78" s="135">
        <v>1219</v>
      </c>
      <c r="AO78" s="135">
        <v>1584.9879105135242</v>
      </c>
      <c r="AP78" s="135">
        <v>1620.9281394907757</v>
      </c>
      <c r="AQ78" s="135">
        <v>1429.7515209689645</v>
      </c>
      <c r="AR78" s="135">
        <v>212.34947385963687</v>
      </c>
      <c r="AS78" s="135">
        <v>16958.982955167099</v>
      </c>
      <c r="AT78" s="135">
        <v>593</v>
      </c>
      <c r="AU78" s="135">
        <v>803.01744614081326</v>
      </c>
      <c r="AV78" s="135">
        <v>13366.982553859183</v>
      </c>
      <c r="AW78" s="135">
        <v>108</v>
      </c>
      <c r="AX78" s="135">
        <v>304.6752926626732</v>
      </c>
      <c r="AY78" s="135">
        <v>4057.3247073373277</v>
      </c>
      <c r="AZ78" s="135">
        <v>8216</v>
      </c>
      <c r="BA78" s="135">
        <v>26</v>
      </c>
      <c r="BB78" s="135">
        <v>1328</v>
      </c>
      <c r="BC78" s="135">
        <v>2123</v>
      </c>
      <c r="BD78" s="135">
        <v>10718</v>
      </c>
      <c r="BE78" s="135">
        <v>1800</v>
      </c>
      <c r="BF78" s="135">
        <v>4351</v>
      </c>
      <c r="BG78" s="135">
        <v>4715</v>
      </c>
      <c r="BH78" s="135">
        <v>12170</v>
      </c>
      <c r="BI78" s="135">
        <v>1141</v>
      </c>
      <c r="BJ78" s="135">
        <v>0</v>
      </c>
      <c r="BK78" s="135">
        <v>0</v>
      </c>
      <c r="BL78" s="135">
        <v>0</v>
      </c>
      <c r="BM78" s="137">
        <v>192670</v>
      </c>
      <c r="BN78" s="28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28"/>
    </row>
    <row r="79" spans="1:80" ht="12.75" customHeight="1" x14ac:dyDescent="0.2">
      <c r="B79" s="52" t="s">
        <v>32</v>
      </c>
      <c r="C79" s="138">
        <v>9576.2617440496215</v>
      </c>
      <c r="D79" s="138">
        <v>2404.7382559503785</v>
      </c>
      <c r="E79" s="138">
        <v>1457</v>
      </c>
      <c r="F79" s="138">
        <v>91</v>
      </c>
      <c r="G79" s="138">
        <v>2329</v>
      </c>
      <c r="H79" s="138">
        <v>793</v>
      </c>
      <c r="I79" s="138">
        <v>7529.9643235431076</v>
      </c>
      <c r="J79" s="138">
        <v>20284.092794388398</v>
      </c>
      <c r="K79" s="138">
        <v>8026.9651829958593</v>
      </c>
      <c r="L79" s="138">
        <v>12599.977699072637</v>
      </c>
      <c r="M79" s="138">
        <v>7334</v>
      </c>
      <c r="N79" s="138">
        <v>1158</v>
      </c>
      <c r="O79" s="138">
        <v>1387</v>
      </c>
      <c r="P79" s="138">
        <v>575</v>
      </c>
      <c r="Q79" s="138">
        <v>8365</v>
      </c>
      <c r="R79" s="138">
        <v>9745</v>
      </c>
      <c r="S79" s="138">
        <v>1799</v>
      </c>
      <c r="T79" s="138">
        <v>3797</v>
      </c>
      <c r="U79" s="138">
        <v>10899</v>
      </c>
      <c r="V79" s="138">
        <v>10205</v>
      </c>
      <c r="W79" s="138">
        <v>2907</v>
      </c>
      <c r="X79" s="138">
        <v>1050</v>
      </c>
      <c r="Y79" s="138">
        <v>1773</v>
      </c>
      <c r="Z79" s="138">
        <v>2844</v>
      </c>
      <c r="AA79" s="138">
        <v>1093</v>
      </c>
      <c r="AB79" s="138">
        <v>4300</v>
      </c>
      <c r="AC79" s="138">
        <v>662</v>
      </c>
      <c r="AD79" s="138">
        <v>273</v>
      </c>
      <c r="AE79" s="138">
        <v>2846.6845880077094</v>
      </c>
      <c r="AF79" s="138">
        <v>1315.3154119922906</v>
      </c>
      <c r="AG79" s="138">
        <v>21624</v>
      </c>
      <c r="AH79" s="138">
        <v>90532</v>
      </c>
      <c r="AI79" s="138">
        <v>8019</v>
      </c>
      <c r="AJ79" s="138">
        <v>11264</v>
      </c>
      <c r="AK79" s="138">
        <v>10254</v>
      </c>
      <c r="AL79" s="138">
        <v>0</v>
      </c>
      <c r="AM79" s="138">
        <v>38095</v>
      </c>
      <c r="AN79" s="138">
        <v>5737</v>
      </c>
      <c r="AO79" s="138">
        <v>5003.3211406525006</v>
      </c>
      <c r="AP79" s="138">
        <v>7014.6640285598987</v>
      </c>
      <c r="AQ79" s="138">
        <v>6498.3936939220521</v>
      </c>
      <c r="AR79" s="138">
        <v>1465.4558904463281</v>
      </c>
      <c r="AS79" s="138">
        <v>26476.165246419219</v>
      </c>
      <c r="AT79" s="138">
        <v>9482</v>
      </c>
      <c r="AU79" s="138">
        <v>5758.7053459500894</v>
      </c>
      <c r="AV79" s="138">
        <v>55689.294654049911</v>
      </c>
      <c r="AW79" s="138">
        <v>2262</v>
      </c>
      <c r="AX79" s="138">
        <v>4792.8270270702888</v>
      </c>
      <c r="AY79" s="138">
        <v>15842.172972929711</v>
      </c>
      <c r="AZ79" s="138">
        <v>37128</v>
      </c>
      <c r="BA79" s="138">
        <v>16623</v>
      </c>
      <c r="BB79" s="138">
        <v>9870</v>
      </c>
      <c r="BC79" s="138">
        <v>19038</v>
      </c>
      <c r="BD79" s="138">
        <v>23550</v>
      </c>
      <c r="BE79" s="138">
        <v>43452</v>
      </c>
      <c r="BF79" s="138">
        <v>73777</v>
      </c>
      <c r="BG79" s="138">
        <v>9085</v>
      </c>
      <c r="BH79" s="138">
        <v>24025</v>
      </c>
      <c r="BI79" s="138">
        <v>16645</v>
      </c>
      <c r="BJ79" s="138">
        <v>66786.501726868795</v>
      </c>
      <c r="BK79" s="138">
        <v>21733.498273131205</v>
      </c>
      <c r="BL79" s="138">
        <v>93433</v>
      </c>
      <c r="BM79" s="139">
        <v>920376</v>
      </c>
      <c r="BO79" s="36"/>
      <c r="BP79" s="36"/>
      <c r="BQ79" s="36"/>
      <c r="BR79" s="36"/>
      <c r="BS79" s="36"/>
      <c r="BT79" s="36"/>
      <c r="BU79" s="36"/>
      <c r="BV79" s="36"/>
      <c r="BW79" s="36"/>
      <c r="BX79" s="36"/>
      <c r="BY79" s="36"/>
      <c r="BZ79" s="36"/>
      <c r="CA79" s="36"/>
    </row>
    <row r="80" spans="1:80" ht="12.75" customHeight="1" x14ac:dyDescent="0.2">
      <c r="BO80" s="36"/>
      <c r="BP80" s="36"/>
      <c r="BQ80" s="36"/>
      <c r="BR80" s="36"/>
      <c r="BS80" s="36"/>
      <c r="BT80" s="36"/>
      <c r="BU80" s="36"/>
      <c r="BV80" s="36"/>
      <c r="BW80" s="36"/>
      <c r="BX80" s="36"/>
      <c r="BY80" s="36"/>
      <c r="BZ80" s="36"/>
      <c r="CA80" s="36"/>
    </row>
    <row r="81" spans="2:79" ht="12.75" customHeight="1" x14ac:dyDescent="0.2">
      <c r="B81" s="201" t="s">
        <v>174</v>
      </c>
      <c r="C81" s="46">
        <v>211.00946793094266</v>
      </c>
      <c r="D81" s="46">
        <v>52.531033116225103</v>
      </c>
      <c r="E81" s="46">
        <v>27.633297192774037</v>
      </c>
      <c r="F81" s="46">
        <v>4.6466566776937492</v>
      </c>
      <c r="G81" s="46">
        <v>48.008746435204436</v>
      </c>
      <c r="H81" s="46">
        <v>24.404747249371468</v>
      </c>
      <c r="I81" s="46">
        <v>600.979567854317</v>
      </c>
      <c r="J81" s="46">
        <v>1618.908775407376</v>
      </c>
      <c r="K81" s="46">
        <v>640.64607209036842</v>
      </c>
      <c r="L81" s="46">
        <v>1005.6261659682955</v>
      </c>
      <c r="M81" s="46">
        <v>231.04783351020546</v>
      </c>
      <c r="N81" s="46">
        <v>65.033651712296646</v>
      </c>
      <c r="O81" s="46">
        <v>27.615673189590101</v>
      </c>
      <c r="P81" s="46">
        <v>70.168953655599438</v>
      </c>
      <c r="Q81" s="46">
        <v>351.30567082615602</v>
      </c>
      <c r="R81" s="46">
        <v>796.93392886867662</v>
      </c>
      <c r="S81" s="46">
        <v>129.68693413078265</v>
      </c>
      <c r="T81" s="46">
        <v>158.89174193843056</v>
      </c>
      <c r="U81" s="46">
        <v>214.09507603360035</v>
      </c>
      <c r="V81" s="46">
        <v>513.84867280874721</v>
      </c>
      <c r="W81" s="46">
        <v>74.985946615680589</v>
      </c>
      <c r="X81" s="46">
        <v>36.812521249408761</v>
      </c>
      <c r="Y81" s="46">
        <v>75.053638119061731</v>
      </c>
      <c r="Z81" s="46">
        <v>111.65623112505648</v>
      </c>
      <c r="AA81" s="46">
        <v>113.3018066982176</v>
      </c>
      <c r="AB81" s="46">
        <v>307.09015190758697</v>
      </c>
      <c r="AC81" s="46">
        <v>28.693943141874662</v>
      </c>
      <c r="AD81" s="46">
        <v>18.334909803980473</v>
      </c>
      <c r="AE81" s="46">
        <v>323.99509902659821</v>
      </c>
      <c r="AF81" s="46">
        <v>91.755081523608851</v>
      </c>
      <c r="AG81" s="46">
        <v>1191.3567235064065</v>
      </c>
      <c r="AH81" s="46">
        <v>2758.0140437151608</v>
      </c>
      <c r="AI81" s="46">
        <v>533.32005201318589</v>
      </c>
      <c r="AJ81" s="46">
        <v>662.27546218464056</v>
      </c>
      <c r="AK81" s="46">
        <v>195.94219774945191</v>
      </c>
      <c r="AL81" s="46">
        <v>0</v>
      </c>
      <c r="AM81" s="46">
        <v>1443.7288980399321</v>
      </c>
      <c r="AN81" s="46">
        <v>290.17849702661312</v>
      </c>
      <c r="AO81" s="46">
        <v>412.55942961621349</v>
      </c>
      <c r="AP81" s="46">
        <v>582.24612516599109</v>
      </c>
      <c r="AQ81" s="46">
        <v>519.03495902979557</v>
      </c>
      <c r="AR81" s="46">
        <v>120.61645552157819</v>
      </c>
      <c r="AS81" s="46">
        <v>1070.1543693443716</v>
      </c>
      <c r="AT81" s="46">
        <v>804.09804658911378</v>
      </c>
      <c r="AU81" s="46">
        <v>238.75100331140652</v>
      </c>
      <c r="AV81" s="46">
        <v>1773.7609109473003</v>
      </c>
      <c r="AW81" s="46">
        <v>136.64431355008975</v>
      </c>
      <c r="AX81" s="46">
        <v>127.10715257513093</v>
      </c>
      <c r="AY81" s="46">
        <v>501.87265622239636</v>
      </c>
      <c r="AZ81" s="46">
        <v>2365.7605922176053</v>
      </c>
      <c r="BA81" s="46">
        <v>1306.1624974031779</v>
      </c>
      <c r="BB81" s="46">
        <v>387.43166372485615</v>
      </c>
      <c r="BC81" s="46">
        <v>467.00023254847054</v>
      </c>
      <c r="BD81" s="46">
        <v>605.26263179662976</v>
      </c>
      <c r="BE81" s="46">
        <v>2405.1529069511002</v>
      </c>
      <c r="BF81" s="46">
        <v>2186.3791298417909</v>
      </c>
      <c r="BG81" s="46">
        <v>541.6988299155895</v>
      </c>
      <c r="BH81" s="46">
        <v>695.74419227012527</v>
      </c>
      <c r="BI81" s="46">
        <v>722.76528977086002</v>
      </c>
      <c r="BJ81" s="46">
        <v>4600.0280177959867</v>
      </c>
      <c r="BK81" s="46">
        <v>1496.9297447257002</v>
      </c>
      <c r="BL81" s="46">
        <v>5061.6330351216029</v>
      </c>
      <c r="BM81" s="144">
        <v>44178.312055999995</v>
      </c>
      <c r="BO81" s="36"/>
      <c r="BP81" s="36"/>
      <c r="BQ81" s="36"/>
      <c r="BR81" s="36"/>
      <c r="BS81" s="36"/>
      <c r="BT81" s="36"/>
      <c r="BU81" s="36"/>
      <c r="BV81" s="36"/>
      <c r="BW81" s="36"/>
      <c r="BX81" s="36"/>
      <c r="BY81" s="36"/>
      <c r="BZ81" s="36"/>
      <c r="CA81" s="36"/>
    </row>
    <row r="82" spans="2:79" ht="12.75" customHeight="1" x14ac:dyDescent="0.2">
      <c r="B82" s="201" t="s">
        <v>59</v>
      </c>
      <c r="C82" s="209">
        <v>12.761089778557821</v>
      </c>
      <c r="D82" s="209">
        <v>3.1436172773105509</v>
      </c>
      <c r="E82" s="209">
        <v>2.259023965424289</v>
      </c>
      <c r="F82" s="209">
        <v>0.2841411722409512</v>
      </c>
      <c r="G82" s="209">
        <v>7.8720126195385172</v>
      </c>
      <c r="H82" s="209">
        <v>2.2903503160112879</v>
      </c>
      <c r="I82" s="209">
        <v>111.51172993944573</v>
      </c>
      <c r="J82" s="209">
        <v>300.38844549135763</v>
      </c>
      <c r="K82" s="209">
        <v>113.79524061657123</v>
      </c>
      <c r="L82" s="209">
        <v>178.62510442511564</v>
      </c>
      <c r="M82" s="209">
        <v>29.041142455392794</v>
      </c>
      <c r="N82" s="209">
        <v>6.5632830665716337</v>
      </c>
      <c r="O82" s="209">
        <v>2.4674663357686866</v>
      </c>
      <c r="P82" s="209">
        <v>21.247779648358598</v>
      </c>
      <c r="Q82" s="209">
        <v>28.612719635840374</v>
      </c>
      <c r="R82" s="209">
        <v>81.430997875731492</v>
      </c>
      <c r="S82" s="209">
        <v>18.017148546093662</v>
      </c>
      <c r="T82" s="209">
        <v>32.948294145744086</v>
      </c>
      <c r="U82" s="209">
        <v>32.230675398865863</v>
      </c>
      <c r="V82" s="209">
        <v>88.762581286350638</v>
      </c>
      <c r="W82" s="209">
        <v>18.221017718922997</v>
      </c>
      <c r="X82" s="209">
        <v>5.0726538771353678</v>
      </c>
      <c r="Y82" s="209">
        <v>33.007355436702504</v>
      </c>
      <c r="Z82" s="209">
        <v>36.245315778493946</v>
      </c>
      <c r="AA82" s="209">
        <v>23.822105943919201</v>
      </c>
      <c r="AB82" s="209">
        <v>48.983653955723291</v>
      </c>
      <c r="AC82" s="209">
        <v>14.678678313798196</v>
      </c>
      <c r="AD82" s="209">
        <v>6.4001630152387978</v>
      </c>
      <c r="AE82" s="209">
        <v>100.0931929450784</v>
      </c>
      <c r="AF82" s="209">
        <v>11.805669425956728</v>
      </c>
      <c r="AG82" s="209">
        <v>112.29230275978988</v>
      </c>
      <c r="AH82" s="209">
        <v>561.65557784891848</v>
      </c>
      <c r="AI82" s="209">
        <v>54.1838488799293</v>
      </c>
      <c r="AJ82" s="209">
        <v>227.18170551866211</v>
      </c>
      <c r="AK82" s="209">
        <v>15.863456243567887</v>
      </c>
      <c r="AL82" s="209">
        <v>42.604487825057717</v>
      </c>
      <c r="AM82" s="209">
        <v>640.25263626947003</v>
      </c>
      <c r="AN82" s="209">
        <v>130.01298014791018</v>
      </c>
      <c r="AO82" s="209">
        <v>66.952660085769978</v>
      </c>
      <c r="AP82" s="209">
        <v>92.854813819132204</v>
      </c>
      <c r="AQ82" s="209">
        <v>71.981281579079578</v>
      </c>
      <c r="AR82" s="209">
        <v>15.129943280427749</v>
      </c>
      <c r="AS82" s="209">
        <v>183.81926138088133</v>
      </c>
      <c r="AT82" s="209">
        <v>139.25728756825401</v>
      </c>
      <c r="AU82" s="209">
        <v>56.886938946925348</v>
      </c>
      <c r="AV82" s="209">
        <v>243.81688484608574</v>
      </c>
      <c r="AW82" s="209">
        <v>37.61708332621825</v>
      </c>
      <c r="AX82" s="209">
        <v>18.844623744025352</v>
      </c>
      <c r="AY82" s="209">
        <v>71.04287311495689</v>
      </c>
      <c r="AZ82" s="209">
        <v>335.97570135655258</v>
      </c>
      <c r="BA82" s="209">
        <v>286.78114728744163</v>
      </c>
      <c r="BB82" s="209">
        <v>23.803263259198843</v>
      </c>
      <c r="BC82" s="209">
        <v>89.889859088180145</v>
      </c>
      <c r="BD82" s="209">
        <v>87.140952784989182</v>
      </c>
      <c r="BE82" s="209">
        <v>1095.5797953724914</v>
      </c>
      <c r="BF82" s="209">
        <v>419.55780140620567</v>
      </c>
      <c r="BG82" s="209">
        <v>61.818151788872044</v>
      </c>
      <c r="BH82" s="209">
        <v>97.646188474493869</v>
      </c>
      <c r="BI82" s="209">
        <v>46.458978791368807</v>
      </c>
      <c r="BJ82" s="209">
        <v>353.14146665702714</v>
      </c>
      <c r="BK82" s="209">
        <v>114.91803676449216</v>
      </c>
      <c r="BL82" s="209">
        <v>347.77843737636471</v>
      </c>
      <c r="BM82" s="206">
        <v>7515.3230780000004</v>
      </c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  <c r="BZ82" s="36"/>
      <c r="CA82" s="58"/>
    </row>
    <row r="83" spans="2:79" x14ac:dyDescent="0.2">
      <c r="B83" s="203" t="s">
        <v>175</v>
      </c>
      <c r="C83" s="204">
        <v>7.9644670496105832</v>
      </c>
      <c r="D83" s="204">
        <v>1.5554303073081628</v>
      </c>
      <c r="E83" s="204">
        <v>1.1279949602233832</v>
      </c>
      <c r="F83" s="204">
        <v>0.18459728710678552</v>
      </c>
      <c r="G83" s="204">
        <v>1.9216955795193533</v>
      </c>
      <c r="H83" s="204">
        <v>1.3381582261545095</v>
      </c>
      <c r="I83" s="204">
        <v>28.310790181815886</v>
      </c>
      <c r="J83" s="204">
        <v>76.263136245538647</v>
      </c>
      <c r="K83" s="204">
        <v>30.179389613045107</v>
      </c>
      <c r="L83" s="204">
        <v>47.372777560008124</v>
      </c>
      <c r="M83" s="204">
        <v>12.892135732138257</v>
      </c>
      <c r="N83" s="204">
        <v>3.6007917019528048</v>
      </c>
      <c r="O83" s="204">
        <v>1.5849751316035718</v>
      </c>
      <c r="P83" s="204">
        <v>5.2636711905530031</v>
      </c>
      <c r="Q83" s="204">
        <v>19.1442351827781</v>
      </c>
      <c r="R83" s="204">
        <v>46.629738786730691</v>
      </c>
      <c r="S83" s="204">
        <v>7.7420827148608691</v>
      </c>
      <c r="T83" s="204">
        <v>8.4508442931438896</v>
      </c>
      <c r="U83" s="204">
        <v>9.3705829171546089</v>
      </c>
      <c r="V83" s="204">
        <v>23.789719494217454</v>
      </c>
      <c r="W83" s="204">
        <v>4.1957515172417441</v>
      </c>
      <c r="X83" s="204">
        <v>1.7696665168073686</v>
      </c>
      <c r="Y83" s="204">
        <v>4.0332479663040326</v>
      </c>
      <c r="Z83" s="204">
        <v>6.1850542930905732</v>
      </c>
      <c r="AA83" s="204">
        <v>4.6192949841446787</v>
      </c>
      <c r="AB83" s="204">
        <v>16.724258440574108</v>
      </c>
      <c r="AC83" s="204">
        <v>1.6928638769031612</v>
      </c>
      <c r="AD83" s="204">
        <v>0.866014478131378</v>
      </c>
      <c r="AE83" s="204">
        <v>18.093103380662299</v>
      </c>
      <c r="AF83" s="204">
        <v>4.9347152371729335</v>
      </c>
      <c r="AG83" s="204">
        <v>61.657224325015214</v>
      </c>
      <c r="AH83" s="204">
        <v>129.01069408238092</v>
      </c>
      <c r="AI83" s="204">
        <v>27.772248712678774</v>
      </c>
      <c r="AJ83" s="204">
        <v>36.774548772772675</v>
      </c>
      <c r="AK83" s="204">
        <v>10.625668587117666</v>
      </c>
      <c r="AL83" s="204">
        <v>0</v>
      </c>
      <c r="AM83" s="204">
        <v>65.203215557859295</v>
      </c>
      <c r="AN83" s="204">
        <v>12.907558986454889</v>
      </c>
      <c r="AO83" s="204">
        <v>21.095435084020885</v>
      </c>
      <c r="AP83" s="204">
        <v>29.636511865701006</v>
      </c>
      <c r="AQ83" s="204">
        <v>26.63014336661232</v>
      </c>
      <c r="AR83" s="204">
        <v>5.1798731816097101</v>
      </c>
      <c r="AS83" s="204">
        <v>52.487362431011313</v>
      </c>
      <c r="AT83" s="204">
        <v>45.1539607260613</v>
      </c>
      <c r="AU83" s="204">
        <v>10.60493857631649</v>
      </c>
      <c r="AV83" s="204">
        <v>87.323061155693296</v>
      </c>
      <c r="AW83" s="204">
        <v>7.2515795302790229</v>
      </c>
      <c r="AX83" s="204">
        <v>7.4368660543751712</v>
      </c>
      <c r="AY83" s="204">
        <v>26.113897684622092</v>
      </c>
      <c r="AZ83" s="204">
        <v>116.41780959472094</v>
      </c>
      <c r="BA83" s="204">
        <v>72.504931968191897</v>
      </c>
      <c r="BB83" s="204">
        <v>19.302556534040217</v>
      </c>
      <c r="BC83" s="204">
        <v>22.831013568735518</v>
      </c>
      <c r="BD83" s="204">
        <v>25.926096856660536</v>
      </c>
      <c r="BE83" s="204">
        <v>93.052173100423147</v>
      </c>
      <c r="BF83" s="204">
        <v>95.921841275227436</v>
      </c>
      <c r="BG83" s="204">
        <v>23.302604639436872</v>
      </c>
      <c r="BH83" s="204">
        <v>30.576627406535003</v>
      </c>
      <c r="BI83" s="204">
        <v>35.074031125811764</v>
      </c>
      <c r="BJ83" s="204">
        <v>302.79725887409984</v>
      </c>
      <c r="BK83" s="204">
        <v>98.535535365547958</v>
      </c>
      <c r="BL83" s="204">
        <v>289.04753216349076</v>
      </c>
      <c r="BM83" s="207">
        <v>2285.955985999999</v>
      </c>
      <c r="BO83" s="36"/>
    </row>
    <row r="84" spans="2:79" x14ac:dyDescent="0.2">
      <c r="B84" s="203" t="s">
        <v>176</v>
      </c>
      <c r="C84" s="204">
        <v>2.4524727259645762</v>
      </c>
      <c r="D84" s="204">
        <v>0.833623122828275</v>
      </c>
      <c r="E84" s="204">
        <v>0.63563597723500775</v>
      </c>
      <c r="F84" s="204">
        <v>5.5690088700774618E-2</v>
      </c>
      <c r="G84" s="204">
        <v>5.3287556528595221</v>
      </c>
      <c r="H84" s="204">
        <v>0.51255403832697999</v>
      </c>
      <c r="I84" s="204">
        <v>74.90466517092851</v>
      </c>
      <c r="J84" s="204">
        <v>201.77694259576378</v>
      </c>
      <c r="K84" s="204">
        <v>75.179170010443855</v>
      </c>
      <c r="L84" s="204">
        <v>118.00921568378405</v>
      </c>
      <c r="M84" s="204">
        <v>8.9818828726670645</v>
      </c>
      <c r="N84" s="204">
        <v>1.6146602312797658</v>
      </c>
      <c r="O84" s="204">
        <v>0.46684109294489523</v>
      </c>
      <c r="P84" s="204">
        <v>0</v>
      </c>
      <c r="Q84" s="204">
        <v>4.8821359351134817</v>
      </c>
      <c r="R84" s="204">
        <v>0</v>
      </c>
      <c r="S84" s="204">
        <v>0</v>
      </c>
      <c r="T84" s="204">
        <v>21.962597222059184</v>
      </c>
      <c r="U84" s="204">
        <v>20.644992014303718</v>
      </c>
      <c r="V84" s="204">
        <v>58.166624316659139</v>
      </c>
      <c r="W84" s="204">
        <v>12.650012626164733</v>
      </c>
      <c r="X84" s="204">
        <v>2.8998808812716703</v>
      </c>
      <c r="Y84" s="204">
        <v>26.387677131664447</v>
      </c>
      <c r="Z84" s="204">
        <v>27.297923618059507</v>
      </c>
      <c r="AA84" s="204">
        <v>17.415716883250948</v>
      </c>
      <c r="AB84" s="204">
        <v>0</v>
      </c>
      <c r="AC84" s="204">
        <v>11.843939296004121</v>
      </c>
      <c r="AD84" s="204">
        <v>5.0343931482196522</v>
      </c>
      <c r="AE84" s="204">
        <v>0</v>
      </c>
      <c r="AF84" s="204">
        <v>0</v>
      </c>
      <c r="AG84" s="204">
        <v>27.315203205101685</v>
      </c>
      <c r="AH84" s="204">
        <v>389.41349857424842</v>
      </c>
      <c r="AI84" s="204">
        <v>0</v>
      </c>
      <c r="AJ84" s="204">
        <v>5.1159674729534652</v>
      </c>
      <c r="AK84" s="204">
        <v>0.68668785876030425</v>
      </c>
      <c r="AL84" s="204">
        <v>0</v>
      </c>
      <c r="AM84" s="204">
        <v>446.57808898128326</v>
      </c>
      <c r="AN84" s="204">
        <v>107.00469004400122</v>
      </c>
      <c r="AO84" s="204">
        <v>41.089683618296625</v>
      </c>
      <c r="AP84" s="204">
        <v>56.618395607777458</v>
      </c>
      <c r="AQ84" s="204">
        <v>40.367545257924718</v>
      </c>
      <c r="AR84" s="204">
        <v>8.8284534203921989</v>
      </c>
      <c r="AS84" s="204">
        <v>117.99435656553514</v>
      </c>
      <c r="AT84" s="204">
        <v>83.754752079229149</v>
      </c>
      <c r="AU84" s="204">
        <v>41.854409256432625</v>
      </c>
      <c r="AV84" s="204">
        <v>138.59891773795948</v>
      </c>
      <c r="AW84" s="204">
        <v>27.484753211494631</v>
      </c>
      <c r="AX84" s="204">
        <v>10.077172681412893</v>
      </c>
      <c r="AY84" s="204">
        <v>39.672308375426155</v>
      </c>
      <c r="AZ84" s="204">
        <v>195.02697480636215</v>
      </c>
      <c r="BA84" s="204">
        <v>192.58671291965283</v>
      </c>
      <c r="BB84" s="204">
        <v>0</v>
      </c>
      <c r="BC84" s="204">
        <v>60.124346117208283</v>
      </c>
      <c r="BD84" s="204">
        <v>54.689641398855358</v>
      </c>
      <c r="BE84" s="204">
        <v>449.44353295007426</v>
      </c>
      <c r="BF84" s="204">
        <v>291.10389397150703</v>
      </c>
      <c r="BG84" s="204">
        <v>34.478719237992735</v>
      </c>
      <c r="BH84" s="204">
        <v>60.236873313621359</v>
      </c>
      <c r="BI84" s="204">
        <v>0</v>
      </c>
      <c r="BJ84" s="204">
        <v>0</v>
      </c>
      <c r="BK84" s="204">
        <v>0</v>
      </c>
      <c r="BL84" s="204">
        <v>0</v>
      </c>
      <c r="BM84" s="207">
        <v>3620.0835810000008</v>
      </c>
      <c r="BO84" s="36"/>
    </row>
    <row r="85" spans="2:79" x14ac:dyDescent="0.2">
      <c r="B85" s="203" t="s">
        <v>177</v>
      </c>
      <c r="C85" s="204"/>
      <c r="D85" s="204"/>
      <c r="E85" s="204"/>
      <c r="F85" s="204"/>
      <c r="G85" s="204"/>
      <c r="H85" s="204"/>
      <c r="I85" s="204"/>
      <c r="J85" s="204"/>
      <c r="K85" s="204"/>
      <c r="L85" s="204"/>
      <c r="M85" s="204"/>
      <c r="N85" s="204"/>
      <c r="O85" s="204"/>
      <c r="P85" s="204"/>
      <c r="Q85" s="204"/>
      <c r="R85" s="204"/>
      <c r="S85" s="204"/>
      <c r="T85" s="204"/>
      <c r="U85" s="204"/>
      <c r="V85" s="204"/>
      <c r="W85" s="204"/>
      <c r="X85" s="204"/>
      <c r="Y85" s="204"/>
      <c r="Z85" s="204"/>
      <c r="AA85" s="204"/>
      <c r="AB85" s="204"/>
      <c r="AC85" s="204"/>
      <c r="AD85" s="204"/>
      <c r="AE85" s="204"/>
      <c r="AF85" s="204"/>
      <c r="AG85" s="204"/>
      <c r="AH85" s="204"/>
      <c r="AI85" s="204"/>
      <c r="AJ85" s="204"/>
      <c r="AK85" s="204"/>
      <c r="AL85" s="204"/>
      <c r="AM85" s="204"/>
      <c r="AN85" s="204"/>
      <c r="AO85" s="204"/>
      <c r="AP85" s="204"/>
      <c r="AQ85" s="204"/>
      <c r="AR85" s="204"/>
      <c r="AS85" s="204"/>
      <c r="AT85" s="204"/>
      <c r="AU85" s="204"/>
      <c r="AV85" s="204"/>
      <c r="AW85" s="204"/>
      <c r="AX85" s="204"/>
      <c r="AY85" s="204"/>
      <c r="AZ85" s="204"/>
      <c r="BA85" s="204"/>
      <c r="BB85" s="204"/>
      <c r="BC85" s="204"/>
      <c r="BD85" s="204"/>
      <c r="BE85" s="204">
        <v>504.917934</v>
      </c>
      <c r="BF85" s="204"/>
      <c r="BG85" s="204"/>
      <c r="BH85" s="204"/>
      <c r="BI85" s="204"/>
      <c r="BJ85" s="204"/>
      <c r="BK85" s="204"/>
      <c r="BL85" s="204"/>
      <c r="BM85" s="207">
        <v>504.917934</v>
      </c>
    </row>
    <row r="86" spans="2:79" x14ac:dyDescent="0.2">
      <c r="B86" s="202" t="s">
        <v>178</v>
      </c>
      <c r="C86" s="205">
        <v>2.3441500029826616</v>
      </c>
      <c r="D86" s="205">
        <v>0.75456384717411307</v>
      </c>
      <c r="E86" s="205">
        <v>0.49539302796589801</v>
      </c>
      <c r="F86" s="205">
        <v>4.385379643339106E-2</v>
      </c>
      <c r="G86" s="205">
        <v>0.62156138715964193</v>
      </c>
      <c r="H86" s="205">
        <v>0.4396380515297984</v>
      </c>
      <c r="I86" s="205">
        <v>8.2962745867013297</v>
      </c>
      <c r="J86" s="205">
        <v>22.348366650055198</v>
      </c>
      <c r="K86" s="205">
        <v>8.4366809930822768</v>
      </c>
      <c r="L86" s="205">
        <v>13.243111181323457</v>
      </c>
      <c r="M86" s="205">
        <v>7.1671238505874726</v>
      </c>
      <c r="N86" s="205">
        <v>1.3478311333390631</v>
      </c>
      <c r="O86" s="205">
        <v>0.4156501112202195</v>
      </c>
      <c r="P86" s="205">
        <v>15.984108457805595</v>
      </c>
      <c r="Q86" s="205">
        <v>4.5863485179487924</v>
      </c>
      <c r="R86" s="205">
        <v>34.801259089000801</v>
      </c>
      <c r="S86" s="205">
        <v>10.275065831232792</v>
      </c>
      <c r="T86" s="205">
        <v>2.534852630541014</v>
      </c>
      <c r="U86" s="205">
        <v>2.2151004674075381</v>
      </c>
      <c r="V86" s="205">
        <v>6.8062374754740489</v>
      </c>
      <c r="W86" s="205">
        <v>1.3752535755165205</v>
      </c>
      <c r="X86" s="205">
        <v>0.40310647905632901</v>
      </c>
      <c r="Y86" s="205">
        <v>2.5864303387340257</v>
      </c>
      <c r="Z86" s="205">
        <v>2.7623378673438665</v>
      </c>
      <c r="AA86" s="205">
        <v>1.7870940765235765</v>
      </c>
      <c r="AB86" s="205">
        <v>32.25939551514918</v>
      </c>
      <c r="AC86" s="205">
        <v>1.1418751408909138</v>
      </c>
      <c r="AD86" s="205">
        <v>0.49975538888776772</v>
      </c>
      <c r="AE86" s="205">
        <v>82.000089564416101</v>
      </c>
      <c r="AF86" s="205">
        <v>6.8709541887837942</v>
      </c>
      <c r="AG86" s="205">
        <v>23.319875229672977</v>
      </c>
      <c r="AH86" s="205">
        <v>43.23138519228911</v>
      </c>
      <c r="AI86" s="205">
        <v>26.411600167250526</v>
      </c>
      <c r="AJ86" s="205">
        <v>185.29118927293598</v>
      </c>
      <c r="AK86" s="205">
        <v>4.5510997976899166</v>
      </c>
      <c r="AL86" s="205">
        <v>42.604487825057717</v>
      </c>
      <c r="AM86" s="205">
        <v>128.47133173032751</v>
      </c>
      <c r="AN86" s="205">
        <v>10.100731117454075</v>
      </c>
      <c r="AO86" s="205">
        <v>4.7675413834524676</v>
      </c>
      <c r="AP86" s="205">
        <v>6.5999063456537357</v>
      </c>
      <c r="AQ86" s="205">
        <v>4.9835929545425444</v>
      </c>
      <c r="AR86" s="205">
        <v>1.1216166784258395</v>
      </c>
      <c r="AS86" s="205">
        <v>13.337542384334867</v>
      </c>
      <c r="AT86" s="205">
        <v>10.348574762963565</v>
      </c>
      <c r="AU86" s="205">
        <v>4.4275911141762307</v>
      </c>
      <c r="AV86" s="205">
        <v>17.894905952432964</v>
      </c>
      <c r="AW86" s="205">
        <v>2.8807505844445949</v>
      </c>
      <c r="AX86" s="205">
        <v>1.3305850082372874</v>
      </c>
      <c r="AY86" s="205">
        <v>5.2566670549086467</v>
      </c>
      <c r="AZ86" s="205">
        <v>24.530916955469479</v>
      </c>
      <c r="BA86" s="205">
        <v>21.689502399596904</v>
      </c>
      <c r="BB86" s="205">
        <v>4.5007067251586257</v>
      </c>
      <c r="BC86" s="205">
        <v>6.934499402236348</v>
      </c>
      <c r="BD86" s="205">
        <v>6.5252145294732884</v>
      </c>
      <c r="BE86" s="205">
        <v>48.16615532199404</v>
      </c>
      <c r="BF86" s="205">
        <v>32.532066159471185</v>
      </c>
      <c r="BG86" s="205">
        <v>4.0368279114424368</v>
      </c>
      <c r="BH86" s="205">
        <v>6.8326877543374991</v>
      </c>
      <c r="BI86" s="205">
        <v>11.384947665557043</v>
      </c>
      <c r="BJ86" s="205">
        <v>50.344207782927299</v>
      </c>
      <c r="BK86" s="205">
        <v>16.3825013989442</v>
      </c>
      <c r="BL86" s="205">
        <v>58.730905212873949</v>
      </c>
      <c r="BM86" s="208">
        <v>1104.3655770000005</v>
      </c>
    </row>
    <row r="88" spans="2:79" x14ac:dyDescent="0.2">
      <c r="B88" s="188" t="s">
        <v>183</v>
      </c>
      <c r="C88" s="36">
        <f>C69+C70</f>
        <v>247.18156041073371</v>
      </c>
      <c r="D88" s="36">
        <f t="shared" ref="D88:BL88" si="0">D69+D70</f>
        <v>61.536114293724353</v>
      </c>
      <c r="E88" s="36">
        <f t="shared" si="0"/>
        <v>18.354137593276917</v>
      </c>
      <c r="F88" s="36">
        <f t="shared" si="0"/>
        <v>1.877396713464117</v>
      </c>
      <c r="G88" s="36">
        <f t="shared" si="0"/>
        <v>68.281790988800878</v>
      </c>
      <c r="H88" s="36">
        <f t="shared" si="0"/>
        <v>29.102</v>
      </c>
      <c r="I88" s="36">
        <f t="shared" si="0"/>
        <v>692.0568161465319</v>
      </c>
      <c r="J88" s="36">
        <f t="shared" si="0"/>
        <v>1864.2511537292389</v>
      </c>
      <c r="K88" s="36">
        <f t="shared" si="0"/>
        <v>694.59301258794585</v>
      </c>
      <c r="L88" s="36">
        <f t="shared" si="0"/>
        <v>1090.3070175362836</v>
      </c>
      <c r="M88" s="36">
        <f t="shared" si="0"/>
        <v>303.05743771404275</v>
      </c>
      <c r="N88" s="36">
        <f t="shared" si="0"/>
        <v>77.51556228595723</v>
      </c>
      <c r="O88" s="36">
        <f t="shared" si="0"/>
        <v>35.967000000000063</v>
      </c>
      <c r="P88" s="36">
        <f t="shared" si="0"/>
        <v>109.387</v>
      </c>
      <c r="Q88" s="36">
        <f t="shared" si="0"/>
        <v>435.78599999999994</v>
      </c>
      <c r="R88" s="36">
        <f t="shared" si="0"/>
        <v>1014.095</v>
      </c>
      <c r="S88" s="36">
        <f t="shared" si="0"/>
        <v>167.53399999999999</v>
      </c>
      <c r="T88" s="36">
        <f t="shared" si="0"/>
        <v>204.56100000000001</v>
      </c>
      <c r="U88" s="36">
        <f t="shared" si="0"/>
        <v>231.48000000000002</v>
      </c>
      <c r="V88" s="36">
        <f t="shared" si="0"/>
        <v>612.2423652908343</v>
      </c>
      <c r="W88" s="36">
        <f t="shared" si="0"/>
        <v>105.54137571635994</v>
      </c>
      <c r="X88" s="36">
        <f t="shared" si="0"/>
        <v>18.471258992805815</v>
      </c>
      <c r="Y88" s="36">
        <f t="shared" si="0"/>
        <v>123.50999999999999</v>
      </c>
      <c r="Z88" s="36">
        <f t="shared" si="0"/>
        <v>138.13</v>
      </c>
      <c r="AA88" s="36">
        <f t="shared" si="0"/>
        <v>83.297876868684057</v>
      </c>
      <c r="AB88" s="36">
        <f t="shared" si="0"/>
        <v>419.59612313131589</v>
      </c>
      <c r="AC88" s="36">
        <f t="shared" si="0"/>
        <v>26.800263023009066</v>
      </c>
      <c r="AD88" s="36">
        <f t="shared" si="0"/>
        <v>12.935736976991009</v>
      </c>
      <c r="AE88" s="36">
        <f t="shared" si="0"/>
        <v>446.21996197578909</v>
      </c>
      <c r="AF88" s="36">
        <f t="shared" si="0"/>
        <v>126.36903802421091</v>
      </c>
      <c r="AG88" s="36">
        <f t="shared" si="0"/>
        <v>1408.769</v>
      </c>
      <c r="AH88" s="36">
        <f t="shared" si="0"/>
        <v>3180.375</v>
      </c>
      <c r="AI88" s="36">
        <f t="shared" si="0"/>
        <v>631.75800000000004</v>
      </c>
      <c r="AJ88" s="36">
        <f t="shared" si="0"/>
        <v>782.26599999999996</v>
      </c>
      <c r="AK88" s="36">
        <f t="shared" si="0"/>
        <v>230.95100000000005</v>
      </c>
      <c r="AL88" s="36">
        <f t="shared" si="0"/>
        <v>0</v>
      </c>
      <c r="AM88" s="36">
        <f t="shared" si="0"/>
        <v>1519.377</v>
      </c>
      <c r="AN88" s="36">
        <f t="shared" si="0"/>
        <v>324.423</v>
      </c>
      <c r="AO88" s="36">
        <f t="shared" si="0"/>
        <v>520.07980706059504</v>
      </c>
      <c r="AP88" s="36">
        <f t="shared" si="0"/>
        <v>603.08063440191188</v>
      </c>
      <c r="AQ88" s="36">
        <f t="shared" si="0"/>
        <v>658.26338914140706</v>
      </c>
      <c r="AR88" s="36">
        <f t="shared" si="0"/>
        <v>124.932473349695</v>
      </c>
      <c r="AS88" s="36">
        <f t="shared" si="0"/>
        <v>1108.4476960463903</v>
      </c>
      <c r="AT88" s="36">
        <f t="shared" si="0"/>
        <v>969.10199999999998</v>
      </c>
      <c r="AU88" s="36">
        <f t="shared" si="0"/>
        <v>279.41413183205958</v>
      </c>
      <c r="AV88" s="36">
        <f t="shared" si="0"/>
        <v>2075.8608681679402</v>
      </c>
      <c r="AW88" s="36">
        <f t="shared" si="0"/>
        <v>163.05400000000009</v>
      </c>
      <c r="AX88" s="36">
        <f t="shared" si="0"/>
        <v>155.4784588159433</v>
      </c>
      <c r="AY88" s="36">
        <f t="shared" si="0"/>
        <v>613.89454118405672</v>
      </c>
      <c r="AZ88" s="36">
        <f t="shared" si="0"/>
        <v>2749.02</v>
      </c>
      <c r="BA88" s="36">
        <f t="shared" si="0"/>
        <v>1249.8158063466826</v>
      </c>
      <c r="BB88" s="36">
        <f t="shared" si="0"/>
        <v>317.11419365331727</v>
      </c>
      <c r="BC88" s="36">
        <f t="shared" si="0"/>
        <v>1007.5470000000005</v>
      </c>
      <c r="BD88" s="36">
        <f t="shared" si="0"/>
        <v>687.70499999999993</v>
      </c>
      <c r="BE88" s="36">
        <f t="shared" si="0"/>
        <v>2662.23</v>
      </c>
      <c r="BF88" s="36">
        <f t="shared" si="0"/>
        <v>2419.8820000000001</v>
      </c>
      <c r="BG88" s="36">
        <f t="shared" si="0"/>
        <v>419.32379937577912</v>
      </c>
      <c r="BH88" s="36">
        <f t="shared" si="0"/>
        <v>640.2718726163298</v>
      </c>
      <c r="BI88" s="36">
        <f t="shared" si="0"/>
        <v>1090.0883280078911</v>
      </c>
      <c r="BJ88" s="36">
        <f t="shared" si="0"/>
        <v>6390.2746291143485</v>
      </c>
      <c r="BK88" s="36">
        <f t="shared" si="0"/>
        <v>2079.5073708856507</v>
      </c>
      <c r="BL88" s="36">
        <f t="shared" si="0"/>
        <v>7002.5209999999997</v>
      </c>
      <c r="BM88" s="36">
        <f t="shared" ref="BM88" si="1">BM69+BM70</f>
        <v>53524.865999999987</v>
      </c>
    </row>
    <row r="89" spans="2:79" x14ac:dyDescent="0.2">
      <c r="B89" s="188" t="s">
        <v>184</v>
      </c>
      <c r="C89" s="224">
        <f>C88/C75</f>
        <v>0.54112375222379694</v>
      </c>
      <c r="D89" s="224">
        <f t="shared" ref="D89:BL89" si="2">D88/D75</f>
        <v>0.39728409279221594</v>
      </c>
      <c r="E89" s="224">
        <f t="shared" si="2"/>
        <v>0.15765075096842879</v>
      </c>
      <c r="F89" s="224">
        <f t="shared" si="2"/>
        <v>0.19070740598265931</v>
      </c>
      <c r="G89" s="224">
        <f t="shared" si="2"/>
        <v>0.55310104149323092</v>
      </c>
      <c r="H89" s="224">
        <f t="shared" si="2"/>
        <v>0.33472019989520074</v>
      </c>
      <c r="I89" s="224">
        <f t="shared" si="2"/>
        <v>0.42295483264945227</v>
      </c>
      <c r="J89" s="224">
        <f t="shared" si="2"/>
        <v>0.42295483264945233</v>
      </c>
      <c r="K89" s="224">
        <f t="shared" si="2"/>
        <v>0.42295483264945222</v>
      </c>
      <c r="L89" s="224">
        <f t="shared" si="2"/>
        <v>0.42295483264945255</v>
      </c>
      <c r="M89" s="224">
        <f t="shared" si="2"/>
        <v>0.19529117738723742</v>
      </c>
      <c r="N89" s="224">
        <f t="shared" si="2"/>
        <v>0.27646872807305706</v>
      </c>
      <c r="O89" s="224">
        <f t="shared" si="2"/>
        <v>0.45552132705927278</v>
      </c>
      <c r="P89" s="224">
        <f t="shared" si="2"/>
        <v>2.9112418161494649E-2</v>
      </c>
      <c r="Q89" s="224">
        <f t="shared" si="2"/>
        <v>0.51338971907143915</v>
      </c>
      <c r="R89" s="224">
        <f t="shared" si="2"/>
        <v>0.20494166279517148</v>
      </c>
      <c r="S89" s="224">
        <f t="shared" si="2"/>
        <v>0.20527672847331455</v>
      </c>
      <c r="T89" s="224">
        <f t="shared" si="2"/>
        <v>0.42198764521297077</v>
      </c>
      <c r="U89" s="224">
        <f t="shared" si="2"/>
        <v>0.51239863072349756</v>
      </c>
      <c r="V89" s="224">
        <f t="shared" si="2"/>
        <v>0.46511890328406819</v>
      </c>
      <c r="W89" s="224">
        <f t="shared" si="2"/>
        <v>0.37968701922237491</v>
      </c>
      <c r="X89" s="224">
        <f t="shared" si="2"/>
        <v>0.29127809800394927</v>
      </c>
      <c r="Y89" s="224">
        <f t="shared" si="2"/>
        <v>0.21632722637371418</v>
      </c>
      <c r="Z89" s="224">
        <f t="shared" si="2"/>
        <v>0.23386682490639962</v>
      </c>
      <c r="AA89" s="224">
        <f t="shared" si="2"/>
        <v>0.21601615368931518</v>
      </c>
      <c r="AB89" s="224">
        <f t="shared" si="2"/>
        <v>0.20311879760842977</v>
      </c>
      <c r="AC89" s="224">
        <f t="shared" si="2"/>
        <v>0.10458107589553292</v>
      </c>
      <c r="AD89" s="224">
        <f t="shared" si="2"/>
        <v>0.11875564716359366</v>
      </c>
      <c r="AE89" s="224">
        <f t="shared" si="2"/>
        <v>0.1863153925353539</v>
      </c>
      <c r="AF89" s="224">
        <f t="shared" si="2"/>
        <v>0.25437984802852498</v>
      </c>
      <c r="AG89" s="224">
        <f t="shared" si="2"/>
        <v>0.2999760469275588</v>
      </c>
      <c r="AH89" s="224">
        <f t="shared" si="2"/>
        <v>0.36966170457651287</v>
      </c>
      <c r="AI89" s="224">
        <f t="shared" si="2"/>
        <v>0.21141940150500024</v>
      </c>
      <c r="AJ89" s="224">
        <f t="shared" si="2"/>
        <v>0.26846432787642044</v>
      </c>
      <c r="AK89" s="224">
        <f t="shared" si="2"/>
        <v>0.5897474528229617</v>
      </c>
      <c r="AL89" s="224">
        <f t="shared" si="2"/>
        <v>0</v>
      </c>
      <c r="AM89" s="224">
        <f t="shared" si="2"/>
        <v>0.14028065687054808</v>
      </c>
      <c r="AN89" s="224">
        <f t="shared" si="2"/>
        <v>0.12846287835507328</v>
      </c>
      <c r="AO89" s="224">
        <f t="shared" si="2"/>
        <v>0.59151355388527016</v>
      </c>
      <c r="AP89" s="224">
        <f t="shared" si="2"/>
        <v>0.50127521834253685</v>
      </c>
      <c r="AQ89" s="224">
        <f t="shared" si="2"/>
        <v>0.76286317811862314</v>
      </c>
      <c r="AR89" s="224">
        <f t="shared" si="2"/>
        <v>0.63701511345054718</v>
      </c>
      <c r="AS89" s="224">
        <f t="shared" si="2"/>
        <v>0.4346491466145917</v>
      </c>
      <c r="AT89" s="224">
        <f t="shared" si="2"/>
        <v>0.54807152448367036</v>
      </c>
      <c r="AU89" s="224">
        <f t="shared" si="2"/>
        <v>0.30754264683723953</v>
      </c>
      <c r="AV89" s="224">
        <f t="shared" si="2"/>
        <v>0.68092663380632512</v>
      </c>
      <c r="AW89" s="224">
        <f t="shared" si="2"/>
        <v>0.26658291743817014</v>
      </c>
      <c r="AX89" s="224">
        <f t="shared" si="2"/>
        <v>0.73680653335505142</v>
      </c>
      <c r="AY89" s="224">
        <f t="shared" si="2"/>
        <v>0.70827952691104035</v>
      </c>
      <c r="AZ89" s="224">
        <f t="shared" si="2"/>
        <v>0.64656771069887031</v>
      </c>
      <c r="BA89" s="224">
        <f t="shared" si="2"/>
        <v>0.29955966563585851</v>
      </c>
      <c r="BB89" s="224">
        <f t="shared" si="2"/>
        <v>0.39114602546698307</v>
      </c>
      <c r="BC89" s="224">
        <f t="shared" si="2"/>
        <v>0.77372224314638449</v>
      </c>
      <c r="BD89" s="224">
        <f t="shared" si="2"/>
        <v>0.55474115837226123</v>
      </c>
      <c r="BE89" s="224">
        <f t="shared" si="2"/>
        <v>0.25660872506683347</v>
      </c>
      <c r="BF89" s="224">
        <f t="shared" si="2"/>
        <v>0.37806666846385512</v>
      </c>
      <c r="BG89" s="224">
        <f t="shared" si="2"/>
        <v>0.40569704549471841</v>
      </c>
      <c r="BH89" s="224">
        <f t="shared" si="2"/>
        <v>0.4830786476143864</v>
      </c>
      <c r="BI89" s="224">
        <f t="shared" si="2"/>
        <v>0.49065686268980568</v>
      </c>
      <c r="BJ89" s="224">
        <f t="shared" si="2"/>
        <v>0.8212696744962048</v>
      </c>
      <c r="BK89" s="224">
        <f t="shared" si="2"/>
        <v>0.82126967449620492</v>
      </c>
      <c r="BL89" s="224">
        <f t="shared" si="2"/>
        <v>0.72060915141466264</v>
      </c>
      <c r="BM89" s="224">
        <f t="shared" ref="BM89" si="3">BM88/BM75</f>
        <v>0.37401057550479933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73"/>
  <sheetViews>
    <sheetView workbookViewId="0">
      <selection activeCell="B2" sqref="B2"/>
    </sheetView>
  </sheetViews>
  <sheetFormatPr defaultRowHeight="12.75" x14ac:dyDescent="0.2"/>
  <cols>
    <col min="1" max="1" width="3.85546875" customWidth="1"/>
    <col min="2" max="2" width="45.7109375" customWidth="1"/>
    <col min="3" max="4" width="9.7109375" customWidth="1"/>
    <col min="5" max="5" width="1.85546875" customWidth="1"/>
    <col min="6" max="7" width="9.5703125" customWidth="1"/>
    <col min="8" max="8" width="1.5703125" customWidth="1"/>
    <col min="9" max="15" width="9" customWidth="1"/>
    <col min="16" max="16" width="7.5703125" customWidth="1"/>
    <col min="17" max="18" width="9" customWidth="1"/>
    <col min="19" max="19" width="2" customWidth="1"/>
    <col min="20" max="20" width="8.7109375" customWidth="1"/>
    <col min="21" max="21" width="9.28515625" customWidth="1"/>
  </cols>
  <sheetData>
    <row r="1" spans="1:32" x14ac:dyDescent="0.2">
      <c r="A1" s="113" t="s">
        <v>189</v>
      </c>
    </row>
    <row r="2" spans="1:32" x14ac:dyDescent="0.2">
      <c r="B2" s="8"/>
    </row>
    <row r="3" spans="1:32" s="8" customFormat="1" ht="25.5" customHeight="1" x14ac:dyDescent="0.2">
      <c r="A3" s="115"/>
      <c r="B3" s="115"/>
      <c r="C3" s="234" t="s">
        <v>46</v>
      </c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13"/>
      <c r="T3" s="225" t="s">
        <v>47</v>
      </c>
      <c r="U3" s="226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</row>
    <row r="4" spans="1:32" ht="27.75" customHeight="1" x14ac:dyDescent="0.2">
      <c r="A4" s="84"/>
      <c r="B4" s="114"/>
      <c r="C4" s="228" t="s">
        <v>48</v>
      </c>
      <c r="D4" s="227"/>
      <c r="E4" s="9"/>
      <c r="F4" s="227" t="s">
        <v>49</v>
      </c>
      <c r="G4" s="227"/>
      <c r="H4" s="9"/>
      <c r="I4" s="231" t="s">
        <v>50</v>
      </c>
      <c r="J4" s="232"/>
      <c r="K4" s="231" t="s">
        <v>179</v>
      </c>
      <c r="L4" s="233"/>
      <c r="M4" s="231" t="s">
        <v>180</v>
      </c>
      <c r="N4" s="232"/>
      <c r="O4" s="233" t="s">
        <v>181</v>
      </c>
      <c r="P4" s="233"/>
      <c r="Q4" s="231" t="s">
        <v>182</v>
      </c>
      <c r="R4" s="232"/>
      <c r="S4" s="9"/>
      <c r="T4" s="229" t="s">
        <v>51</v>
      </c>
      <c r="U4" s="23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</row>
    <row r="5" spans="1:32" x14ac:dyDescent="0.2">
      <c r="A5" s="2"/>
      <c r="B5" s="2" t="s">
        <v>16</v>
      </c>
      <c r="C5" s="181" t="s">
        <v>0</v>
      </c>
      <c r="D5" s="110" t="s">
        <v>1</v>
      </c>
      <c r="E5" s="111"/>
      <c r="F5" s="111" t="s">
        <v>0</v>
      </c>
      <c r="G5" s="111" t="s">
        <v>1</v>
      </c>
      <c r="H5" s="111"/>
      <c r="I5" s="220" t="s">
        <v>0</v>
      </c>
      <c r="J5" s="112" t="s">
        <v>1</v>
      </c>
      <c r="K5" s="60" t="s">
        <v>0</v>
      </c>
      <c r="L5" s="210" t="s">
        <v>1</v>
      </c>
      <c r="M5" s="60" t="s">
        <v>0</v>
      </c>
      <c r="N5" s="211" t="s">
        <v>1</v>
      </c>
      <c r="O5" s="210" t="s">
        <v>0</v>
      </c>
      <c r="P5" s="210" t="s">
        <v>1</v>
      </c>
      <c r="Q5" s="60" t="s">
        <v>0</v>
      </c>
      <c r="R5" s="211" t="s">
        <v>1</v>
      </c>
      <c r="S5" s="25"/>
      <c r="T5" s="145" t="s">
        <v>0</v>
      </c>
      <c r="U5" s="146" t="s">
        <v>1</v>
      </c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</row>
    <row r="6" spans="1:32" x14ac:dyDescent="0.2">
      <c r="A6">
        <v>1</v>
      </c>
      <c r="B6" s="12" t="s">
        <v>188</v>
      </c>
      <c r="C6" s="182">
        <v>1.3343172052691941</v>
      </c>
      <c r="D6" s="183">
        <v>2.0403702022068897</v>
      </c>
      <c r="E6" s="183"/>
      <c r="F6" s="183">
        <v>0.5537717524784499</v>
      </c>
      <c r="G6" s="183">
        <v>0.74232856756508014</v>
      </c>
      <c r="H6" s="21"/>
      <c r="I6" s="221">
        <v>4.5262041762131319E-2</v>
      </c>
      <c r="J6" s="7">
        <v>7.9909598780937827E-2</v>
      </c>
      <c r="K6" s="212">
        <v>2.1803298448708062E-2</v>
      </c>
      <c r="L6" s="213">
        <v>3.1237022635650671E-2</v>
      </c>
      <c r="M6" s="212">
        <v>1.4353240846923777E-2</v>
      </c>
      <c r="N6" s="214">
        <v>3.2281161619308198E-2</v>
      </c>
      <c r="O6" s="213">
        <v>6.1155593287128029E-4</v>
      </c>
      <c r="P6" s="213">
        <v>1.7570174519267886E-3</v>
      </c>
      <c r="Q6" s="212">
        <v>8.4939465336281977E-3</v>
      </c>
      <c r="R6" s="214">
        <v>1.4634397074052119E-2</v>
      </c>
      <c r="S6" s="3"/>
      <c r="T6" s="147">
        <v>1.1988044010455141</v>
      </c>
      <c r="U6" s="148">
        <v>1.6069919598390154</v>
      </c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</row>
    <row r="7" spans="1:32" x14ac:dyDescent="0.2">
      <c r="A7">
        <f>A6+1</f>
        <v>2</v>
      </c>
      <c r="B7" s="12" t="s">
        <v>128</v>
      </c>
      <c r="C7" s="182">
        <v>1.4284311242493701</v>
      </c>
      <c r="D7" s="183">
        <v>2.0191749342297429</v>
      </c>
      <c r="E7" s="183"/>
      <c r="F7" s="183">
        <v>0.46333109115098331</v>
      </c>
      <c r="G7" s="183">
        <v>0.62109371212300246</v>
      </c>
      <c r="H7" s="21"/>
      <c r="I7" s="216">
        <v>3.7435004487894857E-2</v>
      </c>
      <c r="J7" s="7">
        <v>6.6424088775583701E-2</v>
      </c>
      <c r="K7" s="212">
        <v>1.5897175377343926E-2</v>
      </c>
      <c r="L7" s="213">
        <v>2.3790229004577886E-2</v>
      </c>
      <c r="M7" s="212">
        <v>1.2602494135375097E-2</v>
      </c>
      <c r="N7" s="214">
        <v>2.7602512927221372E-2</v>
      </c>
      <c r="O7" s="213">
        <v>6.6145874137297112E-4</v>
      </c>
      <c r="P7" s="213">
        <v>1.6198489824563625E-3</v>
      </c>
      <c r="Q7" s="212">
        <v>8.2738762338028619E-3</v>
      </c>
      <c r="R7" s="214">
        <v>1.3411497861328081E-2</v>
      </c>
      <c r="S7" s="3"/>
      <c r="T7" s="147">
        <v>1.3661689001214918</v>
      </c>
      <c r="U7" s="148">
        <v>1.831344646990146</v>
      </c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</row>
    <row r="8" spans="1:32" x14ac:dyDescent="0.2">
      <c r="A8">
        <f t="shared" ref="A8:A67" si="0">A7+1</f>
        <v>3</v>
      </c>
      <c r="B8" s="12" t="s">
        <v>2</v>
      </c>
      <c r="C8" s="182">
        <v>1.7079410525014833</v>
      </c>
      <c r="D8" s="183">
        <v>2.277816438013661</v>
      </c>
      <c r="E8" s="183"/>
      <c r="F8" s="183">
        <v>0.4469699708721101</v>
      </c>
      <c r="G8" s="183">
        <v>0.59915952060066013</v>
      </c>
      <c r="H8" s="21"/>
      <c r="I8" s="216">
        <v>5.6534100366063288E-2</v>
      </c>
      <c r="J8" s="7">
        <v>8.4499125652812396E-2</v>
      </c>
      <c r="K8" s="212">
        <v>1.9992293258331024E-2</v>
      </c>
      <c r="L8" s="213">
        <v>2.7606519429973306E-2</v>
      </c>
      <c r="M8" s="212">
        <v>2.6907379685186802E-2</v>
      </c>
      <c r="N8" s="214">
        <v>4.1377512672237972E-2</v>
      </c>
      <c r="O8" s="213">
        <v>7.1501699754093252E-4</v>
      </c>
      <c r="P8" s="213">
        <v>1.6395514554248874E-3</v>
      </c>
      <c r="Q8" s="212">
        <v>8.9194104250045238E-3</v>
      </c>
      <c r="R8" s="214">
        <v>1.3875542095176224E-2</v>
      </c>
      <c r="S8" s="3"/>
      <c r="T8" s="147">
        <v>1.8831442043864319</v>
      </c>
      <c r="U8" s="148">
        <v>2.5243391105684001</v>
      </c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</row>
    <row r="9" spans="1:32" x14ac:dyDescent="0.2">
      <c r="A9">
        <f t="shared" si="0"/>
        <v>4</v>
      </c>
      <c r="B9" s="12" t="s">
        <v>129</v>
      </c>
      <c r="C9" s="182">
        <v>1.5269556012921481</v>
      </c>
      <c r="D9" s="183">
        <v>2.4320501582643566</v>
      </c>
      <c r="E9" s="183"/>
      <c r="F9" s="183">
        <v>0.70988977787702789</v>
      </c>
      <c r="G9" s="183">
        <v>0.95160215323003861</v>
      </c>
      <c r="H9" s="21"/>
      <c r="I9" s="216">
        <v>4.5130463798201639E-2</v>
      </c>
      <c r="J9" s="7">
        <v>8.9545423307074545E-2</v>
      </c>
      <c r="K9" s="212">
        <v>2.8297830292797314E-2</v>
      </c>
      <c r="L9" s="213">
        <v>4.0390991076211191E-2</v>
      </c>
      <c r="M9" s="212">
        <v>9.8170013208644432E-3</v>
      </c>
      <c r="N9" s="214">
        <v>3.2798935508938122E-2</v>
      </c>
      <c r="O9" s="213">
        <v>5.4823241330218464E-5</v>
      </c>
      <c r="P9" s="213">
        <v>1.5231988315690295E-3</v>
      </c>
      <c r="Q9" s="212">
        <v>6.9608089432096655E-3</v>
      </c>
      <c r="R9" s="214">
        <v>1.4832297890356215E-2</v>
      </c>
      <c r="S9" s="3"/>
      <c r="T9" s="147">
        <v>1.5039688160662239</v>
      </c>
      <c r="U9" s="148">
        <v>2.0160594057847803</v>
      </c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</row>
    <row r="10" spans="1:32" x14ac:dyDescent="0.2">
      <c r="A10">
        <f t="shared" si="0"/>
        <v>5</v>
      </c>
      <c r="B10" s="12" t="s">
        <v>19</v>
      </c>
      <c r="C10" s="182">
        <v>1.4406232114104691</v>
      </c>
      <c r="D10" s="183">
        <v>2.0865440205729047</v>
      </c>
      <c r="E10" s="183"/>
      <c r="F10" s="183">
        <v>0.50661627830950995</v>
      </c>
      <c r="G10" s="183">
        <v>0.67911433596536419</v>
      </c>
      <c r="H10" s="21"/>
      <c r="I10" s="216">
        <v>7.8983343082111482E-2</v>
      </c>
      <c r="J10" s="7">
        <v>0.11068008279167191</v>
      </c>
      <c r="K10" s="212">
        <v>2.1259911135914498E-2</v>
      </c>
      <c r="L10" s="213">
        <v>2.989019637891149E-2</v>
      </c>
      <c r="M10" s="212">
        <v>4.9272507263352694E-2</v>
      </c>
      <c r="N10" s="214">
        <v>6.5673566591935281E-2</v>
      </c>
      <c r="O10" s="213">
        <v>3.3697496421111663E-4</v>
      </c>
      <c r="P10" s="213">
        <v>1.3848813316676345E-3</v>
      </c>
      <c r="Q10" s="212">
        <v>8.1139497186331812E-3</v>
      </c>
      <c r="R10" s="214">
        <v>1.3731438489157501E-2</v>
      </c>
      <c r="S10" s="3"/>
      <c r="T10" s="147">
        <v>1.3027443599427171</v>
      </c>
      <c r="U10" s="148">
        <v>1.7463165097798523</v>
      </c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</row>
    <row r="11" spans="1:32" x14ac:dyDescent="0.2">
      <c r="A11">
        <f t="shared" si="0"/>
        <v>6</v>
      </c>
      <c r="B11" s="12" t="s">
        <v>3</v>
      </c>
      <c r="C11" s="182">
        <v>1.2562566407593592</v>
      </c>
      <c r="D11" s="183">
        <v>1.7086196921794106</v>
      </c>
      <c r="E11" s="183"/>
      <c r="F11" s="183">
        <v>0.35480386772141981</v>
      </c>
      <c r="G11" s="183">
        <v>0.47561085616078902</v>
      </c>
      <c r="H11" s="21"/>
      <c r="I11" s="216">
        <v>3.886218211309201E-2</v>
      </c>
      <c r="J11" s="7">
        <v>6.1060621444496109E-2</v>
      </c>
      <c r="K11" s="212">
        <v>1.9036548832734146E-2</v>
      </c>
      <c r="L11" s="213">
        <v>2.5080667727448054E-2</v>
      </c>
      <c r="M11" s="212">
        <v>1.2020030360926083E-2</v>
      </c>
      <c r="N11" s="214">
        <v>2.3506319607465961E-2</v>
      </c>
      <c r="O11" s="213">
        <v>5.2037350951014932E-4</v>
      </c>
      <c r="P11" s="213">
        <v>1.2542624247779616E-3</v>
      </c>
      <c r="Q11" s="212">
        <v>7.2852294099216329E-3</v>
      </c>
      <c r="R11" s="214">
        <v>1.1219371684804115E-2</v>
      </c>
      <c r="S11" s="3"/>
      <c r="T11" s="147">
        <v>1.2640229098383458</v>
      </c>
      <c r="U11" s="148">
        <v>1.6944094274279342</v>
      </c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</row>
    <row r="12" spans="1:32" x14ac:dyDescent="0.2">
      <c r="A12">
        <f t="shared" si="0"/>
        <v>7</v>
      </c>
      <c r="B12" s="12" t="s">
        <v>130</v>
      </c>
      <c r="C12" s="182">
        <v>1.4452392163418923</v>
      </c>
      <c r="D12" s="183">
        <v>2.0687350726403997</v>
      </c>
      <c r="E12" s="183"/>
      <c r="F12" s="183">
        <v>0.48902571844392739</v>
      </c>
      <c r="G12" s="183">
        <v>0.6555350221268792</v>
      </c>
      <c r="H12" s="21"/>
      <c r="I12" s="216">
        <v>9.2337888133761717E-2</v>
      </c>
      <c r="J12" s="7">
        <v>0.12293418660680468</v>
      </c>
      <c r="K12" s="212">
        <v>2.3388409626781625E-2</v>
      </c>
      <c r="L12" s="213">
        <v>3.1719070307400114E-2</v>
      </c>
      <c r="M12" s="212">
        <v>5.8788448992751437E-2</v>
      </c>
      <c r="N12" s="214">
        <v>7.4620099537556162E-2</v>
      </c>
      <c r="O12" s="213">
        <v>1.1062659571585121E-3</v>
      </c>
      <c r="P12" s="213">
        <v>2.1177913154221358E-3</v>
      </c>
      <c r="Q12" s="212">
        <v>9.0547635570701751E-3</v>
      </c>
      <c r="R12" s="214">
        <v>1.4477225446426194E-2</v>
      </c>
      <c r="S12" s="3"/>
      <c r="T12" s="147">
        <v>1.3314343327036877</v>
      </c>
      <c r="U12" s="148">
        <v>1.7847769592295497</v>
      </c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</row>
    <row r="13" spans="1:32" x14ac:dyDescent="0.2">
      <c r="A13">
        <f t="shared" si="0"/>
        <v>8</v>
      </c>
      <c r="B13" s="12" t="s">
        <v>131</v>
      </c>
      <c r="C13" s="182">
        <v>1.4839166465615261</v>
      </c>
      <c r="D13" s="183">
        <v>2.1411245550608244</v>
      </c>
      <c r="E13" s="183"/>
      <c r="F13" s="183">
        <v>0.51546681433803132</v>
      </c>
      <c r="G13" s="183">
        <v>0.69097917759382754</v>
      </c>
      <c r="H13" s="21"/>
      <c r="I13" s="216">
        <v>9.7267682911969619E-2</v>
      </c>
      <c r="J13" s="7">
        <v>0.12951830514812088</v>
      </c>
      <c r="K13" s="212">
        <v>2.4697872537256891E-2</v>
      </c>
      <c r="L13" s="213">
        <v>3.3478967113939058E-2</v>
      </c>
      <c r="M13" s="212">
        <v>6.2138794482903451E-2</v>
      </c>
      <c r="N13" s="214">
        <v>7.8826453009476771E-2</v>
      </c>
      <c r="O13" s="213">
        <v>1.3966908302243967E-3</v>
      </c>
      <c r="P13" s="213">
        <v>2.4629087663708177E-3</v>
      </c>
      <c r="Q13" s="212">
        <v>9.0343250615848702E-3</v>
      </c>
      <c r="R13" s="214">
        <v>1.4749976258334222E-2</v>
      </c>
      <c r="S13" s="3"/>
      <c r="T13" s="147">
        <v>1.4034235585050241</v>
      </c>
      <c r="U13" s="148">
        <v>1.881278152730262</v>
      </c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</row>
    <row r="14" spans="1:32" x14ac:dyDescent="0.2">
      <c r="A14">
        <f t="shared" si="0"/>
        <v>9</v>
      </c>
      <c r="B14" s="12" t="s">
        <v>132</v>
      </c>
      <c r="C14" s="182">
        <v>1.4878172717508775</v>
      </c>
      <c r="D14" s="183">
        <v>2.1827386114602572</v>
      </c>
      <c r="E14" s="183"/>
      <c r="F14" s="183">
        <v>0.54503917772063293</v>
      </c>
      <c r="G14" s="183">
        <v>0.73062319920294161</v>
      </c>
      <c r="H14" s="21"/>
      <c r="I14" s="216">
        <v>9.8846713472196673E-2</v>
      </c>
      <c r="J14" s="7">
        <v>0.13294801584694016</v>
      </c>
      <c r="K14" s="212">
        <v>2.6121960968427144E-2</v>
      </c>
      <c r="L14" s="213">
        <v>3.540695271674122E-2</v>
      </c>
      <c r="M14" s="212">
        <v>6.1931234070957561E-2</v>
      </c>
      <c r="N14" s="214">
        <v>7.9576502592420217E-2</v>
      </c>
      <c r="O14" s="213">
        <v>1.5742775116009361E-3</v>
      </c>
      <c r="P14" s="213">
        <v>2.7016796426874786E-3</v>
      </c>
      <c r="Q14" s="212">
        <v>9.2192409212110138E-3</v>
      </c>
      <c r="R14" s="214">
        <v>1.5262880895091237E-2</v>
      </c>
      <c r="S14" s="3"/>
      <c r="T14" s="147">
        <v>1.3971594467899178</v>
      </c>
      <c r="U14" s="148">
        <v>1.8728875767779853</v>
      </c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</row>
    <row r="15" spans="1:32" x14ac:dyDescent="0.2">
      <c r="A15">
        <f t="shared" si="0"/>
        <v>10</v>
      </c>
      <c r="B15" s="151" t="s">
        <v>133</v>
      </c>
      <c r="C15" s="182">
        <v>1.4499517565456648</v>
      </c>
      <c r="D15" s="169">
        <v>2.1147478278156946</v>
      </c>
      <c r="E15" s="169"/>
      <c r="F15" s="169">
        <v>0.52141132718676531</v>
      </c>
      <c r="G15" s="169">
        <v>0.69895016694023793</v>
      </c>
      <c r="H15" s="21"/>
      <c r="I15" s="216">
        <v>9.502889793329676E-2</v>
      </c>
      <c r="J15" s="7">
        <v>0.12765188782939313</v>
      </c>
      <c r="K15" s="212">
        <v>2.4880404376990614E-2</v>
      </c>
      <c r="L15" s="213">
        <v>3.3762886009566867E-2</v>
      </c>
      <c r="M15" s="212">
        <v>6.0385503682888003E-2</v>
      </c>
      <c r="N15" s="214">
        <v>7.7265838937060627E-2</v>
      </c>
      <c r="O15" s="213">
        <v>1.2679148908323061E-3</v>
      </c>
      <c r="P15" s="213">
        <v>2.3464434445837844E-3</v>
      </c>
      <c r="Q15" s="212">
        <v>8.4950749825858356E-3</v>
      </c>
      <c r="R15" s="214">
        <v>1.4276719438181833E-2</v>
      </c>
      <c r="S15" s="3"/>
      <c r="T15" s="147">
        <v>1.3365915538197468</v>
      </c>
      <c r="U15" s="148">
        <v>1.7916965761248169</v>
      </c>
      <c r="V15" s="200"/>
      <c r="W15" s="200"/>
      <c r="X15" s="200"/>
      <c r="Y15" s="200"/>
      <c r="Z15" s="200"/>
      <c r="AA15" s="200"/>
      <c r="AB15" s="200"/>
      <c r="AC15" s="200"/>
      <c r="AD15" s="200"/>
      <c r="AE15" s="200"/>
      <c r="AF15" s="200"/>
    </row>
    <row r="16" spans="1:32" x14ac:dyDescent="0.2">
      <c r="A16">
        <f t="shared" si="0"/>
        <v>11</v>
      </c>
      <c r="B16" s="12" t="s">
        <v>134</v>
      </c>
      <c r="C16" s="182">
        <v>1.7299548362371069</v>
      </c>
      <c r="D16" s="183">
        <v>2.2134586084801628</v>
      </c>
      <c r="E16" s="183"/>
      <c r="F16" s="183">
        <v>0.37922198688534514</v>
      </c>
      <c r="G16" s="183">
        <v>0.50834534132465303</v>
      </c>
      <c r="H16" s="21"/>
      <c r="I16" s="216">
        <v>5.9135732985348348E-2</v>
      </c>
      <c r="J16" s="7">
        <v>8.28623152536163E-2</v>
      </c>
      <c r="K16" s="212">
        <v>1.9528401681099431E-2</v>
      </c>
      <c r="L16" s="213">
        <v>2.5988598366717068E-2</v>
      </c>
      <c r="M16" s="212">
        <v>2.6420093134377157E-2</v>
      </c>
      <c r="N16" s="214">
        <v>3.8697099760676486E-2</v>
      </c>
      <c r="O16" s="213">
        <v>3.3583476863808192E-3</v>
      </c>
      <c r="P16" s="213">
        <v>4.1427575930375509E-3</v>
      </c>
      <c r="Q16" s="212">
        <v>9.8288904834909503E-3</v>
      </c>
      <c r="R16" s="214">
        <v>1.4033859533185216E-2</v>
      </c>
      <c r="S16" s="3"/>
      <c r="T16" s="147">
        <v>2.5470292478795606</v>
      </c>
      <c r="U16" s="148">
        <v>3.4142810732350113</v>
      </c>
      <c r="V16" s="200"/>
      <c r="W16" s="200"/>
      <c r="X16" s="200"/>
      <c r="Y16" s="200"/>
      <c r="Z16" s="200"/>
      <c r="AA16" s="200"/>
      <c r="AB16" s="200"/>
      <c r="AC16" s="200"/>
      <c r="AD16" s="200"/>
      <c r="AE16" s="200"/>
      <c r="AF16" s="200"/>
    </row>
    <row r="17" spans="1:32" x14ac:dyDescent="0.2">
      <c r="A17">
        <f t="shared" si="0"/>
        <v>12</v>
      </c>
      <c r="B17" s="12" t="s">
        <v>135</v>
      </c>
      <c r="C17" s="182">
        <v>1.5702895825615302</v>
      </c>
      <c r="D17" s="183">
        <v>2.0751121707764364</v>
      </c>
      <c r="E17" s="183"/>
      <c r="F17" s="183">
        <v>0.39594559737854007</v>
      </c>
      <c r="G17" s="183">
        <v>0.53076230353295195</v>
      </c>
      <c r="H17" s="21"/>
      <c r="I17" s="216">
        <v>5.1414122176557088E-2</v>
      </c>
      <c r="J17" s="7">
        <v>7.618686513695673E-2</v>
      </c>
      <c r="K17" s="212">
        <v>2.1151987947531304E-2</v>
      </c>
      <c r="L17" s="213">
        <v>2.7897029865366477E-2</v>
      </c>
      <c r="M17" s="212">
        <v>1.9485901167589022E-2</v>
      </c>
      <c r="N17" s="214">
        <v>3.2304229826883017E-2</v>
      </c>
      <c r="O17" s="213">
        <v>2.1176065995176419E-3</v>
      </c>
      <c r="P17" s="213">
        <v>2.936602979758493E-3</v>
      </c>
      <c r="Q17" s="212">
        <v>8.6586264619191115E-3</v>
      </c>
      <c r="R17" s="214">
        <v>1.304900246494875E-2</v>
      </c>
      <c r="S17" s="3"/>
      <c r="T17" s="147">
        <v>1.707026505800068</v>
      </c>
      <c r="U17" s="148">
        <v>2.2882570898851364</v>
      </c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0"/>
    </row>
    <row r="18" spans="1:32" x14ac:dyDescent="0.2">
      <c r="A18">
        <f t="shared" si="0"/>
        <v>13</v>
      </c>
      <c r="B18" s="12" t="s">
        <v>136</v>
      </c>
      <c r="C18" s="182">
        <v>1.4716479073986271</v>
      </c>
      <c r="D18" s="183">
        <v>2.0929778457316379</v>
      </c>
      <c r="E18" s="183"/>
      <c r="F18" s="183">
        <v>0.48732668506772386</v>
      </c>
      <c r="G18" s="183">
        <v>0.65325756390851142</v>
      </c>
      <c r="H18" s="21"/>
      <c r="I18" s="216">
        <v>5.6284404857102253E-2</v>
      </c>
      <c r="J18" s="7">
        <v>8.6774417022271635E-2</v>
      </c>
      <c r="K18" s="212">
        <v>2.6947361402224142E-2</v>
      </c>
      <c r="L18" s="213">
        <v>3.5249082792468286E-2</v>
      </c>
      <c r="M18" s="212">
        <v>1.85526336425463E-2</v>
      </c>
      <c r="N18" s="214">
        <v>3.4329287741116488E-2</v>
      </c>
      <c r="O18" s="213">
        <v>1.8872469018363753E-3</v>
      </c>
      <c r="P18" s="213">
        <v>2.895258394011108E-3</v>
      </c>
      <c r="Q18" s="212">
        <v>8.8971629104954431E-3</v>
      </c>
      <c r="R18" s="214">
        <v>1.4300788094675745E-2</v>
      </c>
      <c r="S18" s="3"/>
      <c r="T18" s="147">
        <v>1.3933494757473255</v>
      </c>
      <c r="U18" s="148">
        <v>1.8677739432089717</v>
      </c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200"/>
    </row>
    <row r="19" spans="1:32" x14ac:dyDescent="0.2">
      <c r="A19">
        <f t="shared" si="0"/>
        <v>14</v>
      </c>
      <c r="B19" s="12" t="s">
        <v>137</v>
      </c>
      <c r="C19" s="182">
        <v>1.1001859989689733</v>
      </c>
      <c r="D19" s="183">
        <v>1.1601922816704813</v>
      </c>
      <c r="E19" s="183"/>
      <c r="F19" s="183">
        <v>4.7069343862644636E-2</v>
      </c>
      <c r="G19" s="183">
        <v>6.3094477387263981E-2</v>
      </c>
      <c r="H19" s="21"/>
      <c r="I19" s="216">
        <v>1.1286227024293037E-2</v>
      </c>
      <c r="J19" s="7">
        <v>1.4230865897585135E-2</v>
      </c>
      <c r="K19" s="212">
        <v>2.836159072414004E-3</v>
      </c>
      <c r="L19" s="213">
        <v>3.6379157719039204E-3</v>
      </c>
      <c r="M19" s="212">
        <v>2.6375173247456486E-3</v>
      </c>
      <c r="N19" s="214">
        <v>4.161181818464775E-3</v>
      </c>
      <c r="O19" s="213">
        <v>5.7984744280048907E-4</v>
      </c>
      <c r="P19" s="213">
        <v>6.7719833293800307E-4</v>
      </c>
      <c r="Q19" s="212">
        <v>5.2327031843328892E-3</v>
      </c>
      <c r="R19" s="214">
        <v>5.7545699742784324E-3</v>
      </c>
      <c r="S19" s="3"/>
      <c r="T19" s="147">
        <v>2.5204644421170985</v>
      </c>
      <c r="U19" s="148">
        <v>3.3785766636693686</v>
      </c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</row>
    <row r="20" spans="1:32" x14ac:dyDescent="0.2">
      <c r="A20">
        <f t="shared" si="0"/>
        <v>15</v>
      </c>
      <c r="B20" s="12" t="s">
        <v>138</v>
      </c>
      <c r="C20" s="182">
        <v>1.1977802880145347</v>
      </c>
      <c r="D20" s="183">
        <v>1.8043301374405309</v>
      </c>
      <c r="E20" s="183"/>
      <c r="F20" s="183">
        <v>0.47572757422924855</v>
      </c>
      <c r="G20" s="183">
        <v>0.63771131807720749</v>
      </c>
      <c r="H20" s="21"/>
      <c r="I20" s="216">
        <v>4.5068612610007455E-2</v>
      </c>
      <c r="J20" s="7">
        <v>7.4833333649199085E-2</v>
      </c>
      <c r="K20" s="212">
        <v>2.5676747043498104E-2</v>
      </c>
      <c r="L20" s="213">
        <v>3.3780988523860092E-2</v>
      </c>
      <c r="M20" s="212">
        <v>1.1610142192432131E-2</v>
      </c>
      <c r="N20" s="214">
        <v>2.701150397713489E-2</v>
      </c>
      <c r="O20" s="213">
        <v>8.3303663461058337E-4</v>
      </c>
      <c r="P20" s="213">
        <v>1.8170697240809358E-3</v>
      </c>
      <c r="Q20" s="212">
        <v>6.948686739466651E-3</v>
      </c>
      <c r="R20" s="214">
        <v>1.2223771424123222E-2</v>
      </c>
      <c r="S20" s="3"/>
      <c r="T20" s="147">
        <v>1.1494743143543247</v>
      </c>
      <c r="U20" s="148">
        <v>1.540866705677963</v>
      </c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</row>
    <row r="21" spans="1:32" x14ac:dyDescent="0.2">
      <c r="A21">
        <f t="shared" si="0"/>
        <v>16</v>
      </c>
      <c r="B21" s="12" t="s">
        <v>4</v>
      </c>
      <c r="C21" s="182">
        <v>1.3347000242380413</v>
      </c>
      <c r="D21" s="183">
        <v>1.68857166021561</v>
      </c>
      <c r="E21" s="183"/>
      <c r="F21" s="183">
        <v>0.27755496494674403</v>
      </c>
      <c r="G21" s="183">
        <v>0.37205907288032025</v>
      </c>
      <c r="H21" s="21"/>
      <c r="I21" s="216">
        <v>3.3037853285614219E-2</v>
      </c>
      <c r="J21" s="7">
        <v>5.0403104531694644E-2</v>
      </c>
      <c r="K21" s="212">
        <v>1.5562573470575712E-2</v>
      </c>
      <c r="L21" s="213">
        <v>2.0290727625962856E-2</v>
      </c>
      <c r="M21" s="212">
        <v>7.5807943406903458E-3</v>
      </c>
      <c r="N21" s="214">
        <v>1.6566214246725736E-2</v>
      </c>
      <c r="O21" s="213">
        <v>5.2189819060958933E-4</v>
      </c>
      <c r="P21" s="213">
        <v>1.0960000547127076E-3</v>
      </c>
      <c r="Q21" s="212">
        <v>9.3725872837385794E-3</v>
      </c>
      <c r="R21" s="214">
        <v>1.2450162604293312E-2</v>
      </c>
      <c r="S21" s="3"/>
      <c r="T21" s="147">
        <v>1.7233562732095093</v>
      </c>
      <c r="U21" s="148">
        <v>2.3101382364961212</v>
      </c>
      <c r="V21" s="200"/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</row>
    <row r="22" spans="1:32" x14ac:dyDescent="0.2">
      <c r="A22">
        <f t="shared" si="0"/>
        <v>17</v>
      </c>
      <c r="B22" s="12" t="s">
        <v>18</v>
      </c>
      <c r="C22" s="182">
        <v>1.6232254835049846</v>
      </c>
      <c r="D22" s="183">
        <v>2.1192096895625125</v>
      </c>
      <c r="E22" s="183"/>
      <c r="F22" s="183">
        <v>0.38901571717995514</v>
      </c>
      <c r="G22" s="183">
        <v>0.52147206625445675</v>
      </c>
      <c r="H22" s="21"/>
      <c r="I22" s="216">
        <v>5.6064954390923835E-2</v>
      </c>
      <c r="J22" s="7">
        <v>8.0403978705442858E-2</v>
      </c>
      <c r="K22" s="212">
        <v>2.1485637176279129E-2</v>
      </c>
      <c r="L22" s="213">
        <v>2.8112587591219845E-2</v>
      </c>
      <c r="M22" s="212">
        <v>1.5677972096735202E-2</v>
      </c>
      <c r="N22" s="214">
        <v>2.8271878771049558E-2</v>
      </c>
      <c r="O22" s="213">
        <v>8.8604093003111836E-4</v>
      </c>
      <c r="P22" s="213">
        <v>1.6906984055496659E-3</v>
      </c>
      <c r="Q22" s="212">
        <v>1.8015304187878386E-2</v>
      </c>
      <c r="R22" s="214">
        <v>2.2328813937623752E-2</v>
      </c>
      <c r="S22" s="3"/>
      <c r="T22" s="147">
        <v>2.4481282468016716</v>
      </c>
      <c r="U22" s="148">
        <v>3.2816938723455502</v>
      </c>
      <c r="V22" s="200"/>
      <c r="W22" s="200"/>
      <c r="X22" s="200"/>
      <c r="Y22" s="200"/>
      <c r="Z22" s="200"/>
      <c r="AA22" s="200"/>
      <c r="AB22" s="200"/>
      <c r="AC22" s="200"/>
      <c r="AD22" s="200"/>
      <c r="AE22" s="200"/>
      <c r="AF22" s="200"/>
    </row>
    <row r="23" spans="1:32" x14ac:dyDescent="0.2">
      <c r="A23">
        <f t="shared" si="0"/>
        <v>18</v>
      </c>
      <c r="B23" s="12" t="s">
        <v>139</v>
      </c>
      <c r="C23" s="182">
        <v>1.4804268807566967</v>
      </c>
      <c r="D23" s="183">
        <v>2.0921013546429035</v>
      </c>
      <c r="E23" s="183"/>
      <c r="F23" s="183">
        <v>0.47974817635218298</v>
      </c>
      <c r="G23" s="183">
        <v>0.64310049008218206</v>
      </c>
      <c r="H23" s="21"/>
      <c r="I23" s="216">
        <v>9.5597072514357034E-2</v>
      </c>
      <c r="J23" s="7">
        <v>0.12561327002763101</v>
      </c>
      <c r="K23" s="212">
        <v>2.5085901506825055E-2</v>
      </c>
      <c r="L23" s="213">
        <v>3.3258614184007974E-2</v>
      </c>
      <c r="M23" s="212">
        <v>6.1057857505017486E-2</v>
      </c>
      <c r="N23" s="214">
        <v>7.6589342469862987E-2</v>
      </c>
      <c r="O23" s="213">
        <v>7.8526397171463055E-4</v>
      </c>
      <c r="P23" s="213">
        <v>1.7776109698352334E-3</v>
      </c>
      <c r="Q23" s="212">
        <v>8.6680495307998717E-3</v>
      </c>
      <c r="R23" s="214">
        <v>1.3987702403924806E-2</v>
      </c>
      <c r="S23" s="3"/>
      <c r="T23" s="147">
        <v>1.4636428257242777</v>
      </c>
      <c r="U23" s="148">
        <v>1.9620072882519251</v>
      </c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</row>
    <row r="24" spans="1:32" x14ac:dyDescent="0.2">
      <c r="A24">
        <f t="shared" si="0"/>
        <v>19</v>
      </c>
      <c r="B24" s="12" t="s">
        <v>140</v>
      </c>
      <c r="C24" s="182">
        <v>1.4510267886802777</v>
      </c>
      <c r="D24" s="183">
        <v>2.2333655937374464</v>
      </c>
      <c r="E24" s="183"/>
      <c r="F24" s="183">
        <v>0.61360359479246829</v>
      </c>
      <c r="G24" s="183">
        <v>0.82253311430455212</v>
      </c>
      <c r="H24" s="21"/>
      <c r="I24" s="216">
        <v>9.5267395262861598E-2</v>
      </c>
      <c r="J24" s="7">
        <v>0.13365846289349062</v>
      </c>
      <c r="K24" s="212">
        <v>2.777760196649685E-2</v>
      </c>
      <c r="L24" s="213">
        <v>3.8230597052789014E-2</v>
      </c>
      <c r="M24" s="212">
        <v>5.8118167124945858E-2</v>
      </c>
      <c r="N24" s="214">
        <v>7.7983118021067693E-2</v>
      </c>
      <c r="O24" s="213">
        <v>1.0309495286748328E-3</v>
      </c>
      <c r="P24" s="213">
        <v>2.3001729438343289E-3</v>
      </c>
      <c r="Q24" s="212">
        <v>8.3406766427440715E-3</v>
      </c>
      <c r="R24" s="214">
        <v>1.5144574875799531E-2</v>
      </c>
      <c r="S24" s="3"/>
      <c r="T24" s="147">
        <v>1.2947524138296254</v>
      </c>
      <c r="U24" s="148">
        <v>1.7356103260131848</v>
      </c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</row>
    <row r="25" spans="1:32" x14ac:dyDescent="0.2">
      <c r="A25">
        <f t="shared" si="0"/>
        <v>20</v>
      </c>
      <c r="B25" s="12" t="s">
        <v>141</v>
      </c>
      <c r="C25" s="182">
        <v>1.5736133909694277</v>
      </c>
      <c r="D25" s="183">
        <v>2.3023000657531361</v>
      </c>
      <c r="E25" s="183"/>
      <c r="F25" s="183">
        <v>0.57152639920022208</v>
      </c>
      <c r="G25" s="183">
        <v>0.76612770985142031</v>
      </c>
      <c r="H25" s="21"/>
      <c r="I25" s="216">
        <v>0.10114375266923732</v>
      </c>
      <c r="J25" s="7">
        <v>0.13690199351364379</v>
      </c>
      <c r="K25" s="212">
        <v>2.6929825979597782E-2</v>
      </c>
      <c r="L25" s="213">
        <v>3.6665963547775883E-2</v>
      </c>
      <c r="M25" s="212">
        <v>6.3991872195987232E-2</v>
      </c>
      <c r="N25" s="214">
        <v>8.249450164459142E-2</v>
      </c>
      <c r="O25" s="213">
        <v>9.0516161805596906E-4</v>
      </c>
      <c r="P25" s="213">
        <v>2.0873427702265105E-3</v>
      </c>
      <c r="Q25" s="212">
        <v>9.3168928755963578E-3</v>
      </c>
      <c r="R25" s="214">
        <v>1.5654185551050009E-2</v>
      </c>
      <c r="S25" s="3"/>
      <c r="T25" s="147">
        <v>1.4640652887867025</v>
      </c>
      <c r="U25" s="148">
        <v>1.9625707374860293</v>
      </c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  <c r="AF25" s="200"/>
    </row>
    <row r="26" spans="1:32" x14ac:dyDescent="0.2">
      <c r="A26">
        <f t="shared" si="0"/>
        <v>21</v>
      </c>
      <c r="B26" s="12" t="s">
        <v>142</v>
      </c>
      <c r="C26" s="182">
        <v>1.6275628775238833</v>
      </c>
      <c r="D26" s="183">
        <v>2.2313195027299075</v>
      </c>
      <c r="E26" s="183"/>
      <c r="F26" s="183">
        <v>0.47354475478172697</v>
      </c>
      <c r="G26" s="183">
        <v>0.63478254688806868</v>
      </c>
      <c r="H26" s="21"/>
      <c r="I26" s="216">
        <v>9.3255540406579296E-2</v>
      </c>
      <c r="J26" s="7">
        <v>0.12288319185489398</v>
      </c>
      <c r="K26" s="212">
        <v>2.5900663598644222E-2</v>
      </c>
      <c r="L26" s="213">
        <v>3.3967584216411259E-2</v>
      </c>
      <c r="M26" s="212">
        <v>5.6654566055965812E-2</v>
      </c>
      <c r="N26" s="214">
        <v>7.1985002991213437E-2</v>
      </c>
      <c r="O26" s="213">
        <v>1.2762123505291752E-3</v>
      </c>
      <c r="P26" s="213">
        <v>2.2557138667720876E-3</v>
      </c>
      <c r="Q26" s="212">
        <v>9.4240984014400831E-3</v>
      </c>
      <c r="R26" s="214">
        <v>1.4674890780497159E-2</v>
      </c>
      <c r="S26" s="3"/>
      <c r="T26" s="147">
        <v>1.7554083236527993</v>
      </c>
      <c r="U26" s="148">
        <v>2.3531093001557144</v>
      </c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</row>
    <row r="27" spans="1:32" x14ac:dyDescent="0.2">
      <c r="A27">
        <f t="shared" si="0"/>
        <v>22</v>
      </c>
      <c r="B27" s="12" t="s">
        <v>143</v>
      </c>
      <c r="C27" s="182">
        <v>1.3798255704116813</v>
      </c>
      <c r="D27" s="183">
        <v>2.2512551074921534</v>
      </c>
      <c r="E27" s="183"/>
      <c r="F27" s="183">
        <v>0.68347986208215616</v>
      </c>
      <c r="G27" s="183">
        <v>0.91620173819765349</v>
      </c>
      <c r="H27" s="21"/>
      <c r="I27" s="216">
        <v>0.1024347181932983</v>
      </c>
      <c r="J27" s="7">
        <v>0.14519766191681646</v>
      </c>
      <c r="K27" s="212">
        <v>3.2971913459665707E-2</v>
      </c>
      <c r="L27" s="213">
        <v>4.4615268755695568E-2</v>
      </c>
      <c r="M27" s="212">
        <v>5.8860675709610302E-2</v>
      </c>
      <c r="N27" s="214">
        <v>8.0987796148521404E-2</v>
      </c>
      <c r="O27" s="213">
        <v>6.7065061922685963E-4</v>
      </c>
      <c r="P27" s="213">
        <v>2.0844099342122815E-3</v>
      </c>
      <c r="Q27" s="212">
        <v>9.931478404795413E-3</v>
      </c>
      <c r="R27" s="214">
        <v>1.7510187078387168E-2</v>
      </c>
      <c r="S27" s="3"/>
      <c r="T27" s="147">
        <v>1.1773858931430359</v>
      </c>
      <c r="U27" s="148">
        <v>1.5782805927022043</v>
      </c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</row>
    <row r="28" spans="1:32" x14ac:dyDescent="0.2">
      <c r="A28">
        <f t="shared" si="0"/>
        <v>23</v>
      </c>
      <c r="B28" s="12" t="s">
        <v>144</v>
      </c>
      <c r="C28" s="182">
        <v>1.5492415826561532</v>
      </c>
      <c r="D28" s="183">
        <v>1.931499943135587</v>
      </c>
      <c r="E28" s="183"/>
      <c r="F28" s="183">
        <v>0.29981054780529054</v>
      </c>
      <c r="G28" s="183">
        <v>0.40189554610549444</v>
      </c>
      <c r="H28" s="21"/>
      <c r="I28" s="216">
        <v>9.142199342810238E-2</v>
      </c>
      <c r="J28" s="7">
        <v>0.11018024301852999</v>
      </c>
      <c r="K28" s="212">
        <v>1.5466817292103335E-2</v>
      </c>
      <c r="L28" s="213">
        <v>2.0574252508094738E-2</v>
      </c>
      <c r="M28" s="212">
        <v>6.4864883599946202E-2</v>
      </c>
      <c r="N28" s="214">
        <v>7.4571092101263073E-2</v>
      </c>
      <c r="O28" s="213">
        <v>2.5693778993363331E-3</v>
      </c>
      <c r="P28" s="213">
        <v>3.1895328227847766E-3</v>
      </c>
      <c r="Q28" s="212">
        <v>8.5209146367165051E-3</v>
      </c>
      <c r="R28" s="214">
        <v>1.1845365586387395E-2</v>
      </c>
      <c r="S28" s="3"/>
      <c r="T28" s="147">
        <v>2.2806891617609866</v>
      </c>
      <c r="U28" s="148">
        <v>3.057260069309141</v>
      </c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</row>
    <row r="29" spans="1:32" x14ac:dyDescent="0.2">
      <c r="A29">
        <f t="shared" si="0"/>
        <v>24</v>
      </c>
      <c r="B29" s="12" t="s">
        <v>145</v>
      </c>
      <c r="C29" s="182">
        <v>1.6344831501455188</v>
      </c>
      <c r="D29" s="183">
        <v>2.0847480520306267</v>
      </c>
      <c r="E29" s="183"/>
      <c r="F29" s="183">
        <v>0.35315884974715689</v>
      </c>
      <c r="G29" s="183">
        <v>0.47340551141842152</v>
      </c>
      <c r="H29" s="21"/>
      <c r="I29" s="216">
        <v>9.9403345784840752E-2</v>
      </c>
      <c r="J29" s="7">
        <v>0.12149882435273117</v>
      </c>
      <c r="K29" s="212">
        <v>1.8700277599798296E-2</v>
      </c>
      <c r="L29" s="213">
        <v>2.47163626725449E-2</v>
      </c>
      <c r="M29" s="212">
        <v>6.91645299877649E-2</v>
      </c>
      <c r="N29" s="214">
        <v>8.0597543547077155E-2</v>
      </c>
      <c r="O29" s="213">
        <v>2.1458892558714505E-3</v>
      </c>
      <c r="P29" s="213">
        <v>2.8763742488219358E-3</v>
      </c>
      <c r="Q29" s="212">
        <v>9.392648941406111E-3</v>
      </c>
      <c r="R29" s="214">
        <v>1.3308543884287186E-2</v>
      </c>
      <c r="S29" s="3"/>
      <c r="T29" s="147">
        <v>1.8681275340415684</v>
      </c>
      <c r="U29" s="148">
        <v>2.5042041882313133</v>
      </c>
      <c r="V29" s="200"/>
      <c r="W29" s="200"/>
      <c r="X29" s="200"/>
      <c r="Y29" s="200"/>
      <c r="Z29" s="200"/>
      <c r="AA29" s="200"/>
      <c r="AB29" s="200"/>
      <c r="AC29" s="200"/>
      <c r="AD29" s="200"/>
      <c r="AE29" s="200"/>
      <c r="AF29" s="200"/>
    </row>
    <row r="30" spans="1:32" x14ac:dyDescent="0.2">
      <c r="A30">
        <f t="shared" si="0"/>
        <v>25</v>
      </c>
      <c r="B30" s="12" t="s">
        <v>146</v>
      </c>
      <c r="C30" s="182">
        <v>1.145502417838381</v>
      </c>
      <c r="D30" s="183">
        <v>1.5725434824845739</v>
      </c>
      <c r="E30" s="183"/>
      <c r="F30" s="183">
        <v>0.33493425673553601</v>
      </c>
      <c r="G30" s="183">
        <v>0.44897881629427772</v>
      </c>
      <c r="H30" s="21"/>
      <c r="I30" s="216">
        <v>7.0563795673884142E-2</v>
      </c>
      <c r="J30" s="7">
        <v>9.1519630010504699E-2</v>
      </c>
      <c r="K30" s="212">
        <v>1.4025361432600013E-2</v>
      </c>
      <c r="L30" s="213">
        <v>1.9731147879004669E-2</v>
      </c>
      <c r="M30" s="212">
        <v>5.0294980456495358E-2</v>
      </c>
      <c r="N30" s="214">
        <v>6.1138300160168059E-2</v>
      </c>
      <c r="O30" s="213">
        <v>3.02088025357346E-4</v>
      </c>
      <c r="P30" s="213">
        <v>9.9489594307783022E-4</v>
      </c>
      <c r="Q30" s="212">
        <v>5.9413657594314245E-3</v>
      </c>
      <c r="R30" s="214">
        <v>9.6552860282541307E-3</v>
      </c>
      <c r="S30" s="3"/>
      <c r="T30" s="147">
        <v>1.139909667867316</v>
      </c>
      <c r="U30" s="148">
        <v>1.5280470213758524</v>
      </c>
      <c r="V30" s="200"/>
      <c r="W30" s="200"/>
      <c r="X30" s="200"/>
      <c r="Y30" s="200"/>
      <c r="Z30" s="200"/>
      <c r="AA30" s="200"/>
      <c r="AB30" s="200"/>
      <c r="AC30" s="200"/>
      <c r="AD30" s="200"/>
      <c r="AE30" s="200"/>
      <c r="AF30" s="200"/>
    </row>
    <row r="31" spans="1:32" x14ac:dyDescent="0.2">
      <c r="A31">
        <f t="shared" si="0"/>
        <v>26</v>
      </c>
      <c r="B31" s="12" t="s">
        <v>17</v>
      </c>
      <c r="C31" s="182">
        <v>1.4566541216574507</v>
      </c>
      <c r="D31" s="183">
        <v>1.8036050960285488</v>
      </c>
      <c r="E31" s="183"/>
      <c r="F31" s="183">
        <v>0.27211879664152588</v>
      </c>
      <c r="G31" s="183">
        <v>0.36477468933280771</v>
      </c>
      <c r="H31" s="21"/>
      <c r="I31" s="216">
        <v>4.844275562783338E-2</v>
      </c>
      <c r="J31" s="7">
        <v>6.5468394948664577E-2</v>
      </c>
      <c r="K31" s="212">
        <v>1.4342484000297097E-2</v>
      </c>
      <c r="L31" s="213">
        <v>1.8978169724745274E-2</v>
      </c>
      <c r="M31" s="212">
        <v>1.308863354830252E-2</v>
      </c>
      <c r="N31" s="214">
        <v>2.1898325749036236E-2</v>
      </c>
      <c r="O31" s="213">
        <v>9.7980740793555238E-4</v>
      </c>
      <c r="P31" s="213">
        <v>1.5426815715813443E-3</v>
      </c>
      <c r="Q31" s="212">
        <v>2.0031830671298215E-2</v>
      </c>
      <c r="R31" s="214">
        <v>2.3049217903301701E-2</v>
      </c>
      <c r="S31" s="3"/>
      <c r="T31" s="147">
        <v>1.8305179940861849</v>
      </c>
      <c r="U31" s="148">
        <v>2.4538056203832483</v>
      </c>
      <c r="V31" s="200"/>
      <c r="W31" s="200"/>
      <c r="X31" s="200"/>
      <c r="Y31" s="200"/>
      <c r="Z31" s="200"/>
      <c r="AA31" s="200"/>
      <c r="AB31" s="200"/>
      <c r="AC31" s="200"/>
      <c r="AD31" s="200"/>
      <c r="AE31" s="200"/>
      <c r="AF31" s="200"/>
    </row>
    <row r="32" spans="1:32" x14ac:dyDescent="0.2">
      <c r="A32">
        <f t="shared" si="0"/>
        <v>27</v>
      </c>
      <c r="B32" s="12" t="s">
        <v>147</v>
      </c>
      <c r="C32" s="182">
        <v>1.6025976630851271</v>
      </c>
      <c r="D32" s="183">
        <v>1.9768526805710254</v>
      </c>
      <c r="E32" s="183"/>
      <c r="F32" s="183">
        <v>0.29353815672826045</v>
      </c>
      <c r="G32" s="183">
        <v>0.39348580149912282</v>
      </c>
      <c r="H32" s="21"/>
      <c r="I32" s="216">
        <v>9.5177070999300076E-2</v>
      </c>
      <c r="J32" s="7">
        <v>0.1135425791327658</v>
      </c>
      <c r="K32" s="212">
        <v>1.5579891367563454E-2</v>
      </c>
      <c r="L32" s="213">
        <v>2.058039221644363E-2</v>
      </c>
      <c r="M32" s="212">
        <v>6.51575401111682E-2</v>
      </c>
      <c r="N32" s="214">
        <v>7.4660529732705969E-2</v>
      </c>
      <c r="O32" s="213">
        <v>5.2960709166170305E-3</v>
      </c>
      <c r="P32" s="213">
        <v>5.9032416569196351E-3</v>
      </c>
      <c r="Q32" s="212">
        <v>9.1435686039514161E-3</v>
      </c>
      <c r="R32" s="214">
        <v>1.2398415526696566E-2</v>
      </c>
      <c r="S32" s="3"/>
      <c r="T32" s="147">
        <v>2.6215628874281927</v>
      </c>
      <c r="U32" s="148">
        <v>3.5141863171641448</v>
      </c>
      <c r="V32" s="200"/>
      <c r="W32" s="200"/>
      <c r="X32" s="200"/>
      <c r="Y32" s="200"/>
      <c r="Z32" s="200"/>
      <c r="AA32" s="200"/>
      <c r="AB32" s="200"/>
      <c r="AC32" s="200"/>
      <c r="AD32" s="200"/>
      <c r="AE32" s="200"/>
      <c r="AF32" s="200"/>
    </row>
    <row r="33" spans="1:32" x14ac:dyDescent="0.2">
      <c r="A33">
        <f t="shared" si="0"/>
        <v>28</v>
      </c>
      <c r="B33" s="12" t="s">
        <v>148</v>
      </c>
      <c r="C33" s="182">
        <v>1.5011206128644274</v>
      </c>
      <c r="D33" s="183">
        <v>1.9046661036720183</v>
      </c>
      <c r="E33" s="183"/>
      <c r="F33" s="183">
        <v>0.3165131116742893</v>
      </c>
      <c r="G33" s="183">
        <v>0.42428299979780698</v>
      </c>
      <c r="H33" s="21"/>
      <c r="I33" s="216">
        <v>9.0130082141714196E-2</v>
      </c>
      <c r="J33" s="7">
        <v>0.10993293754078584</v>
      </c>
      <c r="K33" s="212">
        <v>1.527376780563347E-2</v>
      </c>
      <c r="L33" s="213">
        <v>2.0665624895221207E-2</v>
      </c>
      <c r="M33" s="212">
        <v>6.2021189984309645E-2</v>
      </c>
      <c r="N33" s="214">
        <v>7.2267915964696589E-2</v>
      </c>
      <c r="O33" s="213">
        <v>4.3713984604511254E-3</v>
      </c>
      <c r="P33" s="213">
        <v>5.0260884524394346E-3</v>
      </c>
      <c r="Q33" s="212">
        <v>8.4637258913200092E-3</v>
      </c>
      <c r="R33" s="214">
        <v>1.197330822842858E-2</v>
      </c>
      <c r="S33" s="3"/>
      <c r="T33" s="147">
        <v>1.8803982287724785</v>
      </c>
      <c r="U33" s="148">
        <v>2.5206570340728098</v>
      </c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</row>
    <row r="34" spans="1:32" x14ac:dyDescent="0.2">
      <c r="A34">
        <f t="shared" si="0"/>
        <v>29</v>
      </c>
      <c r="B34" s="12" t="s">
        <v>172</v>
      </c>
      <c r="C34" s="182">
        <v>1.4351529756703099</v>
      </c>
      <c r="D34" s="183">
        <v>1.7032324310925244</v>
      </c>
      <c r="E34" s="183"/>
      <c r="F34" s="183">
        <v>0.21026378659776213</v>
      </c>
      <c r="G34" s="183">
        <v>0.28185644114892033</v>
      </c>
      <c r="H34" s="21"/>
      <c r="I34" s="216">
        <v>5.6318609241683616E-2</v>
      </c>
      <c r="J34" s="7">
        <v>6.947385149346523E-2</v>
      </c>
      <c r="K34" s="212">
        <v>1.1455292781374395E-2</v>
      </c>
      <c r="L34" s="213">
        <v>1.5037159374403091E-2</v>
      </c>
      <c r="M34" s="212">
        <v>6.5872976483611328E-3</v>
      </c>
      <c r="N34" s="214">
        <v>1.3394304003915919E-2</v>
      </c>
      <c r="O34" s="213">
        <v>9.0165297937882995E-4</v>
      </c>
      <c r="P34" s="213">
        <v>1.3365703319959165E-3</v>
      </c>
      <c r="Q34" s="212">
        <v>3.7374365832569277E-2</v>
      </c>
      <c r="R34" s="214">
        <v>3.9705817783150299E-2</v>
      </c>
      <c r="S34" s="3"/>
      <c r="T34" s="147">
        <v>1.554269409521186</v>
      </c>
      <c r="U34" s="148">
        <v>2.0834821413747804</v>
      </c>
      <c r="V34" s="200"/>
      <c r="W34" s="200"/>
      <c r="X34" s="200"/>
      <c r="Y34" s="200"/>
      <c r="Z34" s="200"/>
      <c r="AA34" s="200"/>
      <c r="AB34" s="200"/>
      <c r="AC34" s="200"/>
      <c r="AD34" s="200"/>
      <c r="AE34" s="200"/>
      <c r="AF34" s="200"/>
    </row>
    <row r="35" spans="1:32" x14ac:dyDescent="0.2">
      <c r="A35">
        <f t="shared" si="0"/>
        <v>30</v>
      </c>
      <c r="B35" s="12" t="s">
        <v>173</v>
      </c>
      <c r="C35" s="182">
        <v>1.13798810178965</v>
      </c>
      <c r="D35" s="183">
        <v>1.409133943509399</v>
      </c>
      <c r="E35" s="183"/>
      <c r="F35" s="183">
        <v>0.21266893757885372</v>
      </c>
      <c r="G35" s="183">
        <v>0.28508049387902568</v>
      </c>
      <c r="H35" s="21"/>
      <c r="I35" s="216">
        <v>2.8745536669026663E-2</v>
      </c>
      <c r="J35" s="7">
        <v>4.2051253169265966E-2</v>
      </c>
      <c r="K35" s="212">
        <v>1.1381677456663153E-2</v>
      </c>
      <c r="L35" s="213">
        <v>1.5004514688874808E-2</v>
      </c>
      <c r="M35" s="212">
        <v>2.2169186170983321E-3</v>
      </c>
      <c r="N35" s="214">
        <v>9.1017858851316774E-3</v>
      </c>
      <c r="O35" s="213">
        <v>2.8068348159806004E-4</v>
      </c>
      <c r="P35" s="213">
        <v>7.2057557056159959E-4</v>
      </c>
      <c r="Q35" s="212">
        <v>1.4866257113667113E-2</v>
      </c>
      <c r="R35" s="214">
        <v>1.7224377024697889E-2</v>
      </c>
      <c r="S35" s="3"/>
      <c r="T35" s="147">
        <v>1.1514150771508425</v>
      </c>
      <c r="U35" s="148">
        <v>1.543459908112867</v>
      </c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</row>
    <row r="36" spans="1:32" x14ac:dyDescent="0.2">
      <c r="A36">
        <f t="shared" si="0"/>
        <v>31</v>
      </c>
      <c r="B36" s="12" t="s">
        <v>5</v>
      </c>
      <c r="C36" s="182">
        <v>1.3982710011286685</v>
      </c>
      <c r="D36" s="183">
        <v>1.8757136081521302</v>
      </c>
      <c r="E36" s="183"/>
      <c r="F36" s="183">
        <v>0.37447152300425607</v>
      </c>
      <c r="G36" s="183">
        <v>0.50197619723899289</v>
      </c>
      <c r="H36" s="21"/>
      <c r="I36" s="216">
        <v>4.8192829193708188E-2</v>
      </c>
      <c r="J36" s="7">
        <v>7.162197689480182E-2</v>
      </c>
      <c r="K36" s="212">
        <v>1.918111604262317E-2</v>
      </c>
      <c r="L36" s="213">
        <v>2.5560328211241171E-2</v>
      </c>
      <c r="M36" s="212">
        <v>1.8647176469766182E-2</v>
      </c>
      <c r="N36" s="214">
        <v>3.0770279507642967E-2</v>
      </c>
      <c r="O36" s="213">
        <v>2.1457051454105199E-3</v>
      </c>
      <c r="P36" s="213">
        <v>2.9202817512388531E-3</v>
      </c>
      <c r="Q36" s="212">
        <v>8.2188315359083171E-3</v>
      </c>
      <c r="R36" s="214">
        <v>1.2371087424678852E-2</v>
      </c>
      <c r="S36" s="3"/>
      <c r="T36" s="147">
        <v>1.4761489623092172</v>
      </c>
      <c r="U36" s="148">
        <v>1.9787663337215751</v>
      </c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</row>
    <row r="37" spans="1:32" x14ac:dyDescent="0.2">
      <c r="A37">
        <f t="shared" si="0"/>
        <v>32</v>
      </c>
      <c r="B37" s="12" t="s">
        <v>149</v>
      </c>
      <c r="C37" s="182">
        <v>1.3311092212719668</v>
      </c>
      <c r="D37" s="183">
        <v>1.8552501739886595</v>
      </c>
      <c r="E37" s="183"/>
      <c r="F37" s="183">
        <v>0.41109624835823172</v>
      </c>
      <c r="G37" s="183">
        <v>0.5510720704698574</v>
      </c>
      <c r="H37" s="21"/>
      <c r="I37" s="216">
        <v>8.5115340689008931E-2</v>
      </c>
      <c r="J37" s="7">
        <v>0.11083607783467367</v>
      </c>
      <c r="K37" s="212">
        <v>1.9541701959255944E-2</v>
      </c>
      <c r="L37" s="213">
        <v>2.6544860651955219E-2</v>
      </c>
      <c r="M37" s="212">
        <v>5.610346455248974E-2</v>
      </c>
      <c r="N37" s="214">
        <v>6.9412320282332712E-2</v>
      </c>
      <c r="O37" s="213">
        <v>1.2912200092748997E-3</v>
      </c>
      <c r="P37" s="213">
        <v>2.1415574407454242E-3</v>
      </c>
      <c r="Q37" s="212">
        <v>8.1789541679883875E-3</v>
      </c>
      <c r="R37" s="214">
        <v>1.2737339459640283E-2</v>
      </c>
      <c r="S37" s="3"/>
      <c r="T37" s="147">
        <v>1.2823923226272262</v>
      </c>
      <c r="U37" s="148">
        <v>1.7190392644231105</v>
      </c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</row>
    <row r="38" spans="1:32" x14ac:dyDescent="0.2">
      <c r="A38">
        <f t="shared" si="0"/>
        <v>33</v>
      </c>
      <c r="B38" s="12" t="s">
        <v>150</v>
      </c>
      <c r="C38" s="182">
        <v>1.7628257264908291</v>
      </c>
      <c r="D38" s="183">
        <v>2.299689164383766</v>
      </c>
      <c r="E38" s="183"/>
      <c r="F38" s="183">
        <v>0.42107179662188754</v>
      </c>
      <c r="G38" s="183">
        <v>0.56444525502317477</v>
      </c>
      <c r="H38" s="21"/>
      <c r="I38" s="216">
        <v>6.5396499983349787E-2</v>
      </c>
      <c r="J38" s="7">
        <v>9.1741557162321838E-2</v>
      </c>
      <c r="K38" s="212">
        <v>2.1491696842893024E-2</v>
      </c>
      <c r="L38" s="213">
        <v>2.8664843364616076E-2</v>
      </c>
      <c r="M38" s="212">
        <v>2.3431103303296289E-2</v>
      </c>
      <c r="N38" s="214">
        <v>3.7063005188678416E-2</v>
      </c>
      <c r="O38" s="213">
        <v>5.5693169101977457E-3</v>
      </c>
      <c r="P38" s="213">
        <v>6.4402946013362543E-3</v>
      </c>
      <c r="Q38" s="212">
        <v>1.4904382926962712E-2</v>
      </c>
      <c r="R38" s="214">
        <v>1.9573414007691112E-2</v>
      </c>
      <c r="S38" s="3"/>
      <c r="T38" s="147">
        <v>2.3592510207673438</v>
      </c>
      <c r="U38" s="148">
        <v>3.1625676541725611</v>
      </c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</row>
    <row r="39" spans="1:32" x14ac:dyDescent="0.2">
      <c r="A39">
        <f t="shared" si="0"/>
        <v>34</v>
      </c>
      <c r="B39" s="12" t="s">
        <v>151</v>
      </c>
      <c r="C39" s="182">
        <v>1.5178162050394188</v>
      </c>
      <c r="D39" s="183">
        <v>1.9852441700077614</v>
      </c>
      <c r="E39" s="183"/>
      <c r="F39" s="183">
        <v>0.36660906886183953</v>
      </c>
      <c r="G39" s="183">
        <v>0.491439256877644</v>
      </c>
      <c r="H39" s="21"/>
      <c r="I39" s="216">
        <v>0.11341744319074588</v>
      </c>
      <c r="J39" s="7">
        <v>0.13635515061308898</v>
      </c>
      <c r="K39" s="212">
        <v>1.9946052606461661E-2</v>
      </c>
      <c r="L39" s="213">
        <v>2.6191457013638657E-2</v>
      </c>
      <c r="M39" s="212">
        <v>1.173793974248032E-2</v>
      </c>
      <c r="N39" s="214">
        <v>2.3606753498806338E-2</v>
      </c>
      <c r="O39" s="213">
        <v>9.3865741957413517E-4</v>
      </c>
      <c r="P39" s="213">
        <v>1.6969868213667788E-3</v>
      </c>
      <c r="Q39" s="212">
        <v>8.0794793422229783E-2</v>
      </c>
      <c r="R39" s="214">
        <v>8.485995327927727E-2</v>
      </c>
      <c r="S39" s="3"/>
      <c r="T39" s="147">
        <v>1.6129927196009934</v>
      </c>
      <c r="U39" s="148">
        <v>2.1622158609734092</v>
      </c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0"/>
    </row>
    <row r="40" spans="1:32" x14ac:dyDescent="0.2">
      <c r="A40">
        <f t="shared" si="0"/>
        <v>35</v>
      </c>
      <c r="B40" s="12" t="s">
        <v>152</v>
      </c>
      <c r="C40" s="182">
        <v>1.4413089620341579</v>
      </c>
      <c r="D40" s="183">
        <v>2.2559060946017064</v>
      </c>
      <c r="E40" s="183"/>
      <c r="F40" s="183">
        <v>0.63890893946967764</v>
      </c>
      <c r="G40" s="183">
        <v>0.85645329033543893</v>
      </c>
      <c r="H40" s="21"/>
      <c r="I40" s="216">
        <v>6.6219756601240895E-2</v>
      </c>
      <c r="J40" s="7">
        <v>0.10619381056093409</v>
      </c>
      <c r="K40" s="212">
        <v>3.4241491110798612E-2</v>
      </c>
      <c r="L40" s="213">
        <v>4.51254965685286E-2</v>
      </c>
      <c r="M40" s="212">
        <v>1.4363579384853751E-2</v>
      </c>
      <c r="N40" s="214">
        <v>3.5047625649685978E-2</v>
      </c>
      <c r="O40" s="213">
        <v>1.7670365603256282E-3</v>
      </c>
      <c r="P40" s="213">
        <v>3.088594110447377E-3</v>
      </c>
      <c r="Q40" s="212">
        <v>1.584764954526292E-2</v>
      </c>
      <c r="R40" s="214">
        <v>2.2932094232272122E-2</v>
      </c>
      <c r="S40" s="3"/>
      <c r="T40" s="147">
        <v>1.2769231572346205</v>
      </c>
      <c r="U40" s="148">
        <v>1.7117072120275298</v>
      </c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</row>
    <row r="41" spans="1:32" x14ac:dyDescent="0.2">
      <c r="A41">
        <f t="shared" si="0"/>
        <v>36</v>
      </c>
      <c r="B41" s="12" t="s">
        <v>6</v>
      </c>
      <c r="C41" s="182">
        <v>1.3400753072502487</v>
      </c>
      <c r="D41" s="183">
        <v>1.4736316807484626</v>
      </c>
      <c r="E41" s="183"/>
      <c r="F41" s="183">
        <v>0.10475116378756183</v>
      </c>
      <c r="G41" s="183">
        <v>0.14041840764966285</v>
      </c>
      <c r="H41" s="21"/>
      <c r="I41" s="216">
        <v>2.2321385830188181E-2</v>
      </c>
      <c r="J41" s="7">
        <v>2.8875287713013592E-2</v>
      </c>
      <c r="K41" s="212">
        <v>5.1536368358340284E-3</v>
      </c>
      <c r="L41" s="213">
        <v>6.9381119339570769E-3</v>
      </c>
      <c r="M41" s="212">
        <v>8.3948198061697607E-3</v>
      </c>
      <c r="N41" s="214">
        <v>1.1786049774894501E-2</v>
      </c>
      <c r="O41" s="213">
        <v>3.76427543449939E-4</v>
      </c>
      <c r="P41" s="213">
        <v>5.9310205248868536E-4</v>
      </c>
      <c r="Q41" s="212">
        <v>8.3965016447344453E-3</v>
      </c>
      <c r="R41" s="214">
        <v>9.5580239516733292E-3</v>
      </c>
      <c r="S41" s="3"/>
      <c r="T41" s="149" t="s">
        <v>60</v>
      </c>
      <c r="U41" s="150" t="s">
        <v>60</v>
      </c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</row>
    <row r="42" spans="1:32" x14ac:dyDescent="0.2">
      <c r="A42">
        <f t="shared" si="0"/>
        <v>37</v>
      </c>
      <c r="B42" s="12" t="s">
        <v>7</v>
      </c>
      <c r="C42" s="182">
        <v>1.3211646600159319</v>
      </c>
      <c r="D42" s="183">
        <v>1.5994560403087721</v>
      </c>
      <c r="E42" s="183"/>
      <c r="F42" s="183">
        <v>0.21826667613492504</v>
      </c>
      <c r="G42" s="183">
        <v>0.2925865027791994</v>
      </c>
      <c r="H42" s="21"/>
      <c r="I42" s="216">
        <v>7.9125839051737631E-2</v>
      </c>
      <c r="J42" s="7">
        <v>9.2782202679338593E-2</v>
      </c>
      <c r="K42" s="212">
        <v>1.0207101314970787E-2</v>
      </c>
      <c r="L42" s="213">
        <v>1.3925411607077481E-2</v>
      </c>
      <c r="M42" s="212">
        <v>5.1917365111388503E-2</v>
      </c>
      <c r="N42" s="214">
        <v>5.8983670104309396E-2</v>
      </c>
      <c r="O42" s="213">
        <v>1.5364681972949948E-3</v>
      </c>
      <c r="P42" s="213">
        <v>1.987952814728639E-3</v>
      </c>
      <c r="Q42" s="212">
        <v>1.5464904428083378E-2</v>
      </c>
      <c r="R42" s="214">
        <v>1.7885168153223125E-2</v>
      </c>
      <c r="S42" s="3"/>
      <c r="T42" s="147">
        <v>1.6374556360848858</v>
      </c>
      <c r="U42" s="148">
        <v>2.1950094558731652</v>
      </c>
      <c r="V42" s="200"/>
      <c r="W42" s="200"/>
      <c r="X42" s="200"/>
      <c r="Y42" s="200"/>
      <c r="Z42" s="200"/>
      <c r="AA42" s="200"/>
      <c r="AB42" s="200"/>
      <c r="AC42" s="200"/>
      <c r="AD42" s="200"/>
      <c r="AE42" s="200"/>
      <c r="AF42" s="200"/>
    </row>
    <row r="43" spans="1:32" x14ac:dyDescent="0.2">
      <c r="A43">
        <f t="shared" si="0"/>
        <v>38</v>
      </c>
      <c r="B43" s="12" t="s">
        <v>153</v>
      </c>
      <c r="C43" s="182">
        <v>1.3875271068405213</v>
      </c>
      <c r="D43" s="183">
        <v>1.6994757480106297</v>
      </c>
      <c r="E43" s="183"/>
      <c r="F43" s="183">
        <v>0.24467166526383516</v>
      </c>
      <c r="G43" s="183">
        <v>0.32797991904188456</v>
      </c>
      <c r="H43" s="21"/>
      <c r="I43" s="216">
        <v>7.3391187856457138E-2</v>
      </c>
      <c r="J43" s="7">
        <v>8.8699186517688405E-2</v>
      </c>
      <c r="K43" s="212">
        <v>1.1787752958345237E-2</v>
      </c>
      <c r="L43" s="213">
        <v>1.5955765067994336E-2</v>
      </c>
      <c r="M43" s="212">
        <v>5.1968623389604798E-2</v>
      </c>
      <c r="N43" s="214">
        <v>5.9889545116737067E-2</v>
      </c>
      <c r="O43" s="213">
        <v>2.225675679659049E-3</v>
      </c>
      <c r="P43" s="213">
        <v>2.7317639845480849E-3</v>
      </c>
      <c r="Q43" s="212">
        <v>7.4091358288480708E-3</v>
      </c>
      <c r="R43" s="214">
        <v>1.0122112348408902E-2</v>
      </c>
      <c r="S43" s="3"/>
      <c r="T43" s="147">
        <v>2.1293764087174876</v>
      </c>
      <c r="U43" s="148">
        <v>2.8544077688267149</v>
      </c>
      <c r="V43" s="200"/>
      <c r="W43" s="200"/>
      <c r="X43" s="200"/>
      <c r="Y43" s="200"/>
      <c r="Z43" s="200"/>
      <c r="AA43" s="200"/>
      <c r="AB43" s="200"/>
      <c r="AC43" s="200"/>
      <c r="AD43" s="200"/>
      <c r="AE43" s="200"/>
      <c r="AF43" s="200"/>
    </row>
    <row r="44" spans="1:32" x14ac:dyDescent="0.2">
      <c r="A44">
        <f t="shared" si="0"/>
        <v>39</v>
      </c>
      <c r="B44" s="12" t="s">
        <v>8</v>
      </c>
      <c r="C44" s="182">
        <v>1.1873925110283063</v>
      </c>
      <c r="D44" s="183">
        <v>1.8515360985914817</v>
      </c>
      <c r="E44" s="183"/>
      <c r="F44" s="183">
        <v>0.52089931973355952</v>
      </c>
      <c r="G44" s="183">
        <v>0.69826390875770417</v>
      </c>
      <c r="H44" s="21"/>
      <c r="I44" s="216">
        <v>8.8977521307065113E-2</v>
      </c>
      <c r="J44" s="7">
        <v>0.12156849240778042</v>
      </c>
      <c r="K44" s="212">
        <v>2.6490093571007196E-2</v>
      </c>
      <c r="L44" s="213">
        <v>3.5363857230069205E-2</v>
      </c>
      <c r="M44" s="212">
        <v>5.3266224043544266E-2</v>
      </c>
      <c r="N44" s="214">
        <v>7.0129991594934646E-2</v>
      </c>
      <c r="O44" s="213">
        <v>2.3169178519479587E-3</v>
      </c>
      <c r="P44" s="213">
        <v>3.3943878520480068E-3</v>
      </c>
      <c r="Q44" s="212">
        <v>6.9042858405656835E-3</v>
      </c>
      <c r="R44" s="214">
        <v>1.2680255730728555E-2</v>
      </c>
      <c r="S44" s="3"/>
      <c r="T44" s="147">
        <v>1.1101267399504566</v>
      </c>
      <c r="U44" s="148">
        <v>1.488121422486689</v>
      </c>
      <c r="V44" s="200"/>
      <c r="W44" s="200"/>
      <c r="X44" s="200"/>
      <c r="Y44" s="200"/>
      <c r="Z44" s="200"/>
      <c r="AA44" s="200"/>
      <c r="AB44" s="200"/>
      <c r="AC44" s="200"/>
      <c r="AD44" s="200"/>
      <c r="AE44" s="200"/>
      <c r="AF44" s="200"/>
    </row>
    <row r="45" spans="1:32" x14ac:dyDescent="0.2">
      <c r="A45">
        <f t="shared" si="0"/>
        <v>40</v>
      </c>
      <c r="B45" s="12" t="s">
        <v>9</v>
      </c>
      <c r="C45" s="182">
        <v>1.4765511762277739</v>
      </c>
      <c r="D45" s="183">
        <v>2.2585873708449062</v>
      </c>
      <c r="E45" s="183"/>
      <c r="F45" s="183">
        <v>0.61336800428326332</v>
      </c>
      <c r="G45" s="183">
        <v>0.8222167093791003</v>
      </c>
      <c r="H45" s="21"/>
      <c r="I45" s="216">
        <v>0.10492422421354895</v>
      </c>
      <c r="J45" s="7">
        <v>0.14330044209136716</v>
      </c>
      <c r="K45" s="212">
        <v>3.1074141114195958E-2</v>
      </c>
      <c r="L45" s="213">
        <v>4.1523092958068906E-2</v>
      </c>
      <c r="M45" s="212">
        <v>6.3146485948378336E-2</v>
      </c>
      <c r="N45" s="214">
        <v>8.3003753036036021E-2</v>
      </c>
      <c r="O45" s="213">
        <v>9.9269529289482757E-4</v>
      </c>
      <c r="P45" s="213">
        <v>2.2614277695329624E-3</v>
      </c>
      <c r="Q45" s="212">
        <v>9.7109018580798529E-3</v>
      </c>
      <c r="R45" s="214">
        <v>1.6512168327729303E-2</v>
      </c>
      <c r="S45" s="3"/>
      <c r="T45" s="147">
        <v>1.2673998718985866</v>
      </c>
      <c r="U45" s="148">
        <v>1.6989431220130955</v>
      </c>
      <c r="V45" s="200"/>
      <c r="W45" s="200"/>
      <c r="X45" s="200"/>
      <c r="Y45" s="200"/>
      <c r="Z45" s="200"/>
      <c r="AA45" s="200"/>
      <c r="AB45" s="200"/>
      <c r="AC45" s="200"/>
      <c r="AD45" s="200"/>
      <c r="AE45" s="200"/>
      <c r="AF45" s="200"/>
    </row>
    <row r="46" spans="1:32" x14ac:dyDescent="0.2">
      <c r="A46">
        <f t="shared" si="0"/>
        <v>41</v>
      </c>
      <c r="B46" s="12" t="s">
        <v>10</v>
      </c>
      <c r="C46" s="182">
        <v>1.2658145597830681</v>
      </c>
      <c r="D46" s="183">
        <v>2.125839460366024</v>
      </c>
      <c r="E46" s="183"/>
      <c r="F46" s="183">
        <v>0.67453991300996408</v>
      </c>
      <c r="G46" s="183">
        <v>0.90421609433410399</v>
      </c>
      <c r="H46" s="21"/>
      <c r="I46" s="216">
        <v>0.10059160087661696</v>
      </c>
      <c r="J46" s="7">
        <v>0.14279489426929501</v>
      </c>
      <c r="K46" s="212">
        <v>3.4413922556036314E-2</v>
      </c>
      <c r="L46" s="213">
        <v>4.5904898079390903E-2</v>
      </c>
      <c r="M46" s="212">
        <v>5.5730820242345873E-2</v>
      </c>
      <c r="N46" s="214">
        <v>7.7568357009135572E-2</v>
      </c>
      <c r="O46" s="213">
        <v>2.625163928490369E-3</v>
      </c>
      <c r="P46" s="213">
        <v>4.0204209889660482E-3</v>
      </c>
      <c r="Q46" s="212">
        <v>7.8216941497444223E-3</v>
      </c>
      <c r="R46" s="214">
        <v>1.5301218191802525E-2</v>
      </c>
      <c r="S46" s="3"/>
      <c r="T46" s="147">
        <v>1.1214091377569919</v>
      </c>
      <c r="U46" s="148">
        <v>1.5032412035760796</v>
      </c>
      <c r="V46" s="200"/>
      <c r="W46" s="200"/>
      <c r="X46" s="200"/>
      <c r="Y46" s="200"/>
      <c r="Z46" s="200"/>
      <c r="AA46" s="200"/>
      <c r="AB46" s="200"/>
      <c r="AC46" s="200"/>
      <c r="AD46" s="200"/>
      <c r="AE46" s="200"/>
      <c r="AF46" s="200"/>
    </row>
    <row r="47" spans="1:32" x14ac:dyDescent="0.2">
      <c r="A47">
        <f t="shared" si="0"/>
        <v>42</v>
      </c>
      <c r="B47" s="12" t="s">
        <v>154</v>
      </c>
      <c r="C47" s="182">
        <v>1.2285786181930942</v>
      </c>
      <c r="D47" s="183">
        <v>2.0932202742134711</v>
      </c>
      <c r="E47" s="183"/>
      <c r="F47" s="183">
        <v>0.67815818734154731</v>
      </c>
      <c r="G47" s="183">
        <v>0.90906730826808524</v>
      </c>
      <c r="H47" s="21"/>
      <c r="I47" s="216">
        <v>9.0745191499279176E-2</v>
      </c>
      <c r="J47" s="7">
        <v>0.13317503912790557</v>
      </c>
      <c r="K47" s="212">
        <v>2.9533295689632547E-2</v>
      </c>
      <c r="L47" s="213">
        <v>4.1085956663830379E-2</v>
      </c>
      <c r="M47" s="212">
        <v>5.2314366565955485E-2</v>
      </c>
      <c r="N47" s="214">
        <v>7.4269130829925617E-2</v>
      </c>
      <c r="O47" s="213">
        <v>1.2168153204839595E-3</v>
      </c>
      <c r="P47" s="213">
        <v>2.6195623508618753E-3</v>
      </c>
      <c r="Q47" s="212">
        <v>7.6807139232071926E-3</v>
      </c>
      <c r="R47" s="214">
        <v>1.5200389283287688E-2</v>
      </c>
      <c r="S47" s="3"/>
      <c r="T47" s="149">
        <v>1.1026814002221168</v>
      </c>
      <c r="U47" s="150">
        <v>1.478138332749124</v>
      </c>
      <c r="V47" s="200"/>
      <c r="W47" s="200"/>
      <c r="X47" s="200"/>
      <c r="Y47" s="200"/>
      <c r="Z47" s="200"/>
      <c r="AA47" s="200"/>
      <c r="AB47" s="200"/>
      <c r="AC47" s="200"/>
      <c r="AD47" s="200"/>
      <c r="AE47" s="200"/>
      <c r="AF47" s="200"/>
    </row>
    <row r="48" spans="1:32" x14ac:dyDescent="0.2">
      <c r="A48">
        <f t="shared" si="0"/>
        <v>43</v>
      </c>
      <c r="B48" s="12" t="s">
        <v>11</v>
      </c>
      <c r="C48" s="182">
        <v>1.6023212917088758</v>
      </c>
      <c r="D48" s="183">
        <v>2.3567558344009987</v>
      </c>
      <c r="E48" s="183"/>
      <c r="F48" s="183">
        <v>0.59172510324405225</v>
      </c>
      <c r="G48" s="183">
        <v>0.79320257756729706</v>
      </c>
      <c r="H48" s="21"/>
      <c r="I48" s="216">
        <v>0.11042316954451324</v>
      </c>
      <c r="J48" s="7">
        <v>0.14744491429774639</v>
      </c>
      <c r="K48" s="212">
        <v>2.9023769816622001E-2</v>
      </c>
      <c r="L48" s="213">
        <v>3.9103930121483256E-2</v>
      </c>
      <c r="M48" s="212">
        <v>6.6805444405209774E-2</v>
      </c>
      <c r="N48" s="214">
        <v>8.5961857263730818E-2</v>
      </c>
      <c r="O48" s="213">
        <v>4.6612296478342821E-3</v>
      </c>
      <c r="P48" s="213">
        <v>5.8851827236631139E-3</v>
      </c>
      <c r="Q48" s="212">
        <v>9.9327256748471711E-3</v>
      </c>
      <c r="R48" s="214">
        <v>1.6493944188869174E-2</v>
      </c>
      <c r="S48" s="3"/>
      <c r="T48" s="147">
        <v>1.4101000852375964</v>
      </c>
      <c r="U48" s="148">
        <v>1.8902274318029273</v>
      </c>
      <c r="V48" s="200"/>
      <c r="W48" s="200"/>
      <c r="X48" s="200"/>
      <c r="Y48" s="200"/>
      <c r="Z48" s="200"/>
      <c r="AA48" s="200"/>
      <c r="AB48" s="200"/>
      <c r="AC48" s="200"/>
      <c r="AD48" s="200"/>
      <c r="AE48" s="200"/>
      <c r="AF48" s="200"/>
    </row>
    <row r="49" spans="1:32" x14ac:dyDescent="0.2">
      <c r="A49">
        <f t="shared" si="0"/>
        <v>44</v>
      </c>
      <c r="B49" s="12" t="s">
        <v>155</v>
      </c>
      <c r="C49" s="182">
        <v>1.4647333647095131</v>
      </c>
      <c r="D49" s="183">
        <v>2.2211745637056466</v>
      </c>
      <c r="E49" s="183"/>
      <c r="F49" s="183">
        <v>0.5932998054280253</v>
      </c>
      <c r="G49" s="183">
        <v>0.79531317255718958</v>
      </c>
      <c r="H49" s="21"/>
      <c r="I49" s="216">
        <v>0.10705030761402433</v>
      </c>
      <c r="J49" s="7">
        <v>0.14417052335882855</v>
      </c>
      <c r="K49" s="212">
        <v>3.2474672502835804E-2</v>
      </c>
      <c r="L49" s="213">
        <v>4.2581644169155823E-2</v>
      </c>
      <c r="M49" s="212">
        <v>6.3703276143134729E-2</v>
      </c>
      <c r="N49" s="214">
        <v>8.2910641515690303E-2</v>
      </c>
      <c r="O49" s="213">
        <v>7.318147292216708E-4</v>
      </c>
      <c r="P49" s="213">
        <v>1.9590232937860639E-3</v>
      </c>
      <c r="Q49" s="212">
        <v>1.0140544238832106E-2</v>
      </c>
      <c r="R49" s="214">
        <v>1.6719214380196346E-2</v>
      </c>
      <c r="S49" s="3"/>
      <c r="T49" s="147">
        <v>1.3046603086751913</v>
      </c>
      <c r="U49" s="148">
        <v>1.7488856724861745</v>
      </c>
      <c r="V49" s="200"/>
      <c r="W49" s="200"/>
      <c r="X49" s="200"/>
      <c r="Y49" s="200"/>
      <c r="Z49" s="200"/>
      <c r="AA49" s="200"/>
      <c r="AB49" s="200"/>
      <c r="AC49" s="200"/>
      <c r="AD49" s="200"/>
      <c r="AE49" s="200"/>
      <c r="AF49" s="200"/>
    </row>
    <row r="50" spans="1:32" x14ac:dyDescent="0.2">
      <c r="A50">
        <f t="shared" si="0"/>
        <v>45</v>
      </c>
      <c r="B50" s="12" t="s">
        <v>156</v>
      </c>
      <c r="C50" s="182">
        <v>1.7297757358613666</v>
      </c>
      <c r="D50" s="183">
        <v>2.3348629600211996</v>
      </c>
      <c r="E50" s="183"/>
      <c r="F50" s="183">
        <v>0.47458098801455584</v>
      </c>
      <c r="G50" s="183">
        <v>0.63617412667699968</v>
      </c>
      <c r="H50" s="21"/>
      <c r="I50" s="216">
        <v>0.10704317173083583</v>
      </c>
      <c r="J50" s="7">
        <v>0.13673611856536239</v>
      </c>
      <c r="K50" s="212">
        <v>2.2219532339617508E-2</v>
      </c>
      <c r="L50" s="213">
        <v>3.0304231372869091E-2</v>
      </c>
      <c r="M50" s="212">
        <v>7.0164643597766224E-2</v>
      </c>
      <c r="N50" s="214">
        <v>8.5528866768221343E-2</v>
      </c>
      <c r="O50" s="213">
        <v>3.6874004713045388E-3</v>
      </c>
      <c r="P50" s="213">
        <v>4.6690606780501465E-3</v>
      </c>
      <c r="Q50" s="212">
        <v>1.0971595322147535E-2</v>
      </c>
      <c r="R50" s="214">
        <v>1.6233959746221709E-2</v>
      </c>
      <c r="S50" s="3"/>
      <c r="T50" s="147">
        <v>1.8059600982424515</v>
      </c>
      <c r="U50" s="148">
        <v>2.4208830891423365</v>
      </c>
      <c r="V50" s="200"/>
      <c r="W50" s="200"/>
      <c r="X50" s="200"/>
      <c r="Y50" s="200"/>
      <c r="Z50" s="200"/>
      <c r="AA50" s="200"/>
      <c r="AB50" s="200"/>
      <c r="AC50" s="200"/>
      <c r="AD50" s="200"/>
      <c r="AE50" s="200"/>
      <c r="AF50" s="200"/>
    </row>
    <row r="51" spans="1:32" x14ac:dyDescent="0.2">
      <c r="A51">
        <f t="shared" si="0"/>
        <v>46</v>
      </c>
      <c r="B51" s="12" t="s">
        <v>157</v>
      </c>
      <c r="C51" s="182">
        <v>1.2524154393031381</v>
      </c>
      <c r="D51" s="183">
        <v>2.0920167950660602</v>
      </c>
      <c r="E51" s="183"/>
      <c r="F51" s="183">
        <v>0.65852172366750483</v>
      </c>
      <c r="G51" s="183">
        <v>0.88274364223694424</v>
      </c>
      <c r="H51" s="21"/>
      <c r="I51" s="216">
        <v>9.5211033815137749E-2</v>
      </c>
      <c r="J51" s="7">
        <v>0.13641209941932519</v>
      </c>
      <c r="K51" s="212">
        <v>3.2468866872573318E-2</v>
      </c>
      <c r="L51" s="213">
        <v>4.3686959071889374E-2</v>
      </c>
      <c r="M51" s="212">
        <v>5.354395055009465E-2</v>
      </c>
      <c r="N51" s="214">
        <v>7.4862897784635743E-2</v>
      </c>
      <c r="O51" s="213">
        <v>1.2743131178044338E-3</v>
      </c>
      <c r="P51" s="213">
        <v>2.6364361433343893E-3</v>
      </c>
      <c r="Q51" s="212">
        <v>7.9239032746653507E-3</v>
      </c>
      <c r="R51" s="214">
        <v>1.5225806419465734E-2</v>
      </c>
      <c r="S51" s="3"/>
      <c r="T51" s="147">
        <v>1.1318084888426956</v>
      </c>
      <c r="U51" s="148">
        <v>1.5171811526450847</v>
      </c>
      <c r="V51" s="200"/>
      <c r="W51" s="200"/>
      <c r="X51" s="200"/>
      <c r="Y51" s="200"/>
      <c r="Z51" s="200"/>
      <c r="AA51" s="200"/>
      <c r="AB51" s="200"/>
      <c r="AC51" s="200"/>
      <c r="AD51" s="200"/>
      <c r="AE51" s="200"/>
      <c r="AF51" s="200"/>
    </row>
    <row r="52" spans="1:32" x14ac:dyDescent="0.2">
      <c r="A52">
        <f t="shared" si="0"/>
        <v>47</v>
      </c>
      <c r="B52" s="12" t="s">
        <v>158</v>
      </c>
      <c r="C52" s="182">
        <v>1.7201904976358002</v>
      </c>
      <c r="D52" s="183">
        <v>2.3058754290923353</v>
      </c>
      <c r="E52" s="183"/>
      <c r="F52" s="183">
        <v>0.45937259016677334</v>
      </c>
      <c r="G52" s="183">
        <v>0.61578419920838146</v>
      </c>
      <c r="H52" s="21"/>
      <c r="I52" s="216">
        <v>9.9296099940812607E-2</v>
      </c>
      <c r="J52" s="7">
        <v>0.12803693405058805</v>
      </c>
      <c r="K52" s="212">
        <v>2.4255950102973503E-2</v>
      </c>
      <c r="L52" s="213">
        <v>3.2081410978818892E-2</v>
      </c>
      <c r="M52" s="212">
        <v>6.2457438627853031E-2</v>
      </c>
      <c r="N52" s="214">
        <v>7.7329003643897845E-2</v>
      </c>
      <c r="O52" s="213">
        <v>2.573655144739167E-3</v>
      </c>
      <c r="P52" s="213">
        <v>3.5238381397606124E-3</v>
      </c>
      <c r="Q52" s="212">
        <v>1.0009056065246909E-2</v>
      </c>
      <c r="R52" s="214">
        <v>1.5102681288110716E-2</v>
      </c>
      <c r="S52" s="3"/>
      <c r="T52" s="147">
        <v>2.0562345668396582</v>
      </c>
      <c r="U52" s="148">
        <v>2.7563611395844592</v>
      </c>
      <c r="V52" s="200"/>
      <c r="W52" s="200"/>
      <c r="X52" s="200"/>
      <c r="Y52" s="200"/>
      <c r="Z52" s="200"/>
      <c r="AA52" s="200"/>
      <c r="AB52" s="200"/>
      <c r="AC52" s="200"/>
      <c r="AD52" s="200"/>
      <c r="AE52" s="200"/>
      <c r="AF52" s="200"/>
    </row>
    <row r="53" spans="1:32" x14ac:dyDescent="0.2">
      <c r="A53">
        <f t="shared" si="0"/>
        <v>48</v>
      </c>
      <c r="B53" s="12" t="s">
        <v>159</v>
      </c>
      <c r="C53" s="182">
        <v>1.1527517208616249</v>
      </c>
      <c r="D53" s="183">
        <v>1.9704688354603461</v>
      </c>
      <c r="E53" s="183"/>
      <c r="F53" s="183">
        <v>0.64135173565699377</v>
      </c>
      <c r="G53" s="183">
        <v>0.85972930141948023</v>
      </c>
      <c r="H53" s="21"/>
      <c r="I53" s="216">
        <v>9.8505158924207151E-2</v>
      </c>
      <c r="J53" s="7">
        <v>0.13863231719163852</v>
      </c>
      <c r="K53" s="212">
        <v>3.7159866968411677E-2</v>
      </c>
      <c r="L53" s="213">
        <v>4.8085559169315291E-2</v>
      </c>
      <c r="M53" s="212">
        <v>5.3006490592762724E-2</v>
      </c>
      <c r="N53" s="214">
        <v>7.376975865951152E-2</v>
      </c>
      <c r="O53" s="213">
        <v>6.8909976045563117E-4</v>
      </c>
      <c r="P53" s="213">
        <v>2.0157189976920151E-3</v>
      </c>
      <c r="Q53" s="212">
        <v>7.649701602577128E-3</v>
      </c>
      <c r="R53" s="214">
        <v>1.476128036511966E-2</v>
      </c>
      <c r="S53" s="3"/>
      <c r="T53" s="147">
        <v>1.0647387092276428</v>
      </c>
      <c r="U53" s="148">
        <v>1.4272777569407338</v>
      </c>
      <c r="V53" s="200"/>
      <c r="W53" s="200"/>
      <c r="X53" s="200"/>
      <c r="Y53" s="200"/>
      <c r="Z53" s="200"/>
      <c r="AA53" s="200"/>
      <c r="AB53" s="200"/>
      <c r="AC53" s="200"/>
      <c r="AD53" s="200"/>
      <c r="AE53" s="200"/>
      <c r="AF53" s="200"/>
    </row>
    <row r="54" spans="1:32" x14ac:dyDescent="0.2">
      <c r="A54">
        <f t="shared" si="0"/>
        <v>49</v>
      </c>
      <c r="B54" s="12" t="s">
        <v>160</v>
      </c>
      <c r="C54" s="182">
        <v>1.1920908220712003</v>
      </c>
      <c r="D54" s="183">
        <v>2.0030156541749125</v>
      </c>
      <c r="E54" s="183"/>
      <c r="F54" s="183">
        <v>0.63603281830548897</v>
      </c>
      <c r="G54" s="183">
        <v>0.85259645344239565</v>
      </c>
      <c r="H54" s="21"/>
      <c r="I54" s="216">
        <v>9.3933865473530401E-2</v>
      </c>
      <c r="J54" s="7">
        <v>0.13372771165808073</v>
      </c>
      <c r="K54" s="212">
        <v>3.2922542356110765E-2</v>
      </c>
      <c r="L54" s="213">
        <v>4.3757481426674835E-2</v>
      </c>
      <c r="M54" s="212">
        <v>5.282390733436481E-2</v>
      </c>
      <c r="N54" s="214">
        <v>7.3414707466040272E-2</v>
      </c>
      <c r="O54" s="213">
        <v>4.9468921427693569E-4</v>
      </c>
      <c r="P54" s="213">
        <v>1.8102890262600695E-3</v>
      </c>
      <c r="Q54" s="212">
        <v>7.6927265687778829E-3</v>
      </c>
      <c r="R54" s="214">
        <v>1.4745233739105544E-2</v>
      </c>
      <c r="S54" s="3"/>
      <c r="T54" s="147">
        <v>1.0984367987383421</v>
      </c>
      <c r="U54" s="148">
        <v>1.4724449619282276</v>
      </c>
      <c r="V54" s="200"/>
      <c r="W54" s="200"/>
      <c r="X54" s="200"/>
      <c r="Y54" s="200"/>
      <c r="Z54" s="200"/>
      <c r="AA54" s="200"/>
      <c r="AB54" s="200"/>
      <c r="AC54" s="200"/>
      <c r="AD54" s="200"/>
      <c r="AE54" s="200"/>
      <c r="AF54" s="200"/>
    </row>
    <row r="55" spans="1:32" x14ac:dyDescent="0.2">
      <c r="A55">
        <f t="shared" si="0"/>
        <v>50</v>
      </c>
      <c r="B55" s="12" t="s">
        <v>161</v>
      </c>
      <c r="C55" s="182">
        <v>1.3079934051803421</v>
      </c>
      <c r="D55" s="183">
        <v>2.1742802872785139</v>
      </c>
      <c r="E55" s="183"/>
      <c r="F55" s="183">
        <v>0.67944518072556181</v>
      </c>
      <c r="G55" s="183">
        <v>0.91079367177115955</v>
      </c>
      <c r="H55" s="21"/>
      <c r="I55" s="216">
        <v>0.10008029300025033</v>
      </c>
      <c r="J55" s="7">
        <v>0.14259087545273047</v>
      </c>
      <c r="K55" s="212">
        <v>3.3495902266545703E-2</v>
      </c>
      <c r="L55" s="213">
        <v>4.507054545611603E-2</v>
      </c>
      <c r="M55" s="212">
        <v>5.7628847898005486E-2</v>
      </c>
      <c r="N55" s="214">
        <v>7.9625387330275008E-2</v>
      </c>
      <c r="O55" s="213">
        <v>9.1664138856936282E-4</v>
      </c>
      <c r="P55" s="213">
        <v>2.3220575431779364E-3</v>
      </c>
      <c r="Q55" s="212">
        <v>8.0389014471297492E-3</v>
      </c>
      <c r="R55" s="214">
        <v>1.5572885123161484E-2</v>
      </c>
      <c r="S55" s="3"/>
      <c r="T55" s="147">
        <v>1.2210895552513268</v>
      </c>
      <c r="U55" s="148">
        <v>1.6368658887257406</v>
      </c>
      <c r="V55" s="200"/>
      <c r="W55" s="200"/>
      <c r="X55" s="200"/>
      <c r="Y55" s="200"/>
      <c r="Z55" s="200"/>
      <c r="AA55" s="200"/>
      <c r="AB55" s="200"/>
      <c r="AC55" s="200"/>
      <c r="AD55" s="200"/>
      <c r="AE55" s="200"/>
      <c r="AF55" s="200"/>
    </row>
    <row r="56" spans="1:32" x14ac:dyDescent="0.2">
      <c r="A56">
        <f t="shared" si="0"/>
        <v>51</v>
      </c>
      <c r="B56" s="12" t="s">
        <v>12</v>
      </c>
      <c r="C56" s="182">
        <v>1.7030498719679883</v>
      </c>
      <c r="D56" s="183">
        <v>2.3781615113768728</v>
      </c>
      <c r="E56" s="183"/>
      <c r="F56" s="183">
        <v>0.52950153055453253</v>
      </c>
      <c r="G56" s="183">
        <v>0.70979522112303972</v>
      </c>
      <c r="H56" s="21"/>
      <c r="I56" s="216">
        <v>0.11404498070302473</v>
      </c>
      <c r="J56" s="7">
        <v>0.14717417797565299</v>
      </c>
      <c r="K56" s="212">
        <v>2.8228464548916064E-2</v>
      </c>
      <c r="L56" s="213">
        <v>3.7248774680309876E-2</v>
      </c>
      <c r="M56" s="212">
        <v>7.0278499798548472E-2</v>
      </c>
      <c r="N56" s="214">
        <v>8.7420765373982579E-2</v>
      </c>
      <c r="O56" s="213">
        <v>4.2177802520638307E-3</v>
      </c>
      <c r="P56" s="213">
        <v>5.3130442157653971E-3</v>
      </c>
      <c r="Q56" s="212">
        <v>1.1320236103496337E-2</v>
      </c>
      <c r="R56" s="214">
        <v>1.7191593705595143E-2</v>
      </c>
      <c r="S56" s="3"/>
      <c r="T56" s="147">
        <v>1.69134687518002</v>
      </c>
      <c r="U56" s="148">
        <v>2.2672454374341529</v>
      </c>
      <c r="V56" s="200"/>
      <c r="W56" s="200"/>
      <c r="X56" s="200"/>
      <c r="Y56" s="200"/>
      <c r="Z56" s="200"/>
      <c r="AA56" s="200"/>
      <c r="AB56" s="200"/>
      <c r="AC56" s="200"/>
      <c r="AD56" s="200"/>
      <c r="AE56" s="200"/>
      <c r="AF56" s="200"/>
    </row>
    <row r="57" spans="1:32" x14ac:dyDescent="0.2">
      <c r="A57">
        <f t="shared" si="0"/>
        <v>52</v>
      </c>
      <c r="B57" s="12" t="s">
        <v>20</v>
      </c>
      <c r="C57" s="182">
        <v>1.5143061812215055</v>
      </c>
      <c r="D57" s="183">
        <v>2.3040486873695198</v>
      </c>
      <c r="E57" s="183"/>
      <c r="F57" s="183">
        <v>0.61941371899735298</v>
      </c>
      <c r="G57" s="183">
        <v>0.83032045311456903</v>
      </c>
      <c r="H57" s="21"/>
      <c r="I57" s="216">
        <v>5.9374800816559124E-2</v>
      </c>
      <c r="J57" s="7">
        <v>9.8129184171089498E-2</v>
      </c>
      <c r="K57" s="212">
        <v>3.0697647653610632E-2</v>
      </c>
      <c r="L57" s="213">
        <v>4.1249565164078496E-2</v>
      </c>
      <c r="M57" s="212">
        <v>1.6413567863712678E-2</v>
      </c>
      <c r="N57" s="214">
        <v>3.6466511682681252E-2</v>
      </c>
      <c r="O57" s="213">
        <v>1.8474476229148227E-3</v>
      </c>
      <c r="P57" s="213">
        <v>3.1286823952032302E-3</v>
      </c>
      <c r="Q57" s="212">
        <v>1.0416137676320996E-2</v>
      </c>
      <c r="R57" s="214">
        <v>1.7284424929126543E-2</v>
      </c>
      <c r="S57" s="3"/>
      <c r="T57" s="147">
        <v>1.2961714994554023</v>
      </c>
      <c r="U57" s="148">
        <v>1.7375102838925001</v>
      </c>
      <c r="V57" s="200"/>
      <c r="W57" s="200"/>
      <c r="X57" s="200"/>
      <c r="Y57" s="200"/>
      <c r="Z57" s="200"/>
      <c r="AA57" s="200"/>
      <c r="AB57" s="200"/>
      <c r="AC57" s="200"/>
      <c r="AD57" s="200"/>
      <c r="AE57" s="200"/>
      <c r="AF57" s="200"/>
    </row>
    <row r="58" spans="1:32" x14ac:dyDescent="0.2">
      <c r="A58">
        <f t="shared" si="0"/>
        <v>53</v>
      </c>
      <c r="B58" s="12" t="s">
        <v>21</v>
      </c>
      <c r="C58" s="182">
        <v>1.1952837922872865</v>
      </c>
      <c r="D58" s="183">
        <v>1.7265112867462251</v>
      </c>
      <c r="E58" s="183"/>
      <c r="F58" s="183">
        <v>0.41665678731908956</v>
      </c>
      <c r="G58" s="183">
        <v>0.5585251242230771</v>
      </c>
      <c r="H58" s="21"/>
      <c r="I58" s="216">
        <v>8.046479481436547E-2</v>
      </c>
      <c r="J58" s="7">
        <v>0.10653328398451764</v>
      </c>
      <c r="K58" s="212">
        <v>2.0476248132802091E-2</v>
      </c>
      <c r="L58" s="213">
        <v>2.7574091616197744E-2</v>
      </c>
      <c r="M58" s="212">
        <v>5.2404251088786914E-2</v>
      </c>
      <c r="N58" s="214">
        <v>6.5893046510772213E-2</v>
      </c>
      <c r="O58" s="213">
        <v>5.8599573328162386E-4</v>
      </c>
      <c r="P58" s="213">
        <v>1.4478299800112461E-3</v>
      </c>
      <c r="Q58" s="212">
        <v>6.998299859494829E-3</v>
      </c>
      <c r="R58" s="214">
        <v>1.1618315877536438E-2</v>
      </c>
      <c r="S58" s="3"/>
      <c r="T58" s="147">
        <v>1.1618273506760906</v>
      </c>
      <c r="U58" s="148">
        <v>1.5574203639821558</v>
      </c>
      <c r="V58" s="200"/>
      <c r="W58" s="200"/>
      <c r="X58" s="200"/>
      <c r="Y58" s="200"/>
      <c r="Z58" s="200"/>
      <c r="AA58" s="200"/>
      <c r="AB58" s="200"/>
      <c r="AC58" s="200"/>
      <c r="AD58" s="200"/>
      <c r="AE58" s="200"/>
      <c r="AF58" s="200"/>
    </row>
    <row r="59" spans="1:32" x14ac:dyDescent="0.2">
      <c r="A59">
        <f t="shared" si="0"/>
        <v>54</v>
      </c>
      <c r="B59" s="12" t="s">
        <v>162</v>
      </c>
      <c r="C59" s="182">
        <v>1.1847867704691253</v>
      </c>
      <c r="D59" s="183">
        <v>1.8861670311771324</v>
      </c>
      <c r="E59" s="183"/>
      <c r="F59" s="183">
        <v>0.55010847519439099</v>
      </c>
      <c r="G59" s="183">
        <v>0.73741740058289407</v>
      </c>
      <c r="H59" s="21"/>
      <c r="I59" s="216">
        <v>8.1298865970388365E-2</v>
      </c>
      <c r="J59" s="7">
        <v>0.11571712165394943</v>
      </c>
      <c r="K59" s="212">
        <v>2.4001735044137648E-2</v>
      </c>
      <c r="L59" s="213">
        <v>3.3373025808971148E-2</v>
      </c>
      <c r="M59" s="212">
        <v>5.0000501362962968E-2</v>
      </c>
      <c r="N59" s="214">
        <v>6.7809773187918115E-2</v>
      </c>
      <c r="O59" s="213">
        <v>4.2544305172929756E-4</v>
      </c>
      <c r="P59" s="213">
        <v>1.5633237807265261E-3</v>
      </c>
      <c r="Q59" s="212">
        <v>6.8711865115584437E-3</v>
      </c>
      <c r="R59" s="214">
        <v>1.2970998876333668E-2</v>
      </c>
      <c r="S59" s="3"/>
      <c r="T59" s="147">
        <v>1.1267206835905907</v>
      </c>
      <c r="U59" s="148">
        <v>1.5103629104837075</v>
      </c>
      <c r="V59" s="200"/>
      <c r="W59" s="200"/>
      <c r="X59" s="200"/>
      <c r="Y59" s="200"/>
      <c r="Z59" s="200"/>
      <c r="AA59" s="200"/>
      <c r="AB59" s="200"/>
      <c r="AC59" s="200"/>
      <c r="AD59" s="200"/>
      <c r="AE59" s="200"/>
      <c r="AF59" s="200"/>
    </row>
    <row r="60" spans="1:32" x14ac:dyDescent="0.2">
      <c r="A60">
        <f t="shared" si="0"/>
        <v>55</v>
      </c>
      <c r="B60" s="12" t="s">
        <v>61</v>
      </c>
      <c r="C60" s="182">
        <v>1.6261760697766554</v>
      </c>
      <c r="D60" s="183">
        <v>2.176177314292385</v>
      </c>
      <c r="E60" s="183"/>
      <c r="F60" s="183">
        <v>0.43137881953450968</v>
      </c>
      <c r="G60" s="183">
        <v>0.57826082897199638</v>
      </c>
      <c r="H60" s="21"/>
      <c r="I60" s="216">
        <v>0.14325562460533653</v>
      </c>
      <c r="J60" s="7">
        <v>0.17024538254478869</v>
      </c>
      <c r="K60" s="212">
        <v>1.9014352936055894E-2</v>
      </c>
      <c r="L60" s="213">
        <v>2.6363036484940316E-2</v>
      </c>
      <c r="M60" s="212">
        <v>6.2894672268977089E-2</v>
      </c>
      <c r="N60" s="214">
        <v>7.6860166047995712E-2</v>
      </c>
      <c r="O60" s="213">
        <v>5.0879921661176095E-2</v>
      </c>
      <c r="P60" s="213">
        <v>5.1772213406636722E-2</v>
      </c>
      <c r="Q60" s="212">
        <v>1.0466677739127465E-2</v>
      </c>
      <c r="R60" s="214">
        <v>1.5249966605215919E-2</v>
      </c>
      <c r="S60" s="3"/>
      <c r="T60" s="147">
        <v>1.8607596505744861</v>
      </c>
      <c r="U60" s="148">
        <v>2.4943376200526828</v>
      </c>
      <c r="V60" s="200"/>
      <c r="W60" s="200"/>
      <c r="X60" s="200"/>
      <c r="Y60" s="200"/>
      <c r="Z60" s="200"/>
      <c r="AA60" s="200"/>
      <c r="AB60" s="200"/>
      <c r="AC60" s="200"/>
      <c r="AD60" s="200"/>
      <c r="AE60" s="200"/>
      <c r="AF60" s="200"/>
    </row>
    <row r="61" spans="1:32" x14ac:dyDescent="0.2">
      <c r="A61">
        <f t="shared" si="0"/>
        <v>56</v>
      </c>
      <c r="B61" s="12" t="s">
        <v>163</v>
      </c>
      <c r="C61" s="182">
        <v>1.5482603348435426</v>
      </c>
      <c r="D61" s="183">
        <v>2.1795161970625831</v>
      </c>
      <c r="E61" s="183"/>
      <c r="F61" s="183">
        <v>0.49510503878828999</v>
      </c>
      <c r="G61" s="183">
        <v>0.66368671098716858</v>
      </c>
      <c r="H61" s="21"/>
      <c r="I61" s="216">
        <v>9.5704411740509837E-2</v>
      </c>
      <c r="J61" s="7">
        <v>0.12668151059081073</v>
      </c>
      <c r="K61" s="212">
        <v>2.2624490458658036E-2</v>
      </c>
      <c r="L61" s="213">
        <v>3.105883422802605E-2</v>
      </c>
      <c r="M61" s="212">
        <v>6.1318014830875997E-2</v>
      </c>
      <c r="N61" s="214">
        <v>7.7346705501478721E-2</v>
      </c>
      <c r="O61" s="213">
        <v>2.0583702721807258E-3</v>
      </c>
      <c r="P61" s="213">
        <v>3.0824850369168956E-3</v>
      </c>
      <c r="Q61" s="212">
        <v>9.7035361787950782E-3</v>
      </c>
      <c r="R61" s="214">
        <v>1.5193485824389057E-2</v>
      </c>
      <c r="S61" s="3"/>
      <c r="T61" s="147">
        <v>1.4494314215616186</v>
      </c>
      <c r="U61" s="148">
        <v>1.942958155570359</v>
      </c>
      <c r="V61" s="200"/>
      <c r="W61" s="200"/>
      <c r="X61" s="200"/>
      <c r="Y61" s="200"/>
      <c r="Z61" s="200"/>
      <c r="AA61" s="200"/>
      <c r="AB61" s="200"/>
      <c r="AC61" s="200"/>
      <c r="AD61" s="200"/>
      <c r="AE61" s="200"/>
      <c r="AF61" s="200"/>
    </row>
    <row r="62" spans="1:32" x14ac:dyDescent="0.2">
      <c r="A62">
        <f t="shared" si="0"/>
        <v>57</v>
      </c>
      <c r="B62" s="12" t="s">
        <v>164</v>
      </c>
      <c r="C62" s="182">
        <v>1.4013602138906489</v>
      </c>
      <c r="D62" s="183">
        <v>2.2084802113719628</v>
      </c>
      <c r="E62" s="183"/>
      <c r="F62" s="183">
        <v>0.63303954742519808</v>
      </c>
      <c r="G62" s="183">
        <v>0.8485870725796506</v>
      </c>
      <c r="H62" s="21"/>
      <c r="I62" s="216">
        <v>8.4340680157343528E-2</v>
      </c>
      <c r="J62" s="7">
        <v>0.12394781482717991</v>
      </c>
      <c r="K62" s="212">
        <v>2.7979672951099106E-2</v>
      </c>
      <c r="L62" s="213">
        <v>3.876377481743027E-2</v>
      </c>
      <c r="M62" s="212">
        <v>4.6024546107626983E-2</v>
      </c>
      <c r="N62" s="214">
        <v>6.6518734832002741E-2</v>
      </c>
      <c r="O62" s="213">
        <v>3.069150298082979E-3</v>
      </c>
      <c r="P62" s="213">
        <v>4.3785773558037118E-3</v>
      </c>
      <c r="Q62" s="212">
        <v>7.2673108005344399E-3</v>
      </c>
      <c r="R62" s="214">
        <v>1.4286727821943167E-2</v>
      </c>
      <c r="S62" s="3"/>
      <c r="T62" s="147">
        <v>1.2078711602315009</v>
      </c>
      <c r="U62" s="148">
        <v>1.6191466332288675</v>
      </c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0"/>
    </row>
    <row r="63" spans="1:32" x14ac:dyDescent="0.2">
      <c r="A63">
        <f t="shared" si="0"/>
        <v>58</v>
      </c>
      <c r="B63" s="12" t="s">
        <v>165</v>
      </c>
      <c r="C63" s="182">
        <v>1.5123225623508729</v>
      </c>
      <c r="D63" s="183">
        <v>2.3660178979616409</v>
      </c>
      <c r="E63" s="183"/>
      <c r="F63" s="183">
        <v>0.66957629219550674</v>
      </c>
      <c r="G63" s="183">
        <v>0.89756211512273765</v>
      </c>
      <c r="H63" s="21"/>
      <c r="I63" s="216">
        <v>0.10535665826607832</v>
      </c>
      <c r="J63" s="7">
        <v>0.14724934613165158</v>
      </c>
      <c r="K63" s="212">
        <v>3.0252203539414595E-2</v>
      </c>
      <c r="L63" s="213">
        <v>4.1658608399618137E-2</v>
      </c>
      <c r="M63" s="212">
        <v>6.2706331227766671E-2</v>
      </c>
      <c r="N63" s="214">
        <v>8.4383149266873056E-2</v>
      </c>
      <c r="O63" s="213">
        <v>2.7442145127154435E-3</v>
      </c>
      <c r="P63" s="213">
        <v>4.1292028353775824E-3</v>
      </c>
      <c r="Q63" s="212">
        <v>9.6539089861816252E-3</v>
      </c>
      <c r="R63" s="214">
        <v>1.707838562978279E-2</v>
      </c>
      <c r="S63" s="3"/>
      <c r="T63" s="147">
        <v>1.275548745837827</v>
      </c>
      <c r="U63" s="148">
        <v>1.7098637505553518</v>
      </c>
      <c r="V63" s="200"/>
      <c r="W63" s="200"/>
      <c r="X63" s="200"/>
      <c r="Y63" s="200"/>
      <c r="Z63" s="200"/>
      <c r="AA63" s="200"/>
      <c r="AB63" s="200"/>
      <c r="AC63" s="200"/>
      <c r="AD63" s="200"/>
      <c r="AE63" s="200"/>
      <c r="AF63" s="200"/>
    </row>
    <row r="64" spans="1:32" x14ac:dyDescent="0.2">
      <c r="A64">
        <f t="shared" si="0"/>
        <v>59</v>
      </c>
      <c r="B64" s="12" t="s">
        <v>22</v>
      </c>
      <c r="C64" s="182">
        <v>1.7580909616508653</v>
      </c>
      <c r="D64" s="183">
        <v>2.4546134229104344</v>
      </c>
      <c r="E64" s="183"/>
      <c r="F64" s="183">
        <v>0.54630172247618081</v>
      </c>
      <c r="G64" s="183">
        <v>0.73231333562849077</v>
      </c>
      <c r="H64" s="21"/>
      <c r="I64" s="216">
        <v>6.6384488754422974E-2</v>
      </c>
      <c r="J64" s="7">
        <v>0.10056436164787397</v>
      </c>
      <c r="K64" s="212">
        <v>2.6849417813623367E-2</v>
      </c>
      <c r="L64" s="213">
        <v>3.6155802487340689E-2</v>
      </c>
      <c r="M64" s="212">
        <v>2.4583784207868855E-2</v>
      </c>
      <c r="N64" s="214">
        <v>4.2269708006518102E-2</v>
      </c>
      <c r="O64" s="213">
        <v>2.2134701711322719E-3</v>
      </c>
      <c r="P64" s="213">
        <v>3.3434698736915505E-3</v>
      </c>
      <c r="Q64" s="212">
        <v>1.2737816561798461E-2</v>
      </c>
      <c r="R64" s="214">
        <v>1.8795381280323643E-2</v>
      </c>
      <c r="S64" s="3"/>
      <c r="T64" s="147">
        <v>1.6792644497937759</v>
      </c>
      <c r="U64" s="148">
        <v>2.2510413202741462</v>
      </c>
      <c r="V64" s="200"/>
      <c r="W64" s="200"/>
      <c r="X64" s="200"/>
      <c r="Y64" s="200"/>
      <c r="Z64" s="200"/>
      <c r="AA64" s="200"/>
      <c r="AB64" s="200"/>
      <c r="AC64" s="200"/>
      <c r="AD64" s="200"/>
      <c r="AE64" s="200"/>
      <c r="AF64" s="200"/>
    </row>
    <row r="65" spans="1:32" x14ac:dyDescent="0.2">
      <c r="A65">
        <f t="shared" si="0"/>
        <v>60</v>
      </c>
      <c r="B65" s="12" t="s">
        <v>166</v>
      </c>
      <c r="C65" s="182">
        <v>1</v>
      </c>
      <c r="D65" s="183">
        <v>1.7537564383002855</v>
      </c>
      <c r="E65" s="183"/>
      <c r="F65" s="183">
        <v>0.59118953912193917</v>
      </c>
      <c r="G65" s="183">
        <v>0.79248592051735012</v>
      </c>
      <c r="H65" s="21"/>
      <c r="I65" s="216">
        <v>4.5385275939654655E-2</v>
      </c>
      <c r="J65" s="7">
        <v>8.237374463474087E-2</v>
      </c>
      <c r="K65" s="212">
        <v>3.8915104696891606E-2</v>
      </c>
      <c r="L65" s="213">
        <v>4.8986204704820027E-2</v>
      </c>
      <c r="M65" s="212">
        <v>0</v>
      </c>
      <c r="N65" s="214">
        <v>1.9139194601725851E-2</v>
      </c>
      <c r="O65" s="213">
        <v>0</v>
      </c>
      <c r="P65" s="213">
        <v>1.2228529565883408E-3</v>
      </c>
      <c r="Q65" s="212">
        <v>6.4701712427630547E-3</v>
      </c>
      <c r="R65" s="214">
        <v>1.3025492371606639E-2</v>
      </c>
      <c r="S65" s="3"/>
      <c r="T65" s="147">
        <v>1</v>
      </c>
      <c r="U65" s="148">
        <v>1.3404938147153029</v>
      </c>
      <c r="V65" s="200"/>
      <c r="W65" s="200"/>
      <c r="X65" s="200"/>
      <c r="Y65" s="200"/>
      <c r="Z65" s="200"/>
      <c r="AA65" s="200"/>
      <c r="AB65" s="200"/>
      <c r="AC65" s="200"/>
      <c r="AD65" s="200"/>
      <c r="AE65" s="200"/>
      <c r="AF65" s="200"/>
    </row>
    <row r="66" spans="1:32" x14ac:dyDescent="0.2">
      <c r="A66">
        <f t="shared" si="0"/>
        <v>61</v>
      </c>
      <c r="B66" s="12" t="s">
        <v>167</v>
      </c>
      <c r="C66" s="182">
        <v>1.0623833023112947</v>
      </c>
      <c r="D66" s="183">
        <v>1.8393678684751138</v>
      </c>
      <c r="E66" s="183"/>
      <c r="F66" s="183">
        <v>0.60940795607638465</v>
      </c>
      <c r="G66" s="183">
        <v>0.81690758542820829</v>
      </c>
      <c r="H66" s="21"/>
      <c r="I66" s="216">
        <v>4.8419472487102148E-2</v>
      </c>
      <c r="J66" s="7">
        <v>8.6547795963745081E-2</v>
      </c>
      <c r="K66" s="212">
        <v>3.985408920496155E-2</v>
      </c>
      <c r="L66" s="213">
        <v>5.0235545167179547E-2</v>
      </c>
      <c r="M66" s="212">
        <v>1.4627556085357052E-3</v>
      </c>
      <c r="N66" s="214">
        <v>2.1191753012366206E-2</v>
      </c>
      <c r="O66" s="213">
        <v>1.3749290442435314E-4</v>
      </c>
      <c r="P66" s="213">
        <v>1.3980298971159025E-3</v>
      </c>
      <c r="Q66" s="212">
        <v>6.9651347691805365E-3</v>
      </c>
      <c r="R66" s="214">
        <v>1.3722467887083431E-2</v>
      </c>
      <c r="S66" s="3"/>
      <c r="T66" s="147">
        <v>1.030816541479243</v>
      </c>
      <c r="U66" s="148">
        <v>1.3818031804850874</v>
      </c>
      <c r="V66" s="200"/>
      <c r="W66" s="200"/>
      <c r="X66" s="200"/>
      <c r="Y66" s="200"/>
      <c r="Z66" s="200"/>
      <c r="AA66" s="200"/>
      <c r="AB66" s="200"/>
      <c r="AC66" s="200"/>
      <c r="AD66" s="200"/>
      <c r="AE66" s="200"/>
      <c r="AF66" s="200"/>
    </row>
    <row r="67" spans="1:32" x14ac:dyDescent="0.2">
      <c r="A67">
        <f t="shared" si="0"/>
        <v>62</v>
      </c>
      <c r="B67" s="12" t="s">
        <v>13</v>
      </c>
      <c r="C67" s="182">
        <v>1.1716553334607325</v>
      </c>
      <c r="D67" s="183">
        <v>1.9019993288496932</v>
      </c>
      <c r="E67" s="183"/>
      <c r="F67" s="183">
        <v>0.57282498123485304</v>
      </c>
      <c r="G67" s="183">
        <v>0.76786889194052188</v>
      </c>
      <c r="H67" s="21"/>
      <c r="I67" s="216">
        <v>4.6153099030785544E-2</v>
      </c>
      <c r="J67" s="7">
        <v>8.1992668203827418E-2</v>
      </c>
      <c r="K67" s="212">
        <v>3.233551921681993E-2</v>
      </c>
      <c r="L67" s="213">
        <v>4.2093800597922948E-2</v>
      </c>
      <c r="M67" s="212">
        <v>5.3517055812195855E-3</v>
      </c>
      <c r="N67" s="214">
        <v>2.3896417299333762E-2</v>
      </c>
      <c r="O67" s="213">
        <v>1.0070045865761927E-3</v>
      </c>
      <c r="P67" s="213">
        <v>2.1918744844730241E-3</v>
      </c>
      <c r="Q67" s="212">
        <v>7.4588696461698337E-3</v>
      </c>
      <c r="R67" s="214">
        <v>1.3810575822097673E-2</v>
      </c>
      <c r="S67" s="3"/>
      <c r="T67" s="147">
        <v>1.0997296653951225</v>
      </c>
      <c r="U67" s="148">
        <v>1.4741818657780525</v>
      </c>
      <c r="V67" s="200"/>
      <c r="W67" s="200"/>
      <c r="X67" s="200"/>
      <c r="Y67" s="200"/>
      <c r="Z67" s="200"/>
      <c r="AA67" s="200"/>
      <c r="AB67" s="200"/>
      <c r="AC67" s="200"/>
      <c r="AD67" s="200"/>
      <c r="AE67" s="200"/>
      <c r="AF67" s="200"/>
    </row>
    <row r="68" spans="1:32" x14ac:dyDescent="0.2">
      <c r="B68" s="178"/>
      <c r="C68" s="184"/>
      <c r="D68" s="104"/>
      <c r="E68" s="104"/>
      <c r="F68" s="104"/>
      <c r="G68" s="104"/>
      <c r="H68" s="104"/>
      <c r="I68" s="178"/>
      <c r="J68" s="105"/>
      <c r="K68" s="102"/>
      <c r="L68" s="215"/>
      <c r="M68" s="102"/>
      <c r="N68" s="103"/>
      <c r="O68" s="215"/>
      <c r="P68" s="215"/>
      <c r="Q68" s="102"/>
      <c r="R68" s="103"/>
      <c r="S68" s="103"/>
      <c r="T68" s="102"/>
      <c r="U68" s="103"/>
      <c r="V68" s="200"/>
      <c r="W68" s="200"/>
      <c r="X68" s="200"/>
      <c r="Y68" s="200"/>
      <c r="Z68" s="200"/>
      <c r="AA68" s="200"/>
      <c r="AB68" s="200"/>
      <c r="AC68" s="200"/>
      <c r="AD68" s="200"/>
      <c r="AE68" s="200"/>
      <c r="AF68" s="200"/>
    </row>
    <row r="69" spans="1:32" x14ac:dyDescent="0.2">
      <c r="B69" s="151" t="s">
        <v>14</v>
      </c>
      <c r="C69" s="185">
        <v>1.1826966625493622</v>
      </c>
      <c r="D69" s="186">
        <v>1.5846665065013819</v>
      </c>
      <c r="E69" s="122"/>
      <c r="F69" s="122">
        <v>0.31527371653082281</v>
      </c>
      <c r="G69" s="122">
        <v>0.42262281619501063</v>
      </c>
      <c r="H69" s="123"/>
      <c r="I69" s="222">
        <v>5.7947777449142229E-2</v>
      </c>
      <c r="J69" s="124">
        <v>7.7673312428207728E-2</v>
      </c>
      <c r="K69" s="216">
        <v>1.5774187164589112E-2</v>
      </c>
      <c r="L69" s="19">
        <v>2.1144991701583921E-2</v>
      </c>
      <c r="M69" s="216">
        <v>2.9975030501815065E-2</v>
      </c>
      <c r="N69" s="7">
        <v>4.0181748052078019E-2</v>
      </c>
      <c r="O69" s="19">
        <v>1.9235641424455233E-3</v>
      </c>
      <c r="P69" s="19">
        <v>2.5756978917034733E-3</v>
      </c>
      <c r="Q69" s="216">
        <v>1.0274995640292568E-2</v>
      </c>
      <c r="R69" s="7">
        <v>1.3770874782842436E-2</v>
      </c>
      <c r="S69" s="179"/>
      <c r="T69" s="12"/>
      <c r="U69" s="1"/>
      <c r="V69" s="200"/>
      <c r="W69" s="200"/>
      <c r="X69" s="200"/>
      <c r="Y69" s="200"/>
      <c r="Z69" s="200"/>
      <c r="AA69" s="200"/>
      <c r="AB69" s="200"/>
      <c r="AC69" s="200"/>
      <c r="AD69" s="200"/>
      <c r="AE69" s="200"/>
      <c r="AF69" s="200"/>
    </row>
    <row r="70" spans="1:32" x14ac:dyDescent="0.2">
      <c r="B70" s="151" t="s">
        <v>34</v>
      </c>
      <c r="C70" s="185">
        <v>1.3805884059695315</v>
      </c>
      <c r="D70" s="186">
        <v>1.869495252903469</v>
      </c>
      <c r="E70" s="122"/>
      <c r="F70" s="122">
        <v>0.38346150484233155</v>
      </c>
      <c r="G70" s="122">
        <v>0.51402779141252231</v>
      </c>
      <c r="H70" s="123"/>
      <c r="I70" s="222">
        <v>9.1803904472305062E-2</v>
      </c>
      <c r="J70" s="124">
        <v>0.11579562737341634</v>
      </c>
      <c r="K70" s="216">
        <v>1.804397073574367E-2</v>
      </c>
      <c r="L70" s="19">
        <v>2.4576359050907919E-2</v>
      </c>
      <c r="M70" s="216">
        <v>4.667884805429838E-2</v>
      </c>
      <c r="N70" s="7">
        <v>5.9093048199222335E-2</v>
      </c>
      <c r="O70" s="19">
        <v>1.8029676304042216E-2</v>
      </c>
      <c r="P70" s="19">
        <v>1.8822851861676666E-2</v>
      </c>
      <c r="Q70" s="216">
        <v>9.051409378220826E-3</v>
      </c>
      <c r="R70" s="7">
        <v>1.3303368261609549E-2</v>
      </c>
      <c r="S70" s="179"/>
      <c r="T70" s="12"/>
      <c r="U70" s="1"/>
      <c r="V70" s="200"/>
      <c r="W70" s="200"/>
      <c r="X70" s="200"/>
      <c r="Y70" s="200"/>
      <c r="Z70" s="200"/>
      <c r="AA70" s="200"/>
      <c r="AB70" s="200"/>
      <c r="AC70" s="200"/>
      <c r="AD70" s="200"/>
      <c r="AE70" s="200"/>
      <c r="AF70" s="200"/>
    </row>
    <row r="71" spans="1:32" x14ac:dyDescent="0.2">
      <c r="B71" s="151" t="s">
        <v>44</v>
      </c>
      <c r="C71" s="185">
        <v>0.95139730578686388</v>
      </c>
      <c r="D71" s="186">
        <v>1.5175996061825403</v>
      </c>
      <c r="E71" s="122"/>
      <c r="F71" s="122">
        <v>0.44408505887382388</v>
      </c>
      <c r="G71" s="122">
        <v>0.59529368332606503</v>
      </c>
      <c r="H71" s="123"/>
      <c r="I71" s="222">
        <v>3.8003015131907111E-2</v>
      </c>
      <c r="J71" s="124">
        <v>6.5787794138899638E-2</v>
      </c>
      <c r="K71" s="216">
        <v>2.4913821359278471E-2</v>
      </c>
      <c r="L71" s="19">
        <v>3.2478970659843738E-2</v>
      </c>
      <c r="M71" s="216">
        <v>5.6320563898972758E-3</v>
      </c>
      <c r="N71" s="7">
        <v>2.0008923320087999E-2</v>
      </c>
      <c r="O71" s="19">
        <v>8.9166816692520096E-4</v>
      </c>
      <c r="P71" s="19">
        <v>1.8102436136932486E-3</v>
      </c>
      <c r="Q71" s="216">
        <v>6.5654692158061603E-3</v>
      </c>
      <c r="R71" s="7">
        <v>1.1489656545274736E-2</v>
      </c>
      <c r="S71" s="179"/>
      <c r="T71" s="12"/>
      <c r="U71" s="1"/>
      <c r="V71" s="200"/>
      <c r="W71" s="200"/>
      <c r="X71" s="200"/>
      <c r="Y71" s="200"/>
      <c r="Z71" s="200"/>
      <c r="AA71" s="200"/>
      <c r="AB71" s="200"/>
      <c r="AC71" s="200"/>
      <c r="AD71" s="200"/>
      <c r="AE71" s="200"/>
      <c r="AF71" s="200"/>
    </row>
    <row r="72" spans="1:32" x14ac:dyDescent="0.2">
      <c r="B72" s="151" t="s">
        <v>38</v>
      </c>
      <c r="C72" s="185">
        <v>0.93208990545617021</v>
      </c>
      <c r="D72" s="186">
        <v>1.6046776921796133</v>
      </c>
      <c r="E72" s="122"/>
      <c r="F72" s="122">
        <v>0.52752698331475201</v>
      </c>
      <c r="G72" s="122">
        <v>0.70714665985573033</v>
      </c>
      <c r="H72" s="123"/>
      <c r="I72" s="222">
        <v>4.324651403125384E-2</v>
      </c>
      <c r="J72" s="124">
        <v>7.6251860360390444E-2</v>
      </c>
      <c r="K72" s="216">
        <v>3.4147545376824837E-2</v>
      </c>
      <c r="L72" s="19">
        <v>4.3134133775960308E-2</v>
      </c>
      <c r="M72" s="216">
        <v>2.6146640835398131E-3</v>
      </c>
      <c r="N72" s="7">
        <v>1.9692844624023285E-2</v>
      </c>
      <c r="O72" s="19">
        <v>1.060652456190605E-4</v>
      </c>
      <c r="P72" s="19">
        <v>1.1972346496438506E-3</v>
      </c>
      <c r="Q72" s="216">
        <v>6.3782393252701554E-3</v>
      </c>
      <c r="R72" s="7">
        <v>1.2227647310762996E-2</v>
      </c>
      <c r="S72" s="179"/>
      <c r="T72" s="12"/>
      <c r="U72" s="1"/>
      <c r="V72" s="200"/>
      <c r="W72" s="200"/>
      <c r="X72" s="200"/>
      <c r="Y72" s="200"/>
      <c r="Z72" s="200"/>
      <c r="AA72" s="200"/>
      <c r="AB72" s="200"/>
      <c r="AC72" s="200"/>
      <c r="AD72" s="200"/>
      <c r="AE72" s="200"/>
      <c r="AF72" s="200"/>
    </row>
    <row r="73" spans="1:32" x14ac:dyDescent="0.2">
      <c r="B73" s="157" t="s">
        <v>40</v>
      </c>
      <c r="C73" s="187">
        <v>1.0311316858474591</v>
      </c>
      <c r="D73" s="125">
        <v>1.7465852423807373</v>
      </c>
      <c r="E73" s="126"/>
      <c r="F73" s="126">
        <v>0.56114763960902037</v>
      </c>
      <c r="G73" s="126">
        <v>0.75221494552999657</v>
      </c>
      <c r="H73" s="127"/>
      <c r="I73" s="223">
        <v>4.8744810571839547E-2</v>
      </c>
      <c r="J73" s="128">
        <v>8.3853673506787463E-2</v>
      </c>
      <c r="K73" s="217">
        <v>3.6050153645787002E-2</v>
      </c>
      <c r="L73" s="218">
        <v>4.5609480707885286E-2</v>
      </c>
      <c r="M73" s="217">
        <v>4.3882026066834352E-3</v>
      </c>
      <c r="N73" s="219">
        <v>2.255482003268558E-2</v>
      </c>
      <c r="O73" s="218">
        <v>1.0480771880378831E-3</v>
      </c>
      <c r="P73" s="218">
        <v>2.2087896575475833E-3</v>
      </c>
      <c r="Q73" s="217">
        <v>7.258377131331188E-3</v>
      </c>
      <c r="R73" s="219">
        <v>1.3480583108668993E-2</v>
      </c>
      <c r="S73" s="180"/>
      <c r="T73" s="10"/>
      <c r="U73" s="11"/>
      <c r="V73" s="200"/>
      <c r="W73" s="200"/>
      <c r="X73" s="200"/>
      <c r="Y73" s="200"/>
      <c r="Z73" s="200"/>
      <c r="AA73" s="200"/>
      <c r="AB73" s="200"/>
      <c r="AC73" s="200"/>
      <c r="AD73" s="200"/>
      <c r="AE73" s="200"/>
      <c r="AF73" s="200"/>
    </row>
  </sheetData>
  <mergeCells count="10">
    <mergeCell ref="T3:U3"/>
    <mergeCell ref="F4:G4"/>
    <mergeCell ref="C4:D4"/>
    <mergeCell ref="T4:U4"/>
    <mergeCell ref="I4:J4"/>
    <mergeCell ref="K4:L4"/>
    <mergeCell ref="M4:N4"/>
    <mergeCell ref="O4:P4"/>
    <mergeCell ref="Q4:R4"/>
    <mergeCell ref="C3:R3"/>
  </mergeCells>
  <phoneticPr fontId="0" type="noConversion"/>
  <pageMargins left="0.91" right="0.5" top="0.94" bottom="1.07" header="0.68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V95"/>
  <sheetViews>
    <sheetView workbookViewId="0">
      <pane xSplit="2" ySplit="5" topLeftCell="C27" activePane="bottomRight" state="frozen"/>
      <selection pane="topRight" activeCell="B1" sqref="B1"/>
      <selection pane="bottomLeft" activeCell="A5" sqref="A5"/>
      <selection pane="bottomRight" activeCell="D41" sqref="D41:H41"/>
    </sheetView>
  </sheetViews>
  <sheetFormatPr defaultRowHeight="12.75" x14ac:dyDescent="0.2"/>
  <cols>
    <col min="1" max="1" width="3.5703125" customWidth="1"/>
    <col min="2" max="2" width="41.42578125" customWidth="1"/>
    <col min="3" max="3" width="1.85546875" customWidth="1"/>
    <col min="4" max="5" width="9.140625" customWidth="1"/>
    <col min="6" max="6" width="2.7109375" customWidth="1"/>
    <col min="7" max="8" width="9.140625" customWidth="1"/>
    <col min="9" max="9" width="2.140625" customWidth="1"/>
    <col min="10" max="11" width="9.140625" customWidth="1"/>
    <col min="12" max="12" width="1.85546875" customWidth="1"/>
    <col min="14" max="14" width="9.85546875" customWidth="1"/>
    <col min="15" max="15" width="1.42578125" customWidth="1"/>
    <col min="18" max="18" width="1.7109375" customWidth="1"/>
    <col min="21" max="21" width="2" customWidth="1"/>
    <col min="24" max="24" width="1.5703125" customWidth="1"/>
    <col min="27" max="27" width="1.85546875" customWidth="1"/>
    <col min="30" max="30" width="1.5703125" customWidth="1"/>
    <col min="33" max="33" width="2" customWidth="1"/>
    <col min="36" max="36" width="1.7109375" customWidth="1"/>
    <col min="39" max="39" width="2.28515625" customWidth="1"/>
    <col min="42" max="42" width="1.28515625" customWidth="1"/>
    <col min="45" max="45" width="2.140625" customWidth="1"/>
    <col min="48" max="48" width="1.140625" customWidth="1"/>
    <col min="51" max="51" width="2" customWidth="1"/>
    <col min="54" max="54" width="1.28515625" customWidth="1"/>
    <col min="57" max="57" width="2" customWidth="1"/>
    <col min="60" max="60" width="1.85546875" customWidth="1"/>
    <col min="63" max="63" width="1.7109375" customWidth="1"/>
    <col min="66" max="66" width="1.5703125" customWidth="1"/>
    <col min="69" max="69" width="2.140625" customWidth="1"/>
    <col min="72" max="72" width="2.28515625" customWidth="1"/>
  </cols>
  <sheetData>
    <row r="1" spans="1:74" x14ac:dyDescent="0.2">
      <c r="B1" s="59" t="s">
        <v>190</v>
      </c>
    </row>
    <row r="2" spans="1:74" x14ac:dyDescent="0.2">
      <c r="D2" s="236" t="s">
        <v>47</v>
      </c>
      <c r="E2" s="236"/>
      <c r="F2" s="236"/>
      <c r="G2" s="236"/>
      <c r="H2" s="236"/>
      <c r="J2" s="237" t="s">
        <v>46</v>
      </c>
      <c r="K2" s="237"/>
      <c r="L2" s="237"/>
      <c r="M2" s="237"/>
      <c r="N2" s="237"/>
    </row>
    <row r="3" spans="1:74" x14ac:dyDescent="0.2">
      <c r="B3" s="24"/>
      <c r="C3" s="13"/>
      <c r="D3" s="231" t="s">
        <v>57</v>
      </c>
      <c r="E3" s="233"/>
      <c r="F3" s="162"/>
      <c r="G3" s="233" t="s">
        <v>58</v>
      </c>
      <c r="H3" s="232"/>
      <c r="I3" s="13"/>
      <c r="J3" s="240" t="s">
        <v>52</v>
      </c>
      <c r="K3" s="238"/>
      <c r="L3" s="13"/>
      <c r="M3" s="238" t="s">
        <v>53</v>
      </c>
      <c r="N3" s="239"/>
      <c r="O3" s="13"/>
      <c r="P3" s="238" t="s">
        <v>52</v>
      </c>
      <c r="Q3" s="238"/>
      <c r="R3" s="13"/>
      <c r="S3" s="238" t="s">
        <v>53</v>
      </c>
      <c r="T3" s="238"/>
      <c r="U3" s="13"/>
      <c r="V3" s="238" t="s">
        <v>52</v>
      </c>
      <c r="W3" s="238"/>
      <c r="X3" s="13"/>
      <c r="Y3" s="238" t="s">
        <v>53</v>
      </c>
      <c r="Z3" s="238"/>
      <c r="AA3" s="13"/>
      <c r="AB3" s="238" t="s">
        <v>52</v>
      </c>
      <c r="AC3" s="238"/>
      <c r="AD3" s="13"/>
      <c r="AE3" s="238" t="s">
        <v>53</v>
      </c>
      <c r="AF3" s="238"/>
      <c r="AG3" s="13"/>
      <c r="AH3" s="238" t="s">
        <v>52</v>
      </c>
      <c r="AI3" s="238"/>
      <c r="AJ3" s="13"/>
      <c r="AK3" s="238" t="s">
        <v>53</v>
      </c>
      <c r="AL3" s="238"/>
      <c r="AM3" s="13"/>
      <c r="AN3" s="238" t="s">
        <v>52</v>
      </c>
      <c r="AO3" s="238"/>
      <c r="AP3" s="13"/>
      <c r="AQ3" s="238" t="s">
        <v>53</v>
      </c>
      <c r="AR3" s="238"/>
      <c r="AS3" s="13"/>
      <c r="AT3" s="238" t="s">
        <v>52</v>
      </c>
      <c r="AU3" s="238"/>
      <c r="AV3" s="13"/>
      <c r="AW3" s="238" t="s">
        <v>53</v>
      </c>
      <c r="AX3" s="238"/>
      <c r="AY3" s="13"/>
      <c r="AZ3" s="238" t="s">
        <v>52</v>
      </c>
      <c r="BA3" s="238"/>
      <c r="BB3" s="13"/>
      <c r="BC3" s="238" t="s">
        <v>53</v>
      </c>
      <c r="BD3" s="238"/>
      <c r="BE3" s="13"/>
      <c r="BF3" s="238" t="s">
        <v>52</v>
      </c>
      <c r="BG3" s="238"/>
      <c r="BH3" s="13"/>
      <c r="BI3" s="238" t="s">
        <v>53</v>
      </c>
      <c r="BJ3" s="238"/>
      <c r="BK3" s="13"/>
      <c r="BL3" s="238" t="s">
        <v>52</v>
      </c>
      <c r="BM3" s="238"/>
      <c r="BN3" s="13"/>
      <c r="BO3" s="238" t="s">
        <v>53</v>
      </c>
      <c r="BP3" s="238"/>
      <c r="BQ3" s="13"/>
      <c r="BR3" s="238" t="s">
        <v>52</v>
      </c>
      <c r="BS3" s="238"/>
      <c r="BT3" s="13"/>
      <c r="BU3" s="238" t="s">
        <v>53</v>
      </c>
      <c r="BV3" s="239"/>
    </row>
    <row r="4" spans="1:74" x14ac:dyDescent="0.2">
      <c r="B4" s="26" t="s">
        <v>16</v>
      </c>
      <c r="C4" s="14"/>
      <c r="D4" s="163" t="s">
        <v>54</v>
      </c>
      <c r="E4" s="164" t="s">
        <v>55</v>
      </c>
      <c r="F4" s="164"/>
      <c r="G4" s="164" t="s">
        <v>54</v>
      </c>
      <c r="H4" s="165" t="s">
        <v>55</v>
      </c>
      <c r="I4" s="14"/>
      <c r="J4" s="92" t="s">
        <v>0</v>
      </c>
      <c r="K4" s="15" t="s">
        <v>1</v>
      </c>
      <c r="L4" s="15"/>
      <c r="M4" s="15" t="s">
        <v>0</v>
      </c>
      <c r="N4" s="18" t="s">
        <v>1</v>
      </c>
      <c r="O4" s="14"/>
      <c r="P4" s="15" t="s">
        <v>0</v>
      </c>
      <c r="Q4" s="15" t="s">
        <v>1</v>
      </c>
      <c r="R4" s="15"/>
      <c r="S4" s="15" t="s">
        <v>0</v>
      </c>
      <c r="T4" s="15" t="s">
        <v>1</v>
      </c>
      <c r="U4" s="14"/>
      <c r="V4" s="15" t="s">
        <v>0</v>
      </c>
      <c r="W4" s="15" t="s">
        <v>1</v>
      </c>
      <c r="X4" s="15"/>
      <c r="Y4" s="15" t="s">
        <v>0</v>
      </c>
      <c r="Z4" s="15" t="s">
        <v>1</v>
      </c>
      <c r="AA4" s="14"/>
      <c r="AB4" s="15" t="s">
        <v>0</v>
      </c>
      <c r="AC4" s="15" t="s">
        <v>1</v>
      </c>
      <c r="AD4" s="15"/>
      <c r="AE4" s="15" t="s">
        <v>0</v>
      </c>
      <c r="AF4" s="15" t="s">
        <v>1</v>
      </c>
      <c r="AG4" s="14"/>
      <c r="AH4" s="15" t="s">
        <v>0</v>
      </c>
      <c r="AI4" s="15" t="s">
        <v>1</v>
      </c>
      <c r="AJ4" s="15"/>
      <c r="AK4" s="15" t="s">
        <v>0</v>
      </c>
      <c r="AL4" s="15" t="s">
        <v>1</v>
      </c>
      <c r="AM4" s="14"/>
      <c r="AN4" s="15" t="s">
        <v>0</v>
      </c>
      <c r="AO4" s="15" t="s">
        <v>1</v>
      </c>
      <c r="AP4" s="15"/>
      <c r="AQ4" s="15" t="s">
        <v>0</v>
      </c>
      <c r="AR4" s="15" t="s">
        <v>1</v>
      </c>
      <c r="AS4" s="14"/>
      <c r="AT4" s="15" t="s">
        <v>0</v>
      </c>
      <c r="AU4" s="15" t="s">
        <v>1</v>
      </c>
      <c r="AV4" s="15"/>
      <c r="AW4" s="15" t="s">
        <v>0</v>
      </c>
      <c r="AX4" s="15" t="s">
        <v>1</v>
      </c>
      <c r="AY4" s="14"/>
      <c r="AZ4" s="15" t="s">
        <v>0</v>
      </c>
      <c r="BA4" s="15" t="s">
        <v>1</v>
      </c>
      <c r="BB4" s="15"/>
      <c r="BC4" s="15" t="s">
        <v>0</v>
      </c>
      <c r="BD4" s="15" t="s">
        <v>1</v>
      </c>
      <c r="BE4" s="14"/>
      <c r="BF4" s="15" t="s">
        <v>0</v>
      </c>
      <c r="BG4" s="15" t="s">
        <v>1</v>
      </c>
      <c r="BH4" s="15"/>
      <c r="BI4" s="15" t="s">
        <v>0</v>
      </c>
      <c r="BJ4" s="15" t="s">
        <v>1</v>
      </c>
      <c r="BK4" s="14"/>
      <c r="BL4" s="15" t="s">
        <v>0</v>
      </c>
      <c r="BM4" s="15" t="s">
        <v>1</v>
      </c>
      <c r="BN4" s="15"/>
      <c r="BO4" s="15" t="s">
        <v>0</v>
      </c>
      <c r="BP4" s="15" t="s">
        <v>1</v>
      </c>
      <c r="BQ4" s="14"/>
      <c r="BR4" s="15" t="s">
        <v>0</v>
      </c>
      <c r="BS4" s="15" t="s">
        <v>1</v>
      </c>
      <c r="BT4" s="15"/>
      <c r="BU4" s="15" t="s">
        <v>0</v>
      </c>
      <c r="BV4" s="18" t="s">
        <v>1</v>
      </c>
    </row>
    <row r="5" spans="1:74" x14ac:dyDescent="0.2">
      <c r="B5" s="27"/>
      <c r="C5" s="16"/>
      <c r="D5" s="166">
        <v>2017</v>
      </c>
      <c r="E5" s="167">
        <v>2017</v>
      </c>
      <c r="F5" s="167"/>
      <c r="G5" s="167">
        <v>2017</v>
      </c>
      <c r="H5" s="168">
        <v>2017</v>
      </c>
      <c r="I5" s="16"/>
      <c r="J5" s="93">
        <v>2017</v>
      </c>
      <c r="K5" s="17">
        <v>2017</v>
      </c>
      <c r="L5" s="17"/>
      <c r="M5" s="17">
        <v>2017</v>
      </c>
      <c r="N5" s="20">
        <v>2017</v>
      </c>
      <c r="O5" s="17"/>
      <c r="P5" s="17">
        <v>2018</v>
      </c>
      <c r="Q5" s="17">
        <v>2018</v>
      </c>
      <c r="R5" s="17"/>
      <c r="S5" s="17">
        <v>2018</v>
      </c>
      <c r="T5" s="17">
        <v>2018</v>
      </c>
      <c r="U5" s="17"/>
      <c r="V5" s="17">
        <v>2019</v>
      </c>
      <c r="W5" s="17">
        <v>2019</v>
      </c>
      <c r="X5" s="17"/>
      <c r="Y5" s="17">
        <v>2019</v>
      </c>
      <c r="Z5" s="17">
        <v>2019</v>
      </c>
      <c r="AA5" s="17"/>
      <c r="AB5" s="17">
        <v>2020</v>
      </c>
      <c r="AC5" s="17">
        <v>2020</v>
      </c>
      <c r="AD5" s="17"/>
      <c r="AE5" s="17">
        <v>2020</v>
      </c>
      <c r="AF5" s="17">
        <v>2020</v>
      </c>
      <c r="AG5" s="17"/>
      <c r="AH5" s="17">
        <v>2021</v>
      </c>
      <c r="AI5" s="17">
        <v>2021</v>
      </c>
      <c r="AJ5" s="17"/>
      <c r="AK5" s="17">
        <v>2021</v>
      </c>
      <c r="AL5" s="17">
        <v>2021</v>
      </c>
      <c r="AM5" s="17"/>
      <c r="AN5" s="17">
        <v>2022</v>
      </c>
      <c r="AO5" s="17">
        <v>2022</v>
      </c>
      <c r="AP5" s="17"/>
      <c r="AQ5" s="17">
        <v>2022</v>
      </c>
      <c r="AR5" s="17">
        <v>2022</v>
      </c>
      <c r="AS5" s="17"/>
      <c r="AT5" s="17">
        <v>2023</v>
      </c>
      <c r="AU5" s="17">
        <v>2023</v>
      </c>
      <c r="AV5" s="17"/>
      <c r="AW5" s="17">
        <v>2023</v>
      </c>
      <c r="AX5" s="17">
        <v>2023</v>
      </c>
      <c r="AY5" s="17"/>
      <c r="AZ5" s="17">
        <v>2024</v>
      </c>
      <c r="BA5" s="17">
        <v>2024</v>
      </c>
      <c r="BB5" s="17"/>
      <c r="BC5" s="17">
        <v>2024</v>
      </c>
      <c r="BD5" s="17">
        <v>2024</v>
      </c>
      <c r="BE5" s="17"/>
      <c r="BF5" s="17">
        <v>2025</v>
      </c>
      <c r="BG5" s="17">
        <v>2025</v>
      </c>
      <c r="BH5" s="17"/>
      <c r="BI5" s="17">
        <v>2025</v>
      </c>
      <c r="BJ5" s="17">
        <v>2025</v>
      </c>
      <c r="BK5" s="17"/>
      <c r="BL5" s="17">
        <v>2026</v>
      </c>
      <c r="BM5" s="17">
        <v>2026</v>
      </c>
      <c r="BN5" s="17"/>
      <c r="BO5" s="17">
        <v>2026</v>
      </c>
      <c r="BP5" s="17">
        <v>2026</v>
      </c>
      <c r="BQ5" s="17"/>
      <c r="BR5" s="17">
        <v>2027</v>
      </c>
      <c r="BS5" s="17">
        <v>2027</v>
      </c>
      <c r="BT5" s="17"/>
      <c r="BU5" s="17">
        <v>2027</v>
      </c>
      <c r="BV5" s="17">
        <v>2027</v>
      </c>
    </row>
    <row r="6" spans="1:74" x14ac:dyDescent="0.2">
      <c r="A6">
        <v>1</v>
      </c>
      <c r="B6" s="5" t="s">
        <v>188</v>
      </c>
      <c r="D6" s="147">
        <v>1.1537636822202124</v>
      </c>
      <c r="E6" s="169">
        <v>1.4480394993209653</v>
      </c>
      <c r="F6" s="169"/>
      <c r="G6" s="169">
        <v>1.1242519346168767</v>
      </c>
      <c r="H6" s="148">
        <v>1.3294743120677099</v>
      </c>
      <c r="J6" s="94">
        <v>12.571554691600472</v>
      </c>
      <c r="K6" s="21">
        <v>15.778021133652535</v>
      </c>
      <c r="L6" s="21"/>
      <c r="M6" s="21">
        <v>23.568946977668165</v>
      </c>
      <c r="N6" s="22">
        <v>27.871252523104481</v>
      </c>
      <c r="O6" s="4"/>
      <c r="P6" s="4">
        <v>12.345416730646919</v>
      </c>
      <c r="Q6" s="4">
        <v>15.448562398922457</v>
      </c>
      <c r="R6" s="4"/>
      <c r="S6" s="4">
        <v>23.154108607033468</v>
      </c>
      <c r="T6" s="4">
        <v>27.319207962187484</v>
      </c>
      <c r="U6" s="4"/>
      <c r="V6" s="4">
        <v>12.123686143374783</v>
      </c>
      <c r="W6" s="4">
        <v>15.126987168075619</v>
      </c>
      <c r="X6" s="4"/>
      <c r="Y6" s="4">
        <v>22.747013381258213</v>
      </c>
      <c r="Z6" s="4">
        <v>26.779471707519239</v>
      </c>
      <c r="AA6" s="4"/>
      <c r="AB6" s="4">
        <v>11.906264234153346</v>
      </c>
      <c r="AC6" s="4">
        <v>14.81307487840234</v>
      </c>
      <c r="AD6" s="4"/>
      <c r="AE6" s="4">
        <v>22.347500249892555</v>
      </c>
      <c r="AF6" s="4">
        <v>26.251724707717482</v>
      </c>
      <c r="AG6" s="4"/>
      <c r="AH6" s="4">
        <v>11.693054981758706</v>
      </c>
      <c r="AI6" s="4">
        <v>14.506612090329517</v>
      </c>
      <c r="AJ6" s="4"/>
      <c r="AK6" s="4">
        <v>21.955412120412934</v>
      </c>
      <c r="AL6" s="4">
        <v>25.735657551387462</v>
      </c>
      <c r="AM6" s="4"/>
      <c r="AN6" s="4">
        <v>11.483964951497409</v>
      </c>
      <c r="AO6" s="4">
        <v>14.207392230510187</v>
      </c>
      <c r="AP6" s="4"/>
      <c r="AQ6" s="4">
        <v>21.570595739869887</v>
      </c>
      <c r="AR6" s="4">
        <v>25.230970136491617</v>
      </c>
      <c r="AS6" s="4"/>
      <c r="AT6" s="4">
        <v>11.278903210668721</v>
      </c>
      <c r="AU6" s="4">
        <v>13.915215344931349</v>
      </c>
      <c r="AV6" s="4"/>
      <c r="AW6" s="4">
        <v>21.192901580731402</v>
      </c>
      <c r="AX6" s="4">
        <v>24.73737135215201</v>
      </c>
      <c r="AY6" s="4"/>
      <c r="AZ6" s="4">
        <v>11.077781247226676</v>
      </c>
      <c r="BA6" s="4">
        <v>13.629887861626957</v>
      </c>
      <c r="BB6" s="4"/>
      <c r="BC6" s="4">
        <v>20.822183730755192</v>
      </c>
      <c r="BD6" s="4">
        <v>24.254578772386708</v>
      </c>
      <c r="BE6" s="4"/>
      <c r="BF6" s="4">
        <v>10.880512891509317</v>
      </c>
      <c r="BG6" s="4">
        <v>13.351222362601224</v>
      </c>
      <c r="BH6" s="4"/>
      <c r="BI6" s="4">
        <v>20.458299786729551</v>
      </c>
      <c r="BJ6" s="4">
        <v>23.782318361302476</v>
      </c>
      <c r="BK6" s="4"/>
      <c r="BL6" s="4">
        <v>10.687014240907988</v>
      </c>
      <c r="BM6" s="4">
        <v>13.079037364583893</v>
      </c>
      <c r="BN6" s="4"/>
      <c r="BO6" s="4">
        <v>20.101110751930417</v>
      </c>
      <c r="BP6" s="4">
        <v>23.32032418928619</v>
      </c>
      <c r="BQ6" s="4"/>
      <c r="BR6" s="4">
        <v>10.497203587355504</v>
      </c>
      <c r="BS6" s="4">
        <v>12.81315710825556</v>
      </c>
      <c r="BT6" s="4"/>
      <c r="BU6" s="4">
        <v>19.750480937147209</v>
      </c>
      <c r="BV6" s="4">
        <v>22.868338159756462</v>
      </c>
    </row>
    <row r="7" spans="1:74" x14ac:dyDescent="0.2">
      <c r="A7">
        <f>A6+1</f>
        <v>2</v>
      </c>
      <c r="B7" s="5" t="s">
        <v>128</v>
      </c>
      <c r="D7" s="147">
        <v>1.3315123841306367</v>
      </c>
      <c r="E7" s="169">
        <v>1.718884971680239</v>
      </c>
      <c r="F7" s="169"/>
      <c r="G7" s="169">
        <v>1.2282370192376282</v>
      </c>
      <c r="H7" s="148">
        <v>1.4600961533304646</v>
      </c>
      <c r="J7" s="94">
        <v>9.2215707671730467</v>
      </c>
      <c r="K7" s="21">
        <v>11.904372498441903</v>
      </c>
      <c r="L7" s="21"/>
      <c r="M7" s="21">
        <v>19.068700714316364</v>
      </c>
      <c r="N7" s="22">
        <v>22.668374365775861</v>
      </c>
      <c r="O7" s="4"/>
      <c r="P7" s="4">
        <v>9.0476918945748572</v>
      </c>
      <c r="Q7" s="4">
        <v>11.64404670498142</v>
      </c>
      <c r="R7" s="4"/>
      <c r="S7" s="4">
        <v>18.726474908176176</v>
      </c>
      <c r="T7" s="4">
        <v>22.211350225867839</v>
      </c>
      <c r="U7" s="4"/>
      <c r="V7" s="4">
        <v>8.8774607752454155</v>
      </c>
      <c r="W7" s="4">
        <v>11.390277090089642</v>
      </c>
      <c r="X7" s="4"/>
      <c r="Y7" s="4">
        <v>18.390852782031189</v>
      </c>
      <c r="Z7" s="4">
        <v>21.764749367095405</v>
      </c>
      <c r="AA7" s="4"/>
      <c r="AB7" s="4">
        <v>8.7107878439677187</v>
      </c>
      <c r="AC7" s="4">
        <v>11.142872124217085</v>
      </c>
      <c r="AD7" s="4"/>
      <c r="AE7" s="4">
        <v>18.061690148058364</v>
      </c>
      <c r="AF7" s="4">
        <v>21.328295404657091</v>
      </c>
      <c r="AG7" s="4"/>
      <c r="AH7" s="4">
        <v>8.5475861688765828</v>
      </c>
      <c r="AI7" s="4">
        <v>10.901646633350635</v>
      </c>
      <c r="AJ7" s="4"/>
      <c r="AK7" s="4">
        <v>17.738846557206035</v>
      </c>
      <c r="AL7" s="4">
        <v>20.901720446617144</v>
      </c>
      <c r="AM7" s="4"/>
      <c r="AN7" s="4">
        <v>8.3877713608821391</v>
      </c>
      <c r="AO7" s="4">
        <v>10.666421567008847</v>
      </c>
      <c r="AP7" s="4"/>
      <c r="AQ7" s="4">
        <v>17.422185182887986</v>
      </c>
      <c r="AR7" s="4">
        <v>20.48476479998952</v>
      </c>
      <c r="AS7" s="4"/>
      <c r="AT7" s="4">
        <v>8.231261486572798</v>
      </c>
      <c r="AU7" s="4">
        <v>10.437023775305347</v>
      </c>
      <c r="AV7" s="4"/>
      <c r="AW7" s="4">
        <v>17.111572708868003</v>
      </c>
      <c r="AX7" s="4">
        <v>20.077176687904672</v>
      </c>
      <c r="AY7" s="4"/>
      <c r="AZ7" s="4">
        <v>8.0779769844544287</v>
      </c>
      <c r="BA7" s="4">
        <v>10.213285794707867</v>
      </c>
      <c r="BB7" s="4"/>
      <c r="BC7" s="4">
        <v>16.806879221169432</v>
      </c>
      <c r="BD7" s="4">
        <v>19.67871197741507</v>
      </c>
      <c r="BE7" s="4"/>
      <c r="BF7" s="4">
        <v>7.9278405843883579</v>
      </c>
      <c r="BG7" s="4">
        <v>9.9950456421358815</v>
      </c>
      <c r="BH7" s="4"/>
      <c r="BI7" s="4">
        <v>16.507978103849265</v>
      </c>
      <c r="BJ7" s="4">
        <v>19.289133917513965</v>
      </c>
      <c r="BK7" s="4"/>
      <c r="BL7" s="4">
        <v>7.7807772300967715</v>
      </c>
      <c r="BM7" s="4">
        <v>9.7821466170553002</v>
      </c>
      <c r="BN7" s="4"/>
      <c r="BO7" s="4">
        <v>16.21474593848442</v>
      </c>
      <c r="BP7" s="4">
        <v>18.908212886959529</v>
      </c>
      <c r="BQ7" s="4"/>
      <c r="BR7" s="4">
        <v>7.6367140046098818</v>
      </c>
      <c r="BS7" s="4">
        <v>9.574437111243272</v>
      </c>
      <c r="BT7" s="4"/>
      <c r="BU7" s="4">
        <v>15.927062407223501</v>
      </c>
      <c r="BV7" s="4">
        <v>18.535726151513884</v>
      </c>
    </row>
    <row r="8" spans="1:74" x14ac:dyDescent="0.2">
      <c r="A8">
        <f t="shared" ref="A8:A67" si="0">A7+1</f>
        <v>3</v>
      </c>
      <c r="B8" s="5" t="s">
        <v>2</v>
      </c>
      <c r="D8" s="147">
        <v>4.0418875314232148</v>
      </c>
      <c r="E8" s="169">
        <v>6.5116057524312385</v>
      </c>
      <c r="F8" s="169"/>
      <c r="G8" s="169">
        <v>1.3343646936785196</v>
      </c>
      <c r="H8" s="148">
        <v>1.6118386560533926</v>
      </c>
      <c r="J8" s="94">
        <v>4.2355139473755035</v>
      </c>
      <c r="K8" s="21">
        <v>6.8235438937415713</v>
      </c>
      <c r="L8" s="21"/>
      <c r="M8" s="21">
        <v>16.699218791924867</v>
      </c>
      <c r="N8" s="22">
        <v>20.171731538036745</v>
      </c>
      <c r="O8" s="4"/>
      <c r="P8" s="4">
        <v>4.1112327190336755</v>
      </c>
      <c r="Q8" s="4">
        <v>6.6158695404605545</v>
      </c>
      <c r="R8" s="4"/>
      <c r="S8" s="4">
        <v>16.35300934930401</v>
      </c>
      <c r="T8" s="4">
        <v>19.714779090399393</v>
      </c>
      <c r="U8" s="4"/>
      <c r="V8" s="4">
        <v>3.9909612702748891</v>
      </c>
      <c r="W8" s="4">
        <v>6.4150106499725483</v>
      </c>
      <c r="X8" s="4"/>
      <c r="Y8" s="4">
        <v>16.015016072617819</v>
      </c>
      <c r="Z8" s="4">
        <v>19.26972747984453</v>
      </c>
      <c r="AA8" s="4"/>
      <c r="AB8" s="4">
        <v>3.8745607017794241</v>
      </c>
      <c r="AC8" s="4">
        <v>6.2207299605843147</v>
      </c>
      <c r="AD8" s="4"/>
      <c r="AE8" s="4">
        <v>15.685011644998687</v>
      </c>
      <c r="AF8" s="4">
        <v>18.836221862473803</v>
      </c>
      <c r="AG8" s="4"/>
      <c r="AH8" s="4">
        <v>3.761897190643392</v>
      </c>
      <c r="AI8" s="4">
        <v>6.0327988777143213</v>
      </c>
      <c r="AJ8" s="4"/>
      <c r="AK8" s="4">
        <v>15.362775971072193</v>
      </c>
      <c r="AL8" s="4">
        <v>18.413919202034624</v>
      </c>
      <c r="AM8" s="4"/>
      <c r="AN8" s="4">
        <v>3.6528417966936986</v>
      </c>
      <c r="AO8" s="4">
        <v>5.850997143775567</v>
      </c>
      <c r="AP8" s="4"/>
      <c r="AQ8" s="4">
        <v>15.048095922382686</v>
      </c>
      <c r="AR8" s="4">
        <v>18.002487844010236</v>
      </c>
      <c r="AS8" s="4"/>
      <c r="AT8" s="4">
        <v>3.5472702764709463</v>
      </c>
      <c r="AU8" s="4">
        <v>5.675112521117506</v>
      </c>
      <c r="AV8" s="4"/>
      <c r="AW8" s="4">
        <v>14.740765092465079</v>
      </c>
      <c r="AX8" s="4">
        <v>17.60160710600411</v>
      </c>
      <c r="AY8" s="4"/>
      <c r="AZ8" s="4">
        <v>3.4450629045664769</v>
      </c>
      <c r="BA8" s="4">
        <v>5.5049404874922612</v>
      </c>
      <c r="BB8" s="4"/>
      <c r="BC8" s="4">
        <v>14.440583561178368</v>
      </c>
      <c r="BD8" s="4">
        <v>17.210966883766819</v>
      </c>
      <c r="BE8" s="4"/>
      <c r="BF8" s="4">
        <v>3.346104302013051</v>
      </c>
      <c r="BG8" s="4">
        <v>5.3402839435326843</v>
      </c>
      <c r="BH8" s="4"/>
      <c r="BI8" s="4">
        <v>14.147357667932331</v>
      </c>
      <c r="BJ8" s="4">
        <v>16.830267272239936</v>
      </c>
      <c r="BK8" s="4"/>
      <c r="BL8" s="4">
        <v>3.2502832714413117</v>
      </c>
      <c r="BM8" s="4">
        <v>5.1809529317517091</v>
      </c>
      <c r="BN8" s="4"/>
      <c r="BO8" s="4">
        <v>13.860899793453715</v>
      </c>
      <c r="BP8" s="4">
        <v>16.459218201017851</v>
      </c>
      <c r="BQ8" s="4"/>
      <c r="BR8" s="4">
        <v>3.1574926387261981</v>
      </c>
      <c r="BS8" s="4">
        <v>5.0267643665929009</v>
      </c>
      <c r="BT8" s="4"/>
      <c r="BU8" s="4">
        <v>13.58102814975331</v>
      </c>
      <c r="BV8" s="4">
        <v>16.097539083652944</v>
      </c>
    </row>
    <row r="9" spans="1:74" x14ac:dyDescent="0.2">
      <c r="A9">
        <f t="shared" si="0"/>
        <v>4</v>
      </c>
      <c r="B9" s="5" t="s">
        <v>129</v>
      </c>
      <c r="D9" s="147">
        <v>1.7415592126168333</v>
      </c>
      <c r="E9" s="169">
        <v>5.7879874794172776</v>
      </c>
      <c r="F9" s="169"/>
      <c r="G9" s="169">
        <v>1.520278026383119</v>
      </c>
      <c r="H9" s="148">
        <v>2.1169079134327844</v>
      </c>
      <c r="J9" s="94">
        <v>1.7690892789011314</v>
      </c>
      <c r="K9" s="21">
        <v>5.8794823179543023</v>
      </c>
      <c r="L9" s="21"/>
      <c r="M9" s="21">
        <v>14.05322230518796</v>
      </c>
      <c r="N9" s="22">
        <v>19.568379592947885</v>
      </c>
      <c r="O9" s="4"/>
      <c r="P9" s="4">
        <v>1.7375850442694862</v>
      </c>
      <c r="Q9" s="4">
        <v>5.7155304195171306</v>
      </c>
      <c r="R9" s="4"/>
      <c r="S9" s="4">
        <v>13.816853939058012</v>
      </c>
      <c r="T9" s="4">
        <v>19.156125597062065</v>
      </c>
      <c r="U9" s="4"/>
      <c r="V9" s="4">
        <v>1.7066807985341415</v>
      </c>
      <c r="W9" s="4">
        <v>5.5566345869827201</v>
      </c>
      <c r="X9" s="4"/>
      <c r="Y9" s="4">
        <v>13.584514117086503</v>
      </c>
      <c r="Z9" s="4">
        <v>18.753752259472151</v>
      </c>
      <c r="AA9" s="4"/>
      <c r="AB9" s="4">
        <v>1.6763636967942039</v>
      </c>
      <c r="AC9" s="4">
        <v>5.4026257531406312</v>
      </c>
      <c r="AD9" s="4"/>
      <c r="AE9" s="4">
        <v>13.356132195130375</v>
      </c>
      <c r="AF9" s="4">
        <v>18.360986393471602</v>
      </c>
      <c r="AG9" s="4"/>
      <c r="AH9" s="4">
        <v>1.6466212194066412</v>
      </c>
      <c r="AI9" s="4">
        <v>5.2533408788978475</v>
      </c>
      <c r="AJ9" s="4"/>
      <c r="AK9" s="4">
        <v>13.131638843674667</v>
      </c>
      <c r="AL9" s="4">
        <v>17.977563410858298</v>
      </c>
      <c r="AM9" s="4"/>
      <c r="AN9" s="4">
        <v>1.6174411620859981</v>
      </c>
      <c r="AO9" s="4">
        <v>5.1086227266925182</v>
      </c>
      <c r="AP9" s="4"/>
      <c r="AQ9" s="4">
        <v>12.91096602045188</v>
      </c>
      <c r="AR9" s="4">
        <v>17.603227022433032</v>
      </c>
      <c r="AS9" s="4"/>
      <c r="AT9" s="4">
        <v>1.5888116263551899</v>
      </c>
      <c r="AU9" s="4">
        <v>4.9683196428213021</v>
      </c>
      <c r="AV9" s="4"/>
      <c r="AW9" s="4">
        <v>12.69404694374118</v>
      </c>
      <c r="AX9" s="4">
        <v>17.237728949737008</v>
      </c>
      <c r="AY9" s="4"/>
      <c r="AZ9" s="4">
        <v>1.5607210103335722</v>
      </c>
      <c r="BA9" s="4">
        <v>4.8322853483152288</v>
      </c>
      <c r="BB9" s="4"/>
      <c r="BC9" s="4">
        <v>12.480816066327078</v>
      </c>
      <c r="BD9" s="4">
        <v>16.880828647582565</v>
      </c>
      <c r="BE9" s="4"/>
      <c r="BF9" s="4">
        <v>1.533157999849047</v>
      </c>
      <c r="BG9" s="4">
        <v>4.7003787380145061</v>
      </c>
      <c r="BH9" s="4"/>
      <c r="BI9" s="4">
        <v>12.271209050097298</v>
      </c>
      <c r="BJ9" s="4">
        <v>16.532293036949724</v>
      </c>
      <c r="BK9" s="4"/>
      <c r="BL9" s="4">
        <v>1.5061115598615309</v>
      </c>
      <c r="BM9" s="4">
        <v>4.5724636875074722</v>
      </c>
      <c r="BN9" s="4"/>
      <c r="BO9" s="4">
        <v>12.065162741260799</v>
      </c>
      <c r="BP9" s="4">
        <v>16.191896247838553</v>
      </c>
      <c r="BQ9" s="4"/>
      <c r="BR9" s="4">
        <v>1.4795709261856516</v>
      </c>
      <c r="BS9" s="4">
        <v>4.4484088676131623</v>
      </c>
      <c r="BT9" s="4"/>
      <c r="BU9" s="4">
        <v>11.862615146167174</v>
      </c>
      <c r="BV9" s="4">
        <v>15.859419371684902</v>
      </c>
    </row>
    <row r="10" spans="1:74" x14ac:dyDescent="0.2">
      <c r="A10">
        <f t="shared" si="0"/>
        <v>5</v>
      </c>
      <c r="B10" s="5" t="s">
        <v>19</v>
      </c>
      <c r="D10" s="147">
        <v>1.1580330549355968</v>
      </c>
      <c r="E10" s="169">
        <v>1.41744124510648</v>
      </c>
      <c r="F10" s="169"/>
      <c r="G10" s="169">
        <v>1.146201636144045</v>
      </c>
      <c r="H10" s="148">
        <v>1.3548303903377112</v>
      </c>
      <c r="J10" s="94">
        <v>13.095013387499339</v>
      </c>
      <c r="K10" s="21">
        <v>16.028395736679009</v>
      </c>
      <c r="L10" s="21"/>
      <c r="M10" s="21">
        <v>21.623703858670282</v>
      </c>
      <c r="N10" s="22">
        <v>25.559596335899489</v>
      </c>
      <c r="O10" s="4"/>
      <c r="P10" s="4">
        <v>12.856005238123853</v>
      </c>
      <c r="Q10" s="4">
        <v>15.694866300529762</v>
      </c>
      <c r="R10" s="4"/>
      <c r="S10" s="4">
        <v>21.237955113247637</v>
      </c>
      <c r="T10" s="4">
        <v>25.048326795531423</v>
      </c>
      <c r="U10" s="4"/>
      <c r="V10" s="4">
        <v>12.621778794487161</v>
      </c>
      <c r="W10" s="4">
        <v>15.369298649861848</v>
      </c>
      <c r="X10" s="4"/>
      <c r="Y10" s="4">
        <v>20.859611583046579</v>
      </c>
      <c r="Z10" s="4">
        <v>24.548638832147137</v>
      </c>
      <c r="AA10" s="4"/>
      <c r="AB10" s="4">
        <v>12.392222543700015</v>
      </c>
      <c r="AC10" s="4">
        <v>15.051469783721226</v>
      </c>
      <c r="AD10" s="4"/>
      <c r="AE10" s="4">
        <v>20.488511099741604</v>
      </c>
      <c r="AF10" s="4">
        <v>24.06022573290327</v>
      </c>
      <c r="AG10" s="4"/>
      <c r="AH10" s="4">
        <v>12.167228142066957</v>
      </c>
      <c r="AI10" s="4">
        <v>14.741163940193918</v>
      </c>
      <c r="AJ10" s="4"/>
      <c r="AK10" s="4">
        <v>20.124495783910007</v>
      </c>
      <c r="AL10" s="4">
        <v>23.582790271997965</v>
      </c>
      <c r="AM10" s="4"/>
      <c r="AN10" s="4">
        <v>11.946690306722818</v>
      </c>
      <c r="AO10" s="4">
        <v>14.438172333404445</v>
      </c>
      <c r="AP10" s="4"/>
      <c r="AQ10" s="4">
        <v>19.767411906793107</v>
      </c>
      <c r="AR10" s="4">
        <v>23.116044378233454</v>
      </c>
      <c r="AS10" s="4"/>
      <c r="AT10" s="4">
        <v>11.730506711485697</v>
      </c>
      <c r="AU10" s="4">
        <v>14.142292900841555</v>
      </c>
      <c r="AV10" s="4"/>
      <c r="AW10" s="4">
        <v>19.417109757239871</v>
      </c>
      <c r="AX10" s="4">
        <v>22.659708815295801</v>
      </c>
      <c r="AY10" s="4"/>
      <c r="AZ10" s="4">
        <v>11.518577886749533</v>
      </c>
      <c r="BA10" s="4">
        <v>13.853330060583424</v>
      </c>
      <c r="BB10" s="4"/>
      <c r="BC10" s="4">
        <v>19.073443513619278</v>
      </c>
      <c r="BD10" s="4">
        <v>22.213512874236095</v>
      </c>
      <c r="BE10" s="4"/>
      <c r="BF10" s="4">
        <v>11.31080712324718</v>
      </c>
      <c r="BG10" s="4">
        <v>13.571094478013256</v>
      </c>
      <c r="BH10" s="4"/>
      <c r="BI10" s="4">
        <v>18.736271120498337</v>
      </c>
      <c r="BJ10" s="4">
        <v>21.777194077657775</v>
      </c>
      <c r="BK10" s="4"/>
      <c r="BL10" s="4">
        <v>11.107100379521958</v>
      </c>
      <c r="BM10" s="4">
        <v>13.295402841633484</v>
      </c>
      <c r="BN10" s="4"/>
      <c r="BO10" s="4">
        <v>18.405454169889985</v>
      </c>
      <c r="BP10" s="4">
        <v>21.350497895137252</v>
      </c>
      <c r="BQ10" s="4"/>
      <c r="BR10" s="4">
        <v>10.907366192953104</v>
      </c>
      <c r="BS10" s="4">
        <v>13.026077647603802</v>
      </c>
      <c r="BT10" s="4"/>
      <c r="BU10" s="4">
        <v>18.080857786885151</v>
      </c>
      <c r="BV10" s="4">
        <v>20.933177469423658</v>
      </c>
    </row>
    <row r="11" spans="1:74" x14ac:dyDescent="0.2">
      <c r="A11">
        <f t="shared" si="0"/>
        <v>6</v>
      </c>
      <c r="B11" s="5" t="s">
        <v>3</v>
      </c>
      <c r="D11" s="147">
        <v>1.3994528213239019</v>
      </c>
      <c r="E11" s="169">
        <v>2.1562951868343339</v>
      </c>
      <c r="F11" s="169"/>
      <c r="G11" s="169">
        <v>1.182426004841449</v>
      </c>
      <c r="H11" s="148">
        <v>1.4846429430023049</v>
      </c>
      <c r="J11" s="94">
        <v>3.7986506161430706</v>
      </c>
      <c r="K11" s="21">
        <v>5.8530104875602511</v>
      </c>
      <c r="L11" s="21"/>
      <c r="M11" s="21">
        <v>10.784654727528624</v>
      </c>
      <c r="N11" s="22">
        <v>13.541110791189658</v>
      </c>
      <c r="O11" s="4"/>
      <c r="P11" s="4">
        <v>3.670741886311403</v>
      </c>
      <c r="Q11" s="4">
        <v>5.658904884826204</v>
      </c>
      <c r="R11" s="4"/>
      <c r="S11" s="4">
        <v>10.423886409914314</v>
      </c>
      <c r="T11" s="4">
        <v>13.09243545925913</v>
      </c>
      <c r="U11" s="4"/>
      <c r="V11" s="4">
        <v>3.5472427591878426</v>
      </c>
      <c r="W11" s="4">
        <v>5.4714360162932962</v>
      </c>
      <c r="X11" s="4"/>
      <c r="Y11" s="4">
        <v>10.075358317697138</v>
      </c>
      <c r="Z11" s="4">
        <v>12.658925218628498</v>
      </c>
      <c r="AA11" s="4"/>
      <c r="AB11" s="4">
        <v>3.4279978772945703</v>
      </c>
      <c r="AC11" s="4">
        <v>5.2903704451271363</v>
      </c>
      <c r="AD11" s="4"/>
      <c r="AE11" s="4">
        <v>9.7386503050573552</v>
      </c>
      <c r="AF11" s="4">
        <v>12.240058693422737</v>
      </c>
      <c r="AG11" s="4"/>
      <c r="AH11" s="4">
        <v>3.3128574792820955</v>
      </c>
      <c r="AI11" s="4">
        <v>5.1154831808906556</v>
      </c>
      <c r="AJ11" s="4"/>
      <c r="AK11" s="4">
        <v>9.4133568127207869</v>
      </c>
      <c r="AL11" s="4">
        <v>11.835332734767922</v>
      </c>
      <c r="AM11" s="4"/>
      <c r="AN11" s="4">
        <v>3.2016771934637425</v>
      </c>
      <c r="AO11" s="4">
        <v>4.9465573647797161</v>
      </c>
      <c r="AP11" s="4"/>
      <c r="AQ11" s="4">
        <v>9.0990863550938652</v>
      </c>
      <c r="AR11" s="4">
        <v>11.444261771921285</v>
      </c>
      <c r="AS11" s="4"/>
      <c r="AT11" s="4">
        <v>3.0943178391707189</v>
      </c>
      <c r="AU11" s="4">
        <v>4.783383966958807</v>
      </c>
      <c r="AV11" s="4"/>
      <c r="AW11" s="4">
        <v>8.795461025704407</v>
      </c>
      <c r="AX11" s="4">
        <v>11.066377186984324</v>
      </c>
      <c r="AY11" s="4"/>
      <c r="AZ11" s="4">
        <v>2.9906452356230107</v>
      </c>
      <c r="BA11" s="4">
        <v>4.6257614955165405</v>
      </c>
      <c r="BB11" s="4"/>
      <c r="BC11" s="4">
        <v>8.5021160202826866</v>
      </c>
      <c r="BD11" s="4">
        <v>10.701226712321125</v>
      </c>
      <c r="BE11" s="4"/>
      <c r="BF11" s="4">
        <v>2.8905300180234721</v>
      </c>
      <c r="BG11" s="4">
        <v>4.4734957165801754</v>
      </c>
      <c r="BH11" s="4"/>
      <c r="BI11" s="4">
        <v>8.2186991768421525</v>
      </c>
      <c r="BJ11" s="4">
        <v>10.34837384983755</v>
      </c>
      <c r="BK11" s="4"/>
      <c r="BL11" s="4">
        <v>2.7938474605943697</v>
      </c>
      <c r="BM11" s="4">
        <v>4.3263993851474458</v>
      </c>
      <c r="BN11" s="4"/>
      <c r="BO11" s="4">
        <v>7.9448705321428958</v>
      </c>
      <c r="BP11" s="4">
        <v>10.007397311309267</v>
      </c>
      <c r="BQ11" s="4"/>
      <c r="BR11" s="4">
        <v>2.700477306286702</v>
      </c>
      <c r="BS11" s="4">
        <v>4.184291986211905</v>
      </c>
      <c r="BT11" s="4"/>
      <c r="BU11" s="4">
        <v>7.6803018939438665</v>
      </c>
      <c r="BV11" s="4">
        <v>9.677890478977524</v>
      </c>
    </row>
    <row r="12" spans="1:74" x14ac:dyDescent="0.2">
      <c r="A12">
        <f t="shared" si="0"/>
        <v>7</v>
      </c>
      <c r="B12" s="5" t="s">
        <v>130</v>
      </c>
      <c r="D12" s="147">
        <v>1.6007619070115373</v>
      </c>
      <c r="E12" s="169">
        <v>2.4091898779587653</v>
      </c>
      <c r="F12" s="169"/>
      <c r="G12" s="169">
        <v>1.608914107135049</v>
      </c>
      <c r="H12" s="148">
        <v>2.4344811767239367</v>
      </c>
      <c r="J12" s="94">
        <v>5.6067136933201862</v>
      </c>
      <c r="K12" s="21">
        <v>8.4382554453567735</v>
      </c>
      <c r="L12" s="21"/>
      <c r="M12" s="21">
        <v>7.4041979207172091</v>
      </c>
      <c r="N12" s="22">
        <v>11.203444849409566</v>
      </c>
      <c r="O12" s="4"/>
      <c r="P12" s="4">
        <v>5.4152222198771582</v>
      </c>
      <c r="Q12" s="4">
        <v>8.1555242567668405</v>
      </c>
      <c r="R12" s="4"/>
      <c r="S12" s="4">
        <v>7.1526423368777587</v>
      </c>
      <c r="T12" s="4">
        <v>10.830726277139286</v>
      </c>
      <c r="U12" s="4"/>
      <c r="V12" s="4">
        <v>5.2303733227563374</v>
      </c>
      <c r="W12" s="4">
        <v>7.882505318852437</v>
      </c>
      <c r="X12" s="4"/>
      <c r="Y12" s="4">
        <v>6.9097592640243084</v>
      </c>
      <c r="Z12" s="4">
        <v>10.470711583502924</v>
      </c>
      <c r="AA12" s="4"/>
      <c r="AB12" s="4">
        <v>5.0519326234782858</v>
      </c>
      <c r="AC12" s="4">
        <v>7.6188566356902863</v>
      </c>
      <c r="AD12" s="4"/>
      <c r="AE12" s="4">
        <v>6.6752449638989786</v>
      </c>
      <c r="AF12" s="4">
        <v>10.122957503993032</v>
      </c>
      <c r="AG12" s="4"/>
      <c r="AH12" s="4">
        <v>4.879674177202614</v>
      </c>
      <c r="AI12" s="4">
        <v>7.364248573546238</v>
      </c>
      <c r="AJ12" s="4"/>
      <c r="AK12" s="4">
        <v>6.4488065298899544</v>
      </c>
      <c r="AL12" s="4">
        <v>9.7870366234191923</v>
      </c>
      <c r="AM12" s="4"/>
      <c r="AN12" s="4">
        <v>4.7133801622295408</v>
      </c>
      <c r="AO12" s="4">
        <v>7.1183634011075663</v>
      </c>
      <c r="AP12" s="4"/>
      <c r="AQ12" s="4">
        <v>6.2301614924989535</v>
      </c>
      <c r="AR12" s="4">
        <v>9.4625367939186162</v>
      </c>
      <c r="AS12" s="4"/>
      <c r="AT12" s="4">
        <v>4.552840581239038</v>
      </c>
      <c r="AU12" s="4">
        <v>6.88089484735137</v>
      </c>
      <c r="AV12" s="4"/>
      <c r="AW12" s="4">
        <v>6.0190374395383808</v>
      </c>
      <c r="AX12" s="4">
        <v>9.1490605749702709</v>
      </c>
      <c r="AY12" s="4"/>
      <c r="AZ12" s="4">
        <v>4.397852973810549</v>
      </c>
      <c r="BA12" s="4">
        <v>6.6515476763499635</v>
      </c>
      <c r="BB12" s="4"/>
      <c r="BC12" s="4">
        <v>5.815171650492454</v>
      </c>
      <c r="BD12" s="4">
        <v>8.8462246945539498</v>
      </c>
      <c r="BE12" s="4"/>
      <c r="BF12" s="4">
        <v>4.2482221397846063</v>
      </c>
      <c r="BG12" s="4">
        <v>6.4300372783431001</v>
      </c>
      <c r="BH12" s="4"/>
      <c r="BI12" s="4">
        <v>5.6183107444991798</v>
      </c>
      <c r="BJ12" s="4">
        <v>8.5536595306304726</v>
      </c>
      <c r="BK12" s="4"/>
      <c r="BL12" s="4">
        <v>4.103759873045326</v>
      </c>
      <c r="BM12" s="4">
        <v>6.2160892764338982</v>
      </c>
      <c r="BN12" s="4"/>
      <c r="BO12" s="4">
        <v>5.4282103414315088</v>
      </c>
      <c r="BP12" s="4">
        <v>8.2710086121523521</v>
      </c>
      <c r="BQ12" s="4"/>
      <c r="BR12" s="4">
        <v>3.9642847053196046</v>
      </c>
      <c r="BS12" s="4">
        <v>6.0094391482919898</v>
      </c>
      <c r="BT12" s="4"/>
      <c r="BU12" s="4">
        <v>5.2446347355765344</v>
      </c>
      <c r="BV12" s="4">
        <v>7.9979281388459968</v>
      </c>
    </row>
    <row r="13" spans="1:74" x14ac:dyDescent="0.2">
      <c r="A13">
        <f t="shared" si="0"/>
        <v>8</v>
      </c>
      <c r="B13" s="5" t="s">
        <v>131</v>
      </c>
      <c r="D13" s="147">
        <v>1.6545690531763899</v>
      </c>
      <c r="E13" s="169">
        <v>2.5067082463905161</v>
      </c>
      <c r="F13" s="169"/>
      <c r="G13" s="169">
        <v>1.6657839122484632</v>
      </c>
      <c r="H13" s="148">
        <v>2.535988905031358</v>
      </c>
      <c r="J13" s="94">
        <v>5.7951747392006236</v>
      </c>
      <c r="K13" s="21">
        <v>8.7798162791332839</v>
      </c>
      <c r="L13" s="21"/>
      <c r="M13" s="21">
        <v>7.6659118872397176</v>
      </c>
      <c r="N13" s="22">
        <v>11.670581850407626</v>
      </c>
      <c r="O13" s="4"/>
      <c r="P13" s="4">
        <v>5.5969252955598456</v>
      </c>
      <c r="Q13" s="4">
        <v>8.4853938429087954</v>
      </c>
      <c r="R13" s="4"/>
      <c r="S13" s="4">
        <v>7.4050665021292792</v>
      </c>
      <c r="T13" s="4">
        <v>11.282022265740393</v>
      </c>
      <c r="U13" s="4"/>
      <c r="V13" s="4">
        <v>5.4055544639119129</v>
      </c>
      <c r="W13" s="4">
        <v>8.2010856685072842</v>
      </c>
      <c r="X13" s="4"/>
      <c r="Y13" s="4">
        <v>7.1532141885111766</v>
      </c>
      <c r="Z13" s="4">
        <v>10.906705093877875</v>
      </c>
      <c r="AA13" s="4"/>
      <c r="AB13" s="4">
        <v>5.2208197443565414</v>
      </c>
      <c r="AC13" s="4">
        <v>7.9265358197730915</v>
      </c>
      <c r="AD13" s="4"/>
      <c r="AE13" s="4">
        <v>6.9100403596782662</v>
      </c>
      <c r="AF13" s="4">
        <v>10.54416867776159</v>
      </c>
      <c r="AG13" s="4"/>
      <c r="AH13" s="4">
        <v>5.0424873484027284</v>
      </c>
      <c r="AI13" s="4">
        <v>7.6614012129242797</v>
      </c>
      <c r="AJ13" s="4"/>
      <c r="AK13" s="4">
        <v>6.6752416225386844</v>
      </c>
      <c r="AL13" s="4">
        <v>10.193967842921781</v>
      </c>
      <c r="AM13" s="4"/>
      <c r="AN13" s="4">
        <v>4.8703318789247119</v>
      </c>
      <c r="AO13" s="4">
        <v>7.4053511391684834</v>
      </c>
      <c r="AP13" s="4"/>
      <c r="AQ13" s="4">
        <v>6.4485253711110531</v>
      </c>
      <c r="AR13" s="4">
        <v>9.8556732933800841</v>
      </c>
      <c r="AS13" s="4"/>
      <c r="AT13" s="4">
        <v>4.7041360221904203</v>
      </c>
      <c r="AU13" s="4">
        <v>7.1580668056085557</v>
      </c>
      <c r="AV13" s="4"/>
      <c r="AW13" s="4">
        <v>6.2296093951454692</v>
      </c>
      <c r="AX13" s="4">
        <v>9.5288710303451047</v>
      </c>
      <c r="AY13" s="4"/>
      <c r="AZ13" s="4">
        <v>4.5436902514930368</v>
      </c>
      <c r="BA13" s="4">
        <v>6.9192408937137575</v>
      </c>
      <c r="BB13" s="4"/>
      <c r="BC13" s="4">
        <v>6.0182215032913158</v>
      </c>
      <c r="BD13" s="4">
        <v>9.2131617928132723</v>
      </c>
      <c r="BE13" s="4"/>
      <c r="BF13" s="4">
        <v>4.3887925419353015</v>
      </c>
      <c r="BG13" s="4">
        <v>6.688577134661819</v>
      </c>
      <c r="BH13" s="4"/>
      <c r="BI13" s="4">
        <v>5.8140991602559131</v>
      </c>
      <c r="BJ13" s="4">
        <v>8.9081605192229922</v>
      </c>
      <c r="BK13" s="4"/>
      <c r="BL13" s="4">
        <v>4.2392480959341459</v>
      </c>
      <c r="BM13" s="4">
        <v>6.465789900885512</v>
      </c>
      <c r="BN13" s="4"/>
      <c r="BO13" s="4">
        <v>5.6169891374198011</v>
      </c>
      <c r="BP13" s="4">
        <v>8.6134958293446182</v>
      </c>
      <c r="BQ13" s="4"/>
      <c r="BR13" s="4">
        <v>4.0948690790306337</v>
      </c>
      <c r="BS13" s="4">
        <v>6.2506038131848696</v>
      </c>
      <c r="BT13" s="4"/>
      <c r="BU13" s="4">
        <v>5.4266471763957007</v>
      </c>
      <c r="BV13" s="4">
        <v>8.3288095256211978</v>
      </c>
    </row>
    <row r="14" spans="1:74" x14ac:dyDescent="0.2">
      <c r="A14">
        <f t="shared" si="0"/>
        <v>9</v>
      </c>
      <c r="B14" s="5" t="s">
        <v>132</v>
      </c>
      <c r="D14" s="147">
        <v>1.6288548327488237</v>
      </c>
      <c r="E14" s="169">
        <v>2.4772019864150248</v>
      </c>
      <c r="F14" s="169"/>
      <c r="G14" s="169">
        <v>1.6301152961660215</v>
      </c>
      <c r="H14" s="148">
        <v>2.4964478561659704</v>
      </c>
      <c r="J14" s="94">
        <v>6.0594585665194636</v>
      </c>
      <c r="K14" s="21">
        <v>9.2153717420294115</v>
      </c>
      <c r="L14" s="21"/>
      <c r="M14" s="21">
        <v>7.9677056805175726</v>
      </c>
      <c r="N14" s="22">
        <v>12.202180920252953</v>
      </c>
      <c r="O14" s="4"/>
      <c r="P14" s="4">
        <v>5.8519050199735494</v>
      </c>
      <c r="Q14" s="4">
        <v>8.9061263807840287</v>
      </c>
      <c r="R14" s="4"/>
      <c r="S14" s="4">
        <v>7.6959965377758186</v>
      </c>
      <c r="T14" s="4">
        <v>11.795428785014989</v>
      </c>
      <c r="U14" s="4"/>
      <c r="V14" s="4">
        <v>5.6515591770125653</v>
      </c>
      <c r="W14" s="4">
        <v>8.6075100485302141</v>
      </c>
      <c r="X14" s="4"/>
      <c r="Y14" s="4">
        <v>7.4336719206657218</v>
      </c>
      <c r="Z14" s="4">
        <v>11.402554362297479</v>
      </c>
      <c r="AA14" s="4"/>
      <c r="AB14" s="4">
        <v>5.4581668899111069</v>
      </c>
      <c r="AC14" s="4">
        <v>8.3191486518244027</v>
      </c>
      <c r="AD14" s="4"/>
      <c r="AE14" s="4">
        <v>7.1804031881638277</v>
      </c>
      <c r="AF14" s="4">
        <v>11.023073501193018</v>
      </c>
      <c r="AG14" s="4"/>
      <c r="AH14" s="4">
        <v>5.2714831342850248</v>
      </c>
      <c r="AI14" s="4">
        <v>8.040681599155187</v>
      </c>
      <c r="AJ14" s="4"/>
      <c r="AK14" s="4">
        <v>6.9358733946611171</v>
      </c>
      <c r="AL14" s="4">
        <v>10.656519338686239</v>
      </c>
      <c r="AM14" s="4"/>
      <c r="AN14" s="4">
        <v>5.0912716744792599</v>
      </c>
      <c r="AO14" s="4">
        <v>7.7717612999621606</v>
      </c>
      <c r="AP14" s="4"/>
      <c r="AQ14" s="4">
        <v>6.6997768656421464</v>
      </c>
      <c r="AR14" s="4">
        <v>10.302441666401689</v>
      </c>
      <c r="AS14" s="4"/>
      <c r="AT14" s="4">
        <v>4.9173047415450881</v>
      </c>
      <c r="AU14" s="4">
        <v>7.5120526828182843</v>
      </c>
      <c r="AV14" s="4"/>
      <c r="AW14" s="4">
        <v>6.4718187891199923</v>
      </c>
      <c r="AX14" s="4">
        <v>9.9604063212147</v>
      </c>
      <c r="AY14" s="4"/>
      <c r="AZ14" s="4">
        <v>4.7493627233188755</v>
      </c>
      <c r="BA14" s="4">
        <v>7.2612327320183576</v>
      </c>
      <c r="BB14" s="4"/>
      <c r="BC14" s="4">
        <v>6.2517148222259671</v>
      </c>
      <c r="BD14" s="4">
        <v>9.6299945987975271</v>
      </c>
      <c r="BE14" s="4"/>
      <c r="BF14" s="4">
        <v>4.5872338661340937</v>
      </c>
      <c r="BG14" s="4">
        <v>7.0189900418469575</v>
      </c>
      <c r="BH14" s="4"/>
      <c r="BI14" s="4">
        <v>6.0391907123763948</v>
      </c>
      <c r="BJ14" s="4">
        <v>9.3108026892105489</v>
      </c>
      <c r="BK14" s="4"/>
      <c r="BL14" s="4">
        <v>4.430713987717076</v>
      </c>
      <c r="BM14" s="4">
        <v>6.7850243878290639</v>
      </c>
      <c r="BN14" s="4"/>
      <c r="BO14" s="4">
        <v>5.8339819324616649</v>
      </c>
      <c r="BP14" s="4">
        <v>9.0024411336837336</v>
      </c>
      <c r="BQ14" s="4"/>
      <c r="BR14" s="4">
        <v>4.2796062008347926</v>
      </c>
      <c r="BS14" s="4">
        <v>6.5590463142948767</v>
      </c>
      <c r="BT14" s="4"/>
      <c r="BU14" s="4">
        <v>5.6358333295245115</v>
      </c>
      <c r="BV14" s="4">
        <v>8.7045343017679961</v>
      </c>
    </row>
    <row r="15" spans="1:74" x14ac:dyDescent="0.2">
      <c r="A15">
        <f t="shared" si="0"/>
        <v>10</v>
      </c>
      <c r="B15" s="5" t="s">
        <v>133</v>
      </c>
      <c r="D15" s="147">
        <v>1.6130272303847122</v>
      </c>
      <c r="E15" s="169">
        <v>2.4245980120018982</v>
      </c>
      <c r="F15" s="169"/>
      <c r="G15" s="169">
        <v>1.6122120884905013</v>
      </c>
      <c r="H15" s="148">
        <v>2.4409885979903176</v>
      </c>
      <c r="J15" s="94">
        <v>6.0005787333971785</v>
      </c>
      <c r="K15" s="21">
        <v>9.0196811273828814</v>
      </c>
      <c r="L15" s="21"/>
      <c r="M15" s="21">
        <v>7.8801980730304013</v>
      </c>
      <c r="N15" s="22">
        <v>11.931106200910868</v>
      </c>
      <c r="O15" s="4"/>
      <c r="P15" s="4">
        <v>5.7960096154116805</v>
      </c>
      <c r="Q15" s="4">
        <v>8.7178285975499374</v>
      </c>
      <c r="R15" s="4"/>
      <c r="S15" s="4">
        <v>7.6129077549930182</v>
      </c>
      <c r="T15" s="4">
        <v>11.534627087345081</v>
      </c>
      <c r="U15" s="4"/>
      <c r="V15" s="4">
        <v>5.5985154953472724</v>
      </c>
      <c r="W15" s="4">
        <v>8.426324074479373</v>
      </c>
      <c r="X15" s="4"/>
      <c r="Y15" s="4">
        <v>7.3548094181587507</v>
      </c>
      <c r="Z15" s="4">
        <v>11.15163835944991</v>
      </c>
      <c r="AA15" s="4"/>
      <c r="AB15" s="4">
        <v>5.4078477777685698</v>
      </c>
      <c r="AC15" s="4">
        <v>8.1448042167384553</v>
      </c>
      <c r="AD15" s="4"/>
      <c r="AE15" s="4">
        <v>7.1055822760687937</v>
      </c>
      <c r="AF15" s="4">
        <v>10.781670462331904</v>
      </c>
      <c r="AG15" s="4"/>
      <c r="AH15" s="4">
        <v>5.2237667655720559</v>
      </c>
      <c r="AI15" s="4">
        <v>7.8729187700026326</v>
      </c>
      <c r="AJ15" s="4"/>
      <c r="AK15" s="4">
        <v>6.864916928653753</v>
      </c>
      <c r="AL15" s="4">
        <v>10.424270577527295</v>
      </c>
      <c r="AM15" s="4"/>
      <c r="AN15" s="4">
        <v>5.0460413343701989</v>
      </c>
      <c r="AO15" s="4">
        <v>7.6103300822827951</v>
      </c>
      <c r="AP15" s="4"/>
      <c r="AQ15" s="4">
        <v>6.6325149498310374</v>
      </c>
      <c r="AR15" s="4">
        <v>10.079002010725432</v>
      </c>
      <c r="AS15" s="4"/>
      <c r="AT15" s="4">
        <v>4.8744486191042125</v>
      </c>
      <c r="AU15" s="4">
        <v>7.3567126376704213</v>
      </c>
      <c r="AV15" s="4"/>
      <c r="AW15" s="4">
        <v>6.4080884904014503</v>
      </c>
      <c r="AX15" s="4">
        <v>9.745443602547061</v>
      </c>
      <c r="AY15" s="4"/>
      <c r="AZ15" s="4">
        <v>4.7087737124124347</v>
      </c>
      <c r="BA15" s="4">
        <v>7.1117526078695619</v>
      </c>
      <c r="BB15" s="4"/>
      <c r="BC15" s="4">
        <v>6.191359895661372</v>
      </c>
      <c r="BD15" s="4">
        <v>9.4231891614815915</v>
      </c>
      <c r="BE15" s="4"/>
      <c r="BF15" s="4">
        <v>4.5488093743001476</v>
      </c>
      <c r="BG15" s="4">
        <v>6.8751474208143408</v>
      </c>
      <c r="BH15" s="4"/>
      <c r="BI15" s="4">
        <v>5.9820613371700233</v>
      </c>
      <c r="BJ15" s="4">
        <v>9.1118469181235522</v>
      </c>
      <c r="BK15" s="4"/>
      <c r="BL15" s="4">
        <v>4.3943557526748132</v>
      </c>
      <c r="BM15" s="4">
        <v>6.6466053456994993</v>
      </c>
      <c r="BN15" s="4"/>
      <c r="BO15" s="4">
        <v>5.7799344581331589</v>
      </c>
      <c r="BP15" s="4">
        <v>8.811038999882749</v>
      </c>
      <c r="BQ15" s="4"/>
      <c r="BR15" s="4">
        <v>4.2452201143280384</v>
      </c>
      <c r="BS15" s="4">
        <v>6.4258450937786797</v>
      </c>
      <c r="BT15" s="4"/>
      <c r="BU15" s="4">
        <v>5.5847300318857709</v>
      </c>
      <c r="BV15" s="4">
        <v>8.5204009253759008</v>
      </c>
    </row>
    <row r="16" spans="1:74" x14ac:dyDescent="0.2">
      <c r="A16">
        <f t="shared" si="0"/>
        <v>11</v>
      </c>
      <c r="B16" s="5" t="s">
        <v>134</v>
      </c>
      <c r="D16" s="147">
        <v>1.9431521297455254</v>
      </c>
      <c r="E16" s="169">
        <v>2.4589660033710752</v>
      </c>
      <c r="F16" s="169"/>
      <c r="G16" s="169">
        <v>2.1763810822133727</v>
      </c>
      <c r="H16" s="148">
        <v>2.799778837219332</v>
      </c>
      <c r="J16" s="94">
        <v>8.2718575911949834</v>
      </c>
      <c r="K16" s="21">
        <v>10.467639815797215</v>
      </c>
      <c r="L16" s="21"/>
      <c r="M16" s="21">
        <v>10.28569221546323</v>
      </c>
      <c r="N16" s="22">
        <v>13.231903009246178</v>
      </c>
      <c r="O16" s="4"/>
      <c r="P16" s="4">
        <v>8.0707214416444035</v>
      </c>
      <c r="Q16" s="4">
        <v>10.195749793536374</v>
      </c>
      <c r="R16" s="4"/>
      <c r="S16" s="4">
        <v>10.037115521192796</v>
      </c>
      <c r="T16" s="4">
        <v>12.889367772395628</v>
      </c>
      <c r="U16" s="4"/>
      <c r="V16" s="4">
        <v>7.875365304469887</v>
      </c>
      <c r="W16" s="4">
        <v>9.9320202311147394</v>
      </c>
      <c r="X16" s="4"/>
      <c r="Y16" s="4">
        <v>9.7956065072184799</v>
      </c>
      <c r="Z16" s="4">
        <v>12.557026429825422</v>
      </c>
      <c r="AA16" s="4"/>
      <c r="AB16" s="4">
        <v>7.6855961089510387</v>
      </c>
      <c r="AC16" s="4">
        <v>9.6761746034640446</v>
      </c>
      <c r="AD16" s="4"/>
      <c r="AE16" s="4">
        <v>9.5609323701006161</v>
      </c>
      <c r="AF16" s="4">
        <v>12.234537979352769</v>
      </c>
      <c r="AG16" s="4"/>
      <c r="AH16" s="4">
        <v>7.5012279901284975</v>
      </c>
      <c r="AI16" s="4">
        <v>9.4279466377589554</v>
      </c>
      <c r="AJ16" s="4"/>
      <c r="AK16" s="4">
        <v>9.3328688638091784</v>
      </c>
      <c r="AL16" s="4">
        <v>11.921573867269421</v>
      </c>
      <c r="AM16" s="4"/>
      <c r="AN16" s="4">
        <v>7.322081999091874</v>
      </c>
      <c r="AO16" s="4">
        <v>9.1870799079506895</v>
      </c>
      <c r="AP16" s="4"/>
      <c r="AQ16" s="4">
        <v>9.1111999607754353</v>
      </c>
      <c r="AR16" s="4">
        <v>11.617817504025711</v>
      </c>
      <c r="AS16" s="4"/>
      <c r="AT16" s="4">
        <v>7.1479858255189725</v>
      </c>
      <c r="AU16" s="4">
        <v>8.9533274461262256</v>
      </c>
      <c r="AV16" s="4"/>
      <c r="AW16" s="4">
        <v>8.8957175270782258</v>
      </c>
      <c r="AX16" s="4">
        <v>11.322963799689875</v>
      </c>
      <c r="AY16" s="4"/>
      <c r="AZ16" s="4">
        <v>6.9787735319290105</v>
      </c>
      <c r="BA16" s="4">
        <v>8.7264513699679345</v>
      </c>
      <c r="BB16" s="4"/>
      <c r="BC16" s="4">
        <v>8.6862210111526039</v>
      </c>
      <c r="BD16" s="4">
        <v>11.036718718343293</v>
      </c>
      <c r="BE16" s="4"/>
      <c r="BF16" s="4">
        <v>6.8142852991366922</v>
      </c>
      <c r="BG16" s="4">
        <v>8.5062225256208102</v>
      </c>
      <c r="BH16" s="4"/>
      <c r="BI16" s="4">
        <v>8.482517145435974</v>
      </c>
      <c r="BJ16" s="4">
        <v>10.758798850609127</v>
      </c>
      <c r="BK16" s="4"/>
      <c r="BL16" s="4">
        <v>6.6543671824170199</v>
      </c>
      <c r="BM16" s="4">
        <v>8.2924201453052504</v>
      </c>
      <c r="BN16" s="4"/>
      <c r="BO16" s="4">
        <v>8.2844196603929294</v>
      </c>
      <c r="BP16" s="4">
        <v>10.488931003546913</v>
      </c>
      <c r="BQ16" s="4"/>
      <c r="BR16" s="4">
        <v>6.498870877912986</v>
      </c>
      <c r="BS16" s="4">
        <v>8.0848315190425275</v>
      </c>
      <c r="BT16" s="4"/>
      <c r="BU16" s="4">
        <v>8.0917490103848095</v>
      </c>
      <c r="BV16" s="4">
        <v>10.226851807179283</v>
      </c>
    </row>
    <row r="17" spans="1:74" x14ac:dyDescent="0.2">
      <c r="A17">
        <f t="shared" si="0"/>
        <v>12</v>
      </c>
      <c r="B17" s="5" t="s">
        <v>135</v>
      </c>
      <c r="D17" s="147">
        <v>1.7210882959029439</v>
      </c>
      <c r="E17" s="169">
        <v>2.3033282328222908</v>
      </c>
      <c r="F17" s="169"/>
      <c r="G17" s="169">
        <v>1.8901589350985655</v>
      </c>
      <c r="H17" s="148">
        <v>2.6349544563908798</v>
      </c>
      <c r="J17" s="94">
        <v>6.7768728517644812</v>
      </c>
      <c r="K17" s="21">
        <v>9.0694722675612738</v>
      </c>
      <c r="L17" s="21"/>
      <c r="M17" s="21">
        <v>7.8066371833799613</v>
      </c>
      <c r="N17" s="22">
        <v>10.882753325027194</v>
      </c>
      <c r="O17" s="4"/>
      <c r="P17" s="4">
        <v>6.5435979284273698</v>
      </c>
      <c r="Q17" s="4">
        <v>8.7623237672257588</v>
      </c>
      <c r="R17" s="4"/>
      <c r="S17" s="4">
        <v>7.5397032942519822</v>
      </c>
      <c r="T17" s="4">
        <v>10.517718040681254</v>
      </c>
      <c r="U17" s="4"/>
      <c r="V17" s="4">
        <v>6.3185831626520441</v>
      </c>
      <c r="W17" s="4">
        <v>8.465920831430072</v>
      </c>
      <c r="X17" s="4"/>
      <c r="Y17" s="4">
        <v>7.2821827214502051</v>
      </c>
      <c r="Z17" s="4">
        <v>10.165360128756681</v>
      </c>
      <c r="AA17" s="4"/>
      <c r="AB17" s="4">
        <v>6.1015288556212202</v>
      </c>
      <c r="AC17" s="4">
        <v>8.1798766273110584</v>
      </c>
      <c r="AD17" s="4"/>
      <c r="AE17" s="4">
        <v>7.033734820402314</v>
      </c>
      <c r="AF17" s="4">
        <v>9.8252259752015529</v>
      </c>
      <c r="AG17" s="4"/>
      <c r="AH17" s="4">
        <v>5.8921464436102857</v>
      </c>
      <c r="AI17" s="4">
        <v>7.90381863790659</v>
      </c>
      <c r="AJ17" s="4"/>
      <c r="AK17" s="4">
        <v>6.7940315794399666</v>
      </c>
      <c r="AL17" s="4">
        <v>9.4968786614989931</v>
      </c>
      <c r="AM17" s="4"/>
      <c r="AN17" s="4">
        <v>5.6901580738170452</v>
      </c>
      <c r="AO17" s="4">
        <v>7.6373881171272462</v>
      </c>
      <c r="AP17" s="4"/>
      <c r="AQ17" s="4">
        <v>6.5627571393332786</v>
      </c>
      <c r="AR17" s="4">
        <v>9.1798973324244262</v>
      </c>
      <c r="AS17" s="4"/>
      <c r="AT17" s="4">
        <v>5.4952961967891332</v>
      </c>
      <c r="AU17" s="4">
        <v>7.3802395661014479</v>
      </c>
      <c r="AV17" s="4"/>
      <c r="AW17" s="4">
        <v>6.3396073315947978</v>
      </c>
      <c r="AX17" s="4">
        <v>8.8738765884617798</v>
      </c>
      <c r="AY17" s="4"/>
      <c r="AZ17" s="4">
        <v>5.3073031747808539</v>
      </c>
      <c r="BA17" s="4">
        <v>7.1320402300299763</v>
      </c>
      <c r="BB17" s="4"/>
      <c r="BC17" s="4">
        <v>6.1242892347988835</v>
      </c>
      <c r="BD17" s="4">
        <v>8.5784259018871953</v>
      </c>
      <c r="BE17" s="4"/>
      <c r="BF17" s="4">
        <v>5.1259309053989091</v>
      </c>
      <c r="BG17" s="4">
        <v>6.8924696147215174</v>
      </c>
      <c r="BH17" s="4"/>
      <c r="BI17" s="4">
        <v>5.9165207481932933</v>
      </c>
      <c r="BJ17" s="4">
        <v>8.2931690555700648</v>
      </c>
      <c r="BK17" s="4"/>
      <c r="BL17" s="4">
        <v>4.9509404599229354</v>
      </c>
      <c r="BM17" s="4">
        <v>6.6612190220157919</v>
      </c>
      <c r="BN17" s="4"/>
      <c r="BO17" s="4">
        <v>5.7160301819098809</v>
      </c>
      <c r="BP17" s="4">
        <v>8.0177436035802749</v>
      </c>
      <c r="BQ17" s="4"/>
      <c r="BR17" s="4">
        <v>4.7821017357122289</v>
      </c>
      <c r="BS17" s="4">
        <v>6.4379911033333643</v>
      </c>
      <c r="BT17" s="4"/>
      <c r="BU17" s="4">
        <v>5.5225558631098179</v>
      </c>
      <c r="BV17" s="4">
        <v>7.7518003527284742</v>
      </c>
    </row>
    <row r="18" spans="1:74" x14ac:dyDescent="0.2">
      <c r="A18">
        <f t="shared" si="0"/>
        <v>13</v>
      </c>
      <c r="B18" s="5" t="s">
        <v>136</v>
      </c>
      <c r="D18" s="147">
        <v>1.280435273160772</v>
      </c>
      <c r="E18" s="169">
        <v>1.6159712547669303</v>
      </c>
      <c r="F18" s="169"/>
      <c r="G18" s="169">
        <v>1.1930259658965923</v>
      </c>
      <c r="H18" s="148">
        <v>1.4085547449129099</v>
      </c>
      <c r="J18" s="94">
        <v>10.767880048272428</v>
      </c>
      <c r="K18" s="21">
        <v>13.58958550855367</v>
      </c>
      <c r="L18" s="21"/>
      <c r="M18" s="21">
        <v>20.957084150925063</v>
      </c>
      <c r="N18" s="22">
        <v>24.743133145589283</v>
      </c>
      <c r="O18" s="4"/>
      <c r="P18" s="4">
        <v>10.396592161316054</v>
      </c>
      <c r="Q18" s="4">
        <v>13.127374857615674</v>
      </c>
      <c r="R18" s="4"/>
      <c r="S18" s="4">
        <v>20.238307490316053</v>
      </c>
      <c r="T18" s="4">
        <v>23.903614396048198</v>
      </c>
      <c r="U18" s="4"/>
      <c r="V18" s="4">
        <v>10.038259830003611</v>
      </c>
      <c r="W18" s="4">
        <v>12.681178773151256</v>
      </c>
      <c r="X18" s="4"/>
      <c r="Y18" s="4">
        <v>19.544411024608372</v>
      </c>
      <c r="Z18" s="4">
        <v>23.092993204774675</v>
      </c>
      <c r="AA18" s="4"/>
      <c r="AB18" s="4">
        <v>9.6924257428192284</v>
      </c>
      <c r="AC18" s="4">
        <v>12.250432700045277</v>
      </c>
      <c r="AD18" s="4"/>
      <c r="AE18" s="4">
        <v>18.874526546616529</v>
      </c>
      <c r="AF18" s="4">
        <v>22.310262323023942</v>
      </c>
      <c r="AG18" s="4"/>
      <c r="AH18" s="4">
        <v>9.3586489360770564</v>
      </c>
      <c r="AI18" s="4">
        <v>11.834592345915638</v>
      </c>
      <c r="AJ18" s="4"/>
      <c r="AK18" s="4">
        <v>18.227816400068466</v>
      </c>
      <c r="AL18" s="4">
        <v>21.554450053205162</v>
      </c>
      <c r="AM18" s="4"/>
      <c r="AN18" s="4">
        <v>9.0365042007539778</v>
      </c>
      <c r="AO18" s="4">
        <v>11.433132939195163</v>
      </c>
      <c r="AP18" s="4"/>
      <c r="AQ18" s="4">
        <v>17.603472394080946</v>
      </c>
      <c r="AR18" s="4">
        <v>20.824618976551044</v>
      </c>
      <c r="AS18" s="4"/>
      <c r="AT18" s="4">
        <v>8.7255815112365305</v>
      </c>
      <c r="AU18" s="4">
        <v>11.045548515005905</v>
      </c>
      <c r="AV18" s="4"/>
      <c r="AW18" s="4">
        <v>17.0007147566693</v>
      </c>
      <c r="AX18" s="4">
        <v>20.11986472707051</v>
      </c>
      <c r="AY18" s="4"/>
      <c r="AZ18" s="4">
        <v>8.4254854751548347</v>
      </c>
      <c r="BA18" s="4">
        <v>10.671351227757096</v>
      </c>
      <c r="BB18" s="4"/>
      <c r="BC18" s="4">
        <v>16.418791125866811</v>
      </c>
      <c r="BD18" s="4">
        <v>19.439314810067749</v>
      </c>
      <c r="BE18" s="4"/>
      <c r="BF18" s="4">
        <v>8.1358348035080486</v>
      </c>
      <c r="BG18" s="4">
        <v>10.310070689440776</v>
      </c>
      <c r="BH18" s="4"/>
      <c r="BI18" s="4">
        <v>15.856975577081792</v>
      </c>
      <c r="BJ18" s="4">
        <v>18.782127463575854</v>
      </c>
      <c r="BK18" s="4"/>
      <c r="BL18" s="4">
        <v>7.8562618003167355</v>
      </c>
      <c r="BM18" s="4">
        <v>9.9612533326390675</v>
      </c>
      <c r="BN18" s="4"/>
      <c r="BO18" s="4">
        <v>15.314567685371497</v>
      </c>
      <c r="BP18" s="4">
        <v>18.147490561116314</v>
      </c>
      <c r="BQ18" s="4"/>
      <c r="BR18" s="4">
        <v>7.5864118710671011</v>
      </c>
      <c r="BS18" s="4">
        <v>9.6244617972965028</v>
      </c>
      <c r="BT18" s="4"/>
      <c r="BU18" s="4">
        <v>14.79089162136091</v>
      </c>
      <c r="BV18" s="4">
        <v>17.534620554255461</v>
      </c>
    </row>
    <row r="19" spans="1:74" x14ac:dyDescent="0.2">
      <c r="A19">
        <f t="shared" si="0"/>
        <v>14</v>
      </c>
      <c r="B19" s="5" t="s">
        <v>137</v>
      </c>
      <c r="D19" s="147">
        <v>4.19150110270503</v>
      </c>
      <c r="E19" s="169">
        <v>6.0532060958555816</v>
      </c>
      <c r="F19" s="169"/>
      <c r="G19" s="169">
        <v>4.9404742751781265</v>
      </c>
      <c r="H19" s="148">
        <v>7.3298269614029445</v>
      </c>
      <c r="J19" s="94">
        <v>0.61354277066263008</v>
      </c>
      <c r="K19" s="21">
        <v>0.88605507870351041</v>
      </c>
      <c r="L19" s="21"/>
      <c r="M19" s="21">
        <v>0.75604745521568717</v>
      </c>
      <c r="N19" s="22">
        <v>1.1216933259186388</v>
      </c>
      <c r="O19" s="4"/>
      <c r="P19" s="4">
        <v>0.5918766261528805</v>
      </c>
      <c r="Q19" s="4">
        <v>0.85560787160063667</v>
      </c>
      <c r="R19" s="4"/>
      <c r="S19" s="4">
        <v>0.7296910267402239</v>
      </c>
      <c r="T19" s="4">
        <v>1.0836759690451863</v>
      </c>
      <c r="U19" s="4"/>
      <c r="V19" s="4">
        <v>0.57100391075872348</v>
      </c>
      <c r="W19" s="4">
        <v>0.82624952420072362</v>
      </c>
      <c r="X19" s="4"/>
      <c r="Y19" s="4">
        <v>0.70428807901527124</v>
      </c>
      <c r="Z19" s="4">
        <v>1.0470000784787012</v>
      </c>
      <c r="AA19" s="4"/>
      <c r="AB19" s="4">
        <v>0.55089455937352039</v>
      </c>
      <c r="AC19" s="4">
        <v>0.79793961411457071</v>
      </c>
      <c r="AD19" s="4"/>
      <c r="AE19" s="4">
        <v>0.67980292041045787</v>
      </c>
      <c r="AF19" s="4">
        <v>1.0116165343494883</v>
      </c>
      <c r="AG19" s="4"/>
      <c r="AH19" s="4">
        <v>0.53151968498184088</v>
      </c>
      <c r="AI19" s="4">
        <v>0.77063927513440966</v>
      </c>
      <c r="AJ19" s="4"/>
      <c r="AK19" s="4">
        <v>0.65620124050541151</v>
      </c>
      <c r="AL19" s="4">
        <v>0.9774780809068877</v>
      </c>
      <c r="AM19" s="4"/>
      <c r="AN19" s="4">
        <v>0.51285153092493241</v>
      </c>
      <c r="AO19" s="4">
        <v>0.74431113513345049</v>
      </c>
      <c r="AP19" s="4"/>
      <c r="AQ19" s="4">
        <v>0.63345005483326156</v>
      </c>
      <c r="AR19" s="4">
        <v>0.94453925322161236</v>
      </c>
      <c r="AS19" s="4"/>
      <c r="AT19" s="4">
        <v>0.49486342516538356</v>
      </c>
      <c r="AU19" s="4">
        <v>0.71891925653229849</v>
      </c>
      <c r="AV19" s="4"/>
      <c r="AW19" s="4">
        <v>0.61151765190914165</v>
      </c>
      <c r="AX19" s="4">
        <v>0.91275630687313747</v>
      </c>
      <c r="AY19" s="4"/>
      <c r="AZ19" s="4">
        <v>0.47752973646454799</v>
      </c>
      <c r="BA19" s="4">
        <v>0.69442907922252972</v>
      </c>
      <c r="BB19" s="4"/>
      <c r="BC19" s="4">
        <v>0.59037354244610929</v>
      </c>
      <c r="BD19" s="4">
        <v>0.88208715049636433</v>
      </c>
      <c r="BE19" s="4"/>
      <c r="BF19" s="4">
        <v>0.46082583239014285</v>
      </c>
      <c r="BG19" s="4">
        <v>0.67080736584253142</v>
      </c>
      <c r="BH19" s="4"/>
      <c r="BI19" s="4">
        <v>0.56998841066519679</v>
      </c>
      <c r="BJ19" s="4">
        <v>0.85249128106726368</v>
      </c>
      <c r="BK19" s="4"/>
      <c r="BL19" s="4">
        <v>0.44472803907511183</v>
      </c>
      <c r="BM19" s="4">
        <v>0.64802214930534541</v>
      </c>
      <c r="BN19" s="4"/>
      <c r="BO19" s="4">
        <v>0.55033406761040427</v>
      </c>
      <c r="BP19" s="4">
        <v>0.82392972181241508</v>
      </c>
      <c r="BQ19" s="4"/>
      <c r="BR19" s="4">
        <v>0.42921360265234487</v>
      </c>
      <c r="BS19" s="4">
        <v>0.62604268248265482</v>
      </c>
      <c r="BT19" s="4"/>
      <c r="BU19" s="4">
        <v>0.5313834063833599</v>
      </c>
      <c r="BV19" s="4">
        <v>0.79636496263236511</v>
      </c>
    </row>
    <row r="20" spans="1:74" x14ac:dyDescent="0.2">
      <c r="A20">
        <f t="shared" si="0"/>
        <v>15</v>
      </c>
      <c r="B20" s="5" t="s">
        <v>138</v>
      </c>
      <c r="D20" s="147">
        <v>1.1681729606810016</v>
      </c>
      <c r="E20" s="169">
        <v>1.6037545317618678</v>
      </c>
      <c r="F20" s="169"/>
      <c r="G20" s="169">
        <v>1.1386925494822453</v>
      </c>
      <c r="H20" s="148">
        <v>1.5137437933067206</v>
      </c>
      <c r="J20" s="94">
        <v>7.3874329147314386</v>
      </c>
      <c r="K20" s="21">
        <v>10.142016134477723</v>
      </c>
      <c r="L20" s="21"/>
      <c r="M20" s="21">
        <v>11.221381245040819</v>
      </c>
      <c r="N20" s="22">
        <v>14.917368362278756</v>
      </c>
      <c r="O20" s="4"/>
      <c r="P20" s="4">
        <v>7.132046052220681</v>
      </c>
      <c r="Q20" s="4">
        <v>9.7978693629395419</v>
      </c>
      <c r="R20" s="4"/>
      <c r="S20" s="4">
        <v>10.834460921949955</v>
      </c>
      <c r="T20" s="4">
        <v>14.412578142144758</v>
      </c>
      <c r="U20" s="4"/>
      <c r="V20" s="4">
        <v>6.8855476384305909</v>
      </c>
      <c r="W20" s="4">
        <v>9.4655972837321407</v>
      </c>
      <c r="X20" s="4"/>
      <c r="Y20" s="4">
        <v>10.460959961831104</v>
      </c>
      <c r="Z20" s="4">
        <v>13.925129084005379</v>
      </c>
      <c r="AA20" s="4"/>
      <c r="AB20" s="4">
        <v>6.6476261882761092</v>
      </c>
      <c r="AC20" s="4">
        <v>9.1447837192633514</v>
      </c>
      <c r="AD20" s="4"/>
      <c r="AE20" s="4">
        <v>10.100410343710356</v>
      </c>
      <c r="AF20" s="4">
        <v>13.454417432823961</v>
      </c>
      <c r="AG20" s="4"/>
      <c r="AH20" s="4">
        <v>6.4179812191940249</v>
      </c>
      <c r="AI20" s="4">
        <v>8.835027316238806</v>
      </c>
      <c r="AJ20" s="4"/>
      <c r="AK20" s="4">
        <v>9.7523604710737057</v>
      </c>
      <c r="AL20" s="4">
        <v>12.999860739319393</v>
      </c>
      <c r="AM20" s="4"/>
      <c r="AN20" s="4">
        <v>6.1963228586747752</v>
      </c>
      <c r="AO20" s="4">
        <v>8.5359410079814726</v>
      </c>
      <c r="AP20" s="4"/>
      <c r="AQ20" s="4">
        <v>9.4163745911034358</v>
      </c>
      <c r="AR20" s="4">
        <v>12.560897096840391</v>
      </c>
      <c r="AS20" s="4"/>
      <c r="AT20" s="4">
        <v>5.9823714659694378</v>
      </c>
      <c r="AU20" s="4">
        <v>8.247151496664495</v>
      </c>
      <c r="AV20" s="4"/>
      <c r="AW20" s="4">
        <v>9.092032234648677</v>
      </c>
      <c r="AX20" s="4">
        <v>12.136984406050349</v>
      </c>
      <c r="AY20" s="4"/>
      <c r="AZ20" s="4">
        <v>5.7758572674516522</v>
      </c>
      <c r="BA20" s="4">
        <v>7.9682987547018636</v>
      </c>
      <c r="BB20" s="4"/>
      <c r="BC20" s="4">
        <v>8.7789276761809489</v>
      </c>
      <c r="BD20" s="4">
        <v>11.727599666388208</v>
      </c>
      <c r="BE20" s="4"/>
      <c r="BF20" s="4">
        <v>5.5765200051339301</v>
      </c>
      <c r="BG20" s="4">
        <v>7.6990355445706848</v>
      </c>
      <c r="BH20" s="4"/>
      <c r="BI20" s="4">
        <v>8.4766694130124964</v>
      </c>
      <c r="BJ20" s="4">
        <v>11.332238293310402</v>
      </c>
      <c r="BK20" s="4"/>
      <c r="BL20" s="4">
        <v>5.3841085978562306</v>
      </c>
      <c r="BM20" s="4">
        <v>7.4390269563673872</v>
      </c>
      <c r="BN20" s="4"/>
      <c r="BO20" s="4">
        <v>8.1848796630820324</v>
      </c>
      <c r="BP20" s="4">
        <v>10.950413460356639</v>
      </c>
      <c r="BQ20" s="4"/>
      <c r="BR20" s="4">
        <v>5.198380814682948</v>
      </c>
      <c r="BS20" s="4">
        <v>7.187949962427056</v>
      </c>
      <c r="BT20" s="4"/>
      <c r="BU20" s="4">
        <v>7.9031938806378115</v>
      </c>
      <c r="BV20" s="4">
        <v>10.581655465118867</v>
      </c>
    </row>
    <row r="21" spans="1:74" x14ac:dyDescent="0.2">
      <c r="A21">
        <f t="shared" si="0"/>
        <v>16</v>
      </c>
      <c r="B21" s="5" t="s">
        <v>4</v>
      </c>
      <c r="D21" s="147">
        <v>2.0457220454716065</v>
      </c>
      <c r="E21" s="169">
        <v>2.8768394392175121</v>
      </c>
      <c r="F21" s="169"/>
      <c r="G21" s="169">
        <v>2.1854105064067793</v>
      </c>
      <c r="H21" s="148">
        <v>3.2803150192749615</v>
      </c>
      <c r="J21" s="94">
        <v>3.9556641019104974</v>
      </c>
      <c r="K21" s="21">
        <v>5.5627354272606553</v>
      </c>
      <c r="L21" s="21"/>
      <c r="M21" s="21">
        <v>4.3039427338137006</v>
      </c>
      <c r="N21" s="22">
        <v>6.4602453179569945</v>
      </c>
      <c r="O21" s="4"/>
      <c r="P21" s="4">
        <v>3.8397103636059455</v>
      </c>
      <c r="Q21" s="4">
        <v>5.3949976282618701</v>
      </c>
      <c r="R21" s="4"/>
      <c r="S21" s="4">
        <v>4.1768949250556178</v>
      </c>
      <c r="T21" s="4">
        <v>6.2644301797887572</v>
      </c>
      <c r="U21" s="4"/>
      <c r="V21" s="4">
        <v>3.7273389573397413</v>
      </c>
      <c r="W21" s="4">
        <v>5.2325843872911655</v>
      </c>
      <c r="X21" s="4"/>
      <c r="Y21" s="4">
        <v>4.0537958414530841</v>
      </c>
      <c r="Z21" s="4">
        <v>6.0748518119176378</v>
      </c>
      <c r="AA21" s="4"/>
      <c r="AB21" s="4">
        <v>3.6184334293776539</v>
      </c>
      <c r="AC21" s="4">
        <v>5.0753181712012925</v>
      </c>
      <c r="AD21" s="4"/>
      <c r="AE21" s="4">
        <v>3.9345165441196892</v>
      </c>
      <c r="AF21" s="4">
        <v>5.8913020858656768</v>
      </c>
      <c r="AG21" s="4"/>
      <c r="AH21" s="4">
        <v>3.512881293573467</v>
      </c>
      <c r="AI21" s="4">
        <v>4.9230276441229934</v>
      </c>
      <c r="AJ21" s="4"/>
      <c r="AK21" s="4">
        <v>3.8189324992441795</v>
      </c>
      <c r="AL21" s="4">
        <v>5.7135801260620411</v>
      </c>
      <c r="AM21" s="4"/>
      <c r="AN21" s="4">
        <v>3.4105738903607277</v>
      </c>
      <c r="AO21" s="4">
        <v>4.7755474417373724</v>
      </c>
      <c r="AP21" s="4"/>
      <c r="AQ21" s="4">
        <v>3.7069234213503321</v>
      </c>
      <c r="AR21" s="4">
        <v>5.5414920467097684</v>
      </c>
      <c r="AS21" s="4"/>
      <c r="AT21" s="4">
        <v>3.3114062509505153</v>
      </c>
      <c r="AU21" s="4">
        <v>4.6327179541020804</v>
      </c>
      <c r="AV21" s="4"/>
      <c r="AW21" s="4">
        <v>3.5983731223428403</v>
      </c>
      <c r="AX21" s="4">
        <v>5.3748506985668989</v>
      </c>
      <c r="AY21" s="4"/>
      <c r="AZ21" s="4">
        <v>3.2152769665361993</v>
      </c>
      <c r="BA21" s="4">
        <v>4.4943851166948985</v>
      </c>
      <c r="BB21" s="4"/>
      <c r="BC21" s="4">
        <v>3.4931693661182637</v>
      </c>
      <c r="BD21" s="4">
        <v>5.2134754252547655</v>
      </c>
      <c r="BE21" s="4"/>
      <c r="BF21" s="4">
        <v>3.1220880623139644</v>
      </c>
      <c r="BG21" s="4">
        <v>4.3604002093519849</v>
      </c>
      <c r="BH21" s="4"/>
      <c r="BI21" s="4">
        <v>3.3912037285287449</v>
      </c>
      <c r="BJ21" s="4">
        <v>5.0571918287218853</v>
      </c>
      <c r="BK21" s="4"/>
      <c r="BL21" s="4">
        <v>3.0317448761354364</v>
      </c>
      <c r="BM21" s="4">
        <v>4.2306196627912094</v>
      </c>
      <c r="BN21" s="4"/>
      <c r="BO21" s="4">
        <v>3.2923714624946077</v>
      </c>
      <c r="BP21" s="4">
        <v>4.9058315435068405</v>
      </c>
      <c r="BQ21" s="4"/>
      <c r="BR21" s="4">
        <v>2.9441559416160219</v>
      </c>
      <c r="BS21" s="4">
        <v>4.1049048724235675</v>
      </c>
      <c r="BT21" s="4"/>
      <c r="BU21" s="4">
        <v>3.1965713680699084</v>
      </c>
      <c r="BV21" s="4">
        <v>4.7592320194580067</v>
      </c>
    </row>
    <row r="22" spans="1:74" x14ac:dyDescent="0.2">
      <c r="A22">
        <f t="shared" si="0"/>
        <v>17</v>
      </c>
      <c r="B22" s="5" t="s">
        <v>18</v>
      </c>
      <c r="D22" s="147">
        <v>2.8439828996317131</v>
      </c>
      <c r="E22" s="169">
        <v>3.9035318032103432</v>
      </c>
      <c r="F22" s="169"/>
      <c r="G22" s="169">
        <v>3.106966764120247</v>
      </c>
      <c r="H22" s="148">
        <v>4.4780501661646159</v>
      </c>
      <c r="J22" s="94">
        <v>6.045931464605566</v>
      </c>
      <c r="K22" s="21">
        <v>8.2983922846983731</v>
      </c>
      <c r="L22" s="21"/>
      <c r="M22" s="21">
        <v>6.8486430401724459</v>
      </c>
      <c r="N22" s="22">
        <v>9.8709028555477065</v>
      </c>
      <c r="O22" s="4"/>
      <c r="P22" s="4">
        <v>5.8667483856747165</v>
      </c>
      <c r="Q22" s="4">
        <v>8.046628999787151</v>
      </c>
      <c r="R22" s="4"/>
      <c r="S22" s="4">
        <v>6.644721401058364</v>
      </c>
      <c r="T22" s="4">
        <v>9.5705973703930329</v>
      </c>
      <c r="U22" s="4"/>
      <c r="V22" s="4">
        <v>5.6931621860174619</v>
      </c>
      <c r="W22" s="4">
        <v>7.8029044868768116</v>
      </c>
      <c r="X22" s="4"/>
      <c r="Y22" s="4">
        <v>6.4471884161447743</v>
      </c>
      <c r="Z22" s="4">
        <v>9.2798874487743035</v>
      </c>
      <c r="AA22" s="4"/>
      <c r="AB22" s="4">
        <v>5.5249891066638153</v>
      </c>
      <c r="AC22" s="4">
        <v>7.5669493784854547</v>
      </c>
      <c r="AD22" s="4"/>
      <c r="AE22" s="4">
        <v>6.2558341240086648</v>
      </c>
      <c r="AF22" s="4">
        <v>8.9984521376469555</v>
      </c>
      <c r="AG22" s="4"/>
      <c r="AH22" s="4">
        <v>5.3620517005738835</v>
      </c>
      <c r="AI22" s="4">
        <v>7.3385037441803451</v>
      </c>
      <c r="AJ22" s="4"/>
      <c r="AK22" s="4">
        <v>6.0704557684280305</v>
      </c>
      <c r="AL22" s="4">
        <v>8.7259816806704045</v>
      </c>
      <c r="AM22" s="4"/>
      <c r="AN22" s="4">
        <v>5.2041786069515981</v>
      </c>
      <c r="AO22" s="4">
        <v>7.117316746149573</v>
      </c>
      <c r="AP22" s="4"/>
      <c r="AQ22" s="4">
        <v>5.8908575414105027</v>
      </c>
      <c r="AR22" s="4">
        <v>8.46217711211672</v>
      </c>
      <c r="AS22" s="4"/>
      <c r="AT22" s="4">
        <v>5.05120433392403</v>
      </c>
      <c r="AU22" s="4">
        <v>6.9031463078314594</v>
      </c>
      <c r="AV22" s="4"/>
      <c r="AW22" s="4">
        <v>5.7168503357112748</v>
      </c>
      <c r="AX22" s="4">
        <v>8.2067498660549347</v>
      </c>
      <c r="AY22" s="4"/>
      <c r="AZ22" s="4">
        <v>4.9029690492656819</v>
      </c>
      <c r="BA22" s="4">
        <v>6.6957587950886293</v>
      </c>
      <c r="BB22" s="4"/>
      <c r="BC22" s="4">
        <v>5.5482515064783957</v>
      </c>
      <c r="BD22" s="4">
        <v>7.9594214002159642</v>
      </c>
      <c r="BE22" s="4"/>
      <c r="BF22" s="4">
        <v>4.759318378859799</v>
      </c>
      <c r="BG22" s="4">
        <v>6.4949287094345243</v>
      </c>
      <c r="BH22" s="4"/>
      <c r="BI22" s="4">
        <v>5.3848846416776937</v>
      </c>
      <c r="BJ22" s="4">
        <v>7.7199228339671775</v>
      </c>
      <c r="BK22" s="4"/>
      <c r="BL22" s="4">
        <v>4.6201032126010313</v>
      </c>
      <c r="BM22" s="4">
        <v>6.3004383928400713</v>
      </c>
      <c r="BN22" s="4"/>
      <c r="BO22" s="4">
        <v>5.2265793409633101</v>
      </c>
      <c r="BP22" s="4">
        <v>7.4879945998485766</v>
      </c>
      <c r="BQ22" s="4"/>
      <c r="BR22" s="4">
        <v>4.4851795174553075</v>
      </c>
      <c r="BS22" s="4">
        <v>6.112077743667478</v>
      </c>
      <c r="BT22" s="4"/>
      <c r="BU22" s="4">
        <v>5.0731710026728694</v>
      </c>
      <c r="BV22" s="4">
        <v>7.2633861081446041</v>
      </c>
    </row>
    <row r="23" spans="1:74" x14ac:dyDescent="0.2">
      <c r="A23">
        <f t="shared" si="0"/>
        <v>18</v>
      </c>
      <c r="B23" s="5" t="s">
        <v>139</v>
      </c>
      <c r="D23" s="147">
        <v>1.3628951978923465</v>
      </c>
      <c r="E23" s="169">
        <v>1.7520807941118379</v>
      </c>
      <c r="F23" s="169"/>
      <c r="G23" s="169">
        <v>1.4103322101212574</v>
      </c>
      <c r="H23" s="148">
        <v>1.8861786358628381</v>
      </c>
      <c r="J23" s="94">
        <v>9.7278184790750597</v>
      </c>
      <c r="K23" s="21">
        <v>12.505674649196264</v>
      </c>
      <c r="L23" s="21"/>
      <c r="M23" s="21">
        <v>11.046861773749299</v>
      </c>
      <c r="N23" s="22">
        <v>14.774075584067047</v>
      </c>
      <c r="O23" s="4"/>
      <c r="P23" s="4">
        <v>9.4832508710674777</v>
      </c>
      <c r="Q23" s="4">
        <v>12.171597216550339</v>
      </c>
      <c r="R23" s="4"/>
      <c r="S23" s="4">
        <v>10.767224207521938</v>
      </c>
      <c r="T23" s="4">
        <v>14.375572260426495</v>
      </c>
      <c r="U23" s="4"/>
      <c r="V23" s="4">
        <v>9.2450772119242881</v>
      </c>
      <c r="W23" s="4">
        <v>11.846925206583908</v>
      </c>
      <c r="X23" s="4"/>
      <c r="Y23" s="4">
        <v>10.494955357768752</v>
      </c>
      <c r="Z23" s="4">
        <v>13.988392586817691</v>
      </c>
      <c r="AA23" s="4"/>
      <c r="AB23" s="4">
        <v>9.0131209420858287</v>
      </c>
      <c r="AC23" s="4">
        <v>11.531376482703132</v>
      </c>
      <c r="AD23" s="4"/>
      <c r="AE23" s="4">
        <v>10.229850127306257</v>
      </c>
      <c r="AF23" s="4">
        <v>13.612194585203108</v>
      </c>
      <c r="AG23" s="4"/>
      <c r="AH23" s="4">
        <v>8.7872107356759894</v>
      </c>
      <c r="AI23" s="4">
        <v>11.224677996063086</v>
      </c>
      <c r="AJ23" s="4"/>
      <c r="AK23" s="4">
        <v>9.9717095372074223</v>
      </c>
      <c r="AL23" s="4">
        <v>13.246647318338413</v>
      </c>
      <c r="AM23" s="4"/>
      <c r="AN23" s="4">
        <v>8.5671803319406248</v>
      </c>
      <c r="AO23" s="4">
        <v>10.92656547056707</v>
      </c>
      <c r="AP23" s="4"/>
      <c r="AQ23" s="4">
        <v>9.7203405291607226</v>
      </c>
      <c r="AR23" s="4">
        <v>12.891430508228769</v>
      </c>
      <c r="AS23" s="4"/>
      <c r="AT23" s="4">
        <v>8.3528683726031012</v>
      </c>
      <c r="AU23" s="4">
        <v>10.636783099569689</v>
      </c>
      <c r="AV23" s="4"/>
      <c r="AW23" s="4">
        <v>9.4755557747581847</v>
      </c>
      <c r="AX23" s="4">
        <v>12.546234168650091</v>
      </c>
      <c r="AY23" s="4"/>
      <c r="AZ23" s="4">
        <v>8.1441182449120628</v>
      </c>
      <c r="BA23" s="4">
        <v>10.355083253821343</v>
      </c>
      <c r="BB23" s="4"/>
      <c r="BC23" s="4">
        <v>9.2371734914504167</v>
      </c>
      <c r="BD23" s="4">
        <v>12.210758251185963</v>
      </c>
      <c r="BE23" s="4"/>
      <c r="BF23" s="4">
        <v>7.9407779301657166</v>
      </c>
      <c r="BG23" s="4">
        <v>10.081226200211301</v>
      </c>
      <c r="BH23" s="4"/>
      <c r="BI23" s="4">
        <v>9.0050172649173419</v>
      </c>
      <c r="BJ23" s="4">
        <v>11.88471230425337</v>
      </c>
      <c r="BK23" s="4"/>
      <c r="BL23" s="4">
        <v>7.7426998575056496</v>
      </c>
      <c r="BM23" s="4">
        <v>9.8149798308844662</v>
      </c>
      <c r="BN23" s="4"/>
      <c r="BO23" s="4">
        <v>8.7789158776132652</v>
      </c>
      <c r="BP23" s="4">
        <v>11.567815144612219</v>
      </c>
      <c r="BQ23" s="4"/>
      <c r="BR23" s="4">
        <v>7.5497407627816209</v>
      </c>
      <c r="BS23" s="4">
        <v>9.55611940232507</v>
      </c>
      <c r="BT23" s="4"/>
      <c r="BU23" s="4">
        <v>8.5587031432546574</v>
      </c>
      <c r="BV23" s="4">
        <v>11.259794540874015</v>
      </c>
    </row>
    <row r="24" spans="1:74" x14ac:dyDescent="0.2">
      <c r="A24">
        <f t="shared" si="0"/>
        <v>19</v>
      </c>
      <c r="B24" s="5" t="s">
        <v>140</v>
      </c>
      <c r="D24" s="147">
        <v>1.4071285402679705</v>
      </c>
      <c r="E24" s="169">
        <v>2.0202127652552417</v>
      </c>
      <c r="F24" s="169"/>
      <c r="G24" s="169">
        <v>1.1325165518816707</v>
      </c>
      <c r="H24" s="148">
        <v>1.3301123397272956</v>
      </c>
      <c r="J24" s="94">
        <v>8.1545105849871078</v>
      </c>
      <c r="K24" s="21">
        <v>11.707421110983011</v>
      </c>
      <c r="L24" s="21"/>
      <c r="M24" s="21">
        <v>27.32283109572521</v>
      </c>
      <c r="N24" s="22">
        <v>32.089981145375752</v>
      </c>
      <c r="O24" s="4"/>
      <c r="P24" s="4">
        <v>7.9353563860902785</v>
      </c>
      <c r="Q24" s="4">
        <v>11.373782799640665</v>
      </c>
      <c r="R24" s="4"/>
      <c r="S24" s="4">
        <v>26.650944681220718</v>
      </c>
      <c r="T24" s="4">
        <v>31.266064037116756</v>
      </c>
      <c r="U24" s="4"/>
      <c r="V24" s="4">
        <v>7.7224528871768108</v>
      </c>
      <c r="W24" s="4">
        <v>11.050246898507563</v>
      </c>
      <c r="X24" s="4"/>
      <c r="Y24" s="4">
        <v>25.99609775447453</v>
      </c>
      <c r="Z24" s="4">
        <v>30.464244822885391</v>
      </c>
      <c r="AA24" s="4"/>
      <c r="AB24" s="4">
        <v>7.5156087083853977</v>
      </c>
      <c r="AC24" s="4">
        <v>10.736486993461021</v>
      </c>
      <c r="AD24" s="4"/>
      <c r="AE24" s="4">
        <v>25.35783816977662</v>
      </c>
      <c r="AF24" s="4">
        <v>29.683896284758685</v>
      </c>
      <c r="AG24" s="4"/>
      <c r="AH24" s="4">
        <v>7.3146387943102189</v>
      </c>
      <c r="AI24" s="4">
        <v>10.432187924228572</v>
      </c>
      <c r="AJ24" s="4"/>
      <c r="AK24" s="4">
        <v>24.735726550568163</v>
      </c>
      <c r="AL24" s="4">
        <v>28.924410269946787</v>
      </c>
      <c r="AM24" s="4"/>
      <c r="AN24" s="4">
        <v>7.1193641889327752</v>
      </c>
      <c r="AO24" s="4">
        <v>10.137045372022405</v>
      </c>
      <c r="AP24" s="4"/>
      <c r="AQ24" s="4">
        <v>24.129335899554043</v>
      </c>
      <c r="AR24" s="4">
        <v>28.185197065691916</v>
      </c>
      <c r="AS24" s="4"/>
      <c r="AT24" s="4">
        <v>6.9296118191054452</v>
      </c>
      <c r="AU24" s="4">
        <v>9.8507654631267521</v>
      </c>
      <c r="AV24" s="4"/>
      <c r="AW24" s="4">
        <v>23.538251221798561</v>
      </c>
      <c r="AX24" s="4">
        <v>27.46568479627728</v>
      </c>
      <c r="AY24" s="4"/>
      <c r="AZ24" s="4">
        <v>6.7452142862437894</v>
      </c>
      <c r="BA24" s="4">
        <v>9.5730643877915877</v>
      </c>
      <c r="BB24" s="4"/>
      <c r="BC24" s="4">
        <v>22.962069160334281</v>
      </c>
      <c r="BD24" s="4">
        <v>26.765318841308442</v>
      </c>
      <c r="BE24" s="4"/>
      <c r="BF24" s="4">
        <v>6.5660096658989904</v>
      </c>
      <c r="BG24" s="4">
        <v>9.3036680338132829</v>
      </c>
      <c r="BH24" s="4"/>
      <c r="BI24" s="4">
        <v>22.400397643831056</v>
      </c>
      <c r="BJ24" s="4">
        <v>26.083561274462397</v>
      </c>
      <c r="BK24" s="4"/>
      <c r="BL24" s="4">
        <v>6.391841314895383</v>
      </c>
      <c r="BM24" s="4">
        <v>9.042311634208879</v>
      </c>
      <c r="BN24" s="4"/>
      <c r="BO24" s="4">
        <v>21.852855545891309</v>
      </c>
      <c r="BP24" s="4">
        <v>25.419890321932517</v>
      </c>
      <c r="BQ24" s="4"/>
      <c r="BR24" s="4">
        <v>6.2225576857314984</v>
      </c>
      <c r="BS24" s="4">
        <v>8.7887394284155409</v>
      </c>
      <c r="BT24" s="4"/>
      <c r="BU24" s="4">
        <v>21.319072355553566</v>
      </c>
      <c r="BV24" s="4">
        <v>24.773799839827944</v>
      </c>
    </row>
    <row r="25" spans="1:74" x14ac:dyDescent="0.2">
      <c r="A25">
        <f t="shared" si="0"/>
        <v>20</v>
      </c>
      <c r="B25" s="5" t="s">
        <v>141</v>
      </c>
      <c r="D25" s="147">
        <v>1.4289362502930649</v>
      </c>
      <c r="E25" s="169">
        <v>1.9002137013572198</v>
      </c>
      <c r="F25" s="169"/>
      <c r="G25" s="169">
        <v>1.5013873243303704</v>
      </c>
      <c r="H25" s="148">
        <v>2.0741189380695917</v>
      </c>
      <c r="J25" s="94">
        <v>10.033822618666463</v>
      </c>
      <c r="K25" s="21">
        <v>13.343077560715255</v>
      </c>
      <c r="L25" s="21"/>
      <c r="M25" s="21">
        <v>11.639822730748287</v>
      </c>
      <c r="N25" s="22">
        <v>16.080045682006546</v>
      </c>
      <c r="O25" s="4"/>
      <c r="P25" s="4">
        <v>9.7770258637367835</v>
      </c>
      <c r="Q25" s="4">
        <v>12.979647916461634</v>
      </c>
      <c r="R25" s="4"/>
      <c r="S25" s="4">
        <v>11.338521623979407</v>
      </c>
      <c r="T25" s="4">
        <v>15.63714001723681</v>
      </c>
      <c r="U25" s="4"/>
      <c r="V25" s="4">
        <v>9.5271021121768378</v>
      </c>
      <c r="W25" s="4">
        <v>12.626678838790236</v>
      </c>
      <c r="X25" s="4"/>
      <c r="Y25" s="4">
        <v>11.045385425475667</v>
      </c>
      <c r="Z25" s="4">
        <v>15.207110765799181</v>
      </c>
      <c r="AA25" s="4"/>
      <c r="AB25" s="4">
        <v>9.2838562752280964</v>
      </c>
      <c r="AC25" s="4">
        <v>12.283849465216027</v>
      </c>
      <c r="AD25" s="4"/>
      <c r="AE25" s="4">
        <v>10.760179676899106</v>
      </c>
      <c r="AF25" s="4">
        <v>14.78956040344627</v>
      </c>
      <c r="AG25" s="4"/>
      <c r="AH25" s="4">
        <v>9.047099209600578</v>
      </c>
      <c r="AI25" s="4">
        <v>11.95084947006354</v>
      </c>
      <c r="AJ25" s="4"/>
      <c r="AK25" s="4">
        <v>10.482677124161025</v>
      </c>
      <c r="AL25" s="4">
        <v>14.384104474388872</v>
      </c>
      <c r="AM25" s="4"/>
      <c r="AN25" s="4">
        <v>8.8166475216285374</v>
      </c>
      <c r="AO25" s="4">
        <v>11.627378694169899</v>
      </c>
      <c r="AP25" s="4"/>
      <c r="AQ25" s="4">
        <v>10.212657479466424</v>
      </c>
      <c r="AR25" s="4">
        <v>13.990371134257433</v>
      </c>
      <c r="AS25" s="4"/>
      <c r="AT25" s="4">
        <v>8.5923233783907254</v>
      </c>
      <c r="AU25" s="4">
        <v>11.313146788445971</v>
      </c>
      <c r="AV25" s="4"/>
      <c r="AW25" s="4">
        <v>9.9499071917913611</v>
      </c>
      <c r="AX25" s="4">
        <v>13.608000709997475</v>
      </c>
      <c r="AY25" s="4"/>
      <c r="AZ25" s="4">
        <v>8.3739543255301232</v>
      </c>
      <c r="BA25" s="4">
        <v>11.00787287074794</v>
      </c>
      <c r="BB25" s="4"/>
      <c r="BC25" s="4">
        <v>9.6942192254747059</v>
      </c>
      <c r="BD25" s="4">
        <v>13.236645276038178</v>
      </c>
      <c r="BE25" s="4"/>
      <c r="BF25" s="4">
        <v>8.1613731115183743</v>
      </c>
      <c r="BG25" s="4">
        <v>10.711285195533531</v>
      </c>
      <c r="BH25" s="4"/>
      <c r="BI25" s="4">
        <v>9.4453928466186632</v>
      </c>
      <c r="BJ25" s="4">
        <v>12.875968246100314</v>
      </c>
      <c r="BK25" s="4"/>
      <c r="BL25" s="4">
        <v>7.9544175181207919</v>
      </c>
      <c r="BM25" s="4">
        <v>10.423120835799532</v>
      </c>
      <c r="BN25" s="4"/>
      <c r="BO25" s="4">
        <v>9.2032334170043999</v>
      </c>
      <c r="BP25" s="4">
        <v>12.525643980035767</v>
      </c>
      <c r="BQ25" s="4"/>
      <c r="BR25" s="4">
        <v>7.7529301968272382</v>
      </c>
      <c r="BS25" s="4">
        <v>10.143125376817629</v>
      </c>
      <c r="BT25" s="4"/>
      <c r="BU25" s="4">
        <v>8.9675521952410673</v>
      </c>
      <c r="BV25" s="4">
        <v>12.185357405115322</v>
      </c>
    </row>
    <row r="26" spans="1:74" x14ac:dyDescent="0.2">
      <c r="A26">
        <f t="shared" si="0"/>
        <v>21</v>
      </c>
      <c r="B26" s="5" t="s">
        <v>142</v>
      </c>
      <c r="D26" s="147">
        <v>1.5080769608988434</v>
      </c>
      <c r="E26" s="169">
        <v>1.8928138537916772</v>
      </c>
      <c r="F26" s="169"/>
      <c r="G26" s="169">
        <v>1.3912727671692959</v>
      </c>
      <c r="H26" s="148">
        <v>1.7430581810821317</v>
      </c>
      <c r="J26" s="94">
        <v>10.747587253902161</v>
      </c>
      <c r="K26" s="21">
        <v>13.489485335613059</v>
      </c>
      <c r="L26" s="21"/>
      <c r="M26" s="21">
        <v>14.54991026725223</v>
      </c>
      <c r="N26" s="22">
        <v>18.228876985025344</v>
      </c>
      <c r="O26" s="4"/>
      <c r="P26" s="4">
        <v>10.460828701803109</v>
      </c>
      <c r="Q26" s="4">
        <v>13.114375622964381</v>
      </c>
      <c r="R26" s="4"/>
      <c r="S26" s="4">
        <v>14.171108079473905</v>
      </c>
      <c r="T26" s="4">
        <v>17.73274770315988</v>
      </c>
      <c r="U26" s="4"/>
      <c r="V26" s="4">
        <v>10.182101331755121</v>
      </c>
      <c r="W26" s="4">
        <v>12.750269584018985</v>
      </c>
      <c r="X26" s="4"/>
      <c r="Y26" s="4">
        <v>13.80260871735074</v>
      </c>
      <c r="Z26" s="4">
        <v>17.250824985685753</v>
      </c>
      <c r="AA26" s="4"/>
      <c r="AB26" s="4">
        <v>9.9111671149202003</v>
      </c>
      <c r="AC26" s="4">
        <v>12.396824979551525</v>
      </c>
      <c r="AD26" s="4"/>
      <c r="AE26" s="4">
        <v>13.444116516748686</v>
      </c>
      <c r="AF26" s="4">
        <v>16.782678059475437</v>
      </c>
      <c r="AG26" s="4"/>
      <c r="AH26" s="4">
        <v>9.6477955270353952</v>
      </c>
      <c r="AI26" s="4">
        <v>12.053710879087937</v>
      </c>
      <c r="AJ26" s="4"/>
      <c r="AK26" s="4">
        <v>13.095344838093119</v>
      </c>
      <c r="AL26" s="4">
        <v>16.327890034777589</v>
      </c>
      <c r="AM26" s="4"/>
      <c r="AN26" s="4">
        <v>9.3917632963654327</v>
      </c>
      <c r="AO26" s="4">
        <v>11.720607264314559</v>
      </c>
      <c r="AP26" s="4"/>
      <c r="AQ26" s="4">
        <v>12.756015772096873</v>
      </c>
      <c r="AR26" s="4">
        <v>15.886057429422836</v>
      </c>
      <c r="AS26" s="4"/>
      <c r="AT26" s="4">
        <v>9.1428541606545615</v>
      </c>
      <c r="AU26" s="4">
        <v>11.397204647198183</v>
      </c>
      <c r="AV26" s="4"/>
      <c r="AW26" s="4">
        <v>12.425859855739692</v>
      </c>
      <c r="AX26" s="4">
        <v>15.456789710324623</v>
      </c>
      <c r="AY26" s="4"/>
      <c r="AZ26" s="4">
        <v>8.900858632737453</v>
      </c>
      <c r="BA26" s="4">
        <v>11.083203702242534</v>
      </c>
      <c r="BB26" s="4"/>
      <c r="BC26" s="4">
        <v>12.104615798119221</v>
      </c>
      <c r="BD26" s="4">
        <v>15.039708851611584</v>
      </c>
      <c r="BE26" s="4"/>
      <c r="BF26" s="4">
        <v>8.6655737744827057</v>
      </c>
      <c r="BG26" s="4">
        <v>10.778314912330501</v>
      </c>
      <c r="BH26" s="4"/>
      <c r="BI26" s="4">
        <v>11.792030215808166</v>
      </c>
      <c r="BJ26" s="4">
        <v>14.634448908754145</v>
      </c>
      <c r="BK26" s="4"/>
      <c r="BL26" s="4">
        <v>8.4368029787552352</v>
      </c>
      <c r="BM26" s="4">
        <v>10.48225822762341</v>
      </c>
      <c r="BN26" s="4"/>
      <c r="BO26" s="4">
        <v>11.487857377366691</v>
      </c>
      <c r="BP26" s="4">
        <v>14.240655608074121</v>
      </c>
      <c r="BQ26" s="4"/>
      <c r="BR26" s="4">
        <v>8.2143557590965326</v>
      </c>
      <c r="BS26" s="4">
        <v>10.194762737010677</v>
      </c>
      <c r="BT26" s="4"/>
      <c r="BU26" s="4">
        <v>11.191858956672874</v>
      </c>
      <c r="BV26" s="4">
        <v>13.857985951050415</v>
      </c>
    </row>
    <row r="27" spans="1:74" x14ac:dyDescent="0.2">
      <c r="A27">
        <f t="shared" si="0"/>
        <v>22</v>
      </c>
      <c r="B27" s="5" t="s">
        <v>143</v>
      </c>
      <c r="D27" s="147">
        <v>1.1703382292856543</v>
      </c>
      <c r="E27" s="169">
        <v>1.5718796256251955</v>
      </c>
      <c r="F27" s="169"/>
      <c r="G27" s="169">
        <v>1.1453656695365302</v>
      </c>
      <c r="H27" s="148">
        <v>1.4660631843076195</v>
      </c>
      <c r="J27" s="94">
        <v>11.534605382760002</v>
      </c>
      <c r="K27" s="21">
        <v>15.492112226269732</v>
      </c>
      <c r="L27" s="21"/>
      <c r="M27" s="21">
        <v>18.964648298480174</v>
      </c>
      <c r="N27" s="22">
        <v>24.274669141248577</v>
      </c>
      <c r="O27" s="4"/>
      <c r="P27" s="4">
        <v>11.248452870699778</v>
      </c>
      <c r="Q27" s="4">
        <v>15.078438445333955</v>
      </c>
      <c r="R27" s="4"/>
      <c r="S27" s="4">
        <v>18.498915598622343</v>
      </c>
      <c r="T27" s="4">
        <v>23.639592883044774</v>
      </c>
      <c r="U27" s="4"/>
      <c r="V27" s="4">
        <v>10.969624692219789</v>
      </c>
      <c r="W27" s="4">
        <v>14.676379331063545</v>
      </c>
      <c r="X27" s="4"/>
      <c r="Y27" s="4">
        <v>18.044917955960784</v>
      </c>
      <c r="Z27" s="4">
        <v>23.021886126609292</v>
      </c>
      <c r="AA27" s="4"/>
      <c r="AB27" s="4">
        <v>10.697924986259824</v>
      </c>
      <c r="AC27" s="4">
        <v>14.28558861078233</v>
      </c>
      <c r="AD27" s="4"/>
      <c r="AE27" s="4">
        <v>17.602348747071922</v>
      </c>
      <c r="AF27" s="4">
        <v>22.421047239531998</v>
      </c>
      <c r="AG27" s="4"/>
      <c r="AH27" s="4">
        <v>10.433163441819683</v>
      </c>
      <c r="AI27" s="4">
        <v>13.90573105261571</v>
      </c>
      <c r="AJ27" s="4"/>
      <c r="AK27" s="4">
        <v>17.170909764278861</v>
      </c>
      <c r="AL27" s="4">
        <v>21.836590018101706</v>
      </c>
      <c r="AM27" s="4"/>
      <c r="AN27" s="4">
        <v>10.175155129118801</v>
      </c>
      <c r="AO27" s="4">
        <v>13.536482088023897</v>
      </c>
      <c r="AP27" s="4"/>
      <c r="AQ27" s="4">
        <v>16.750310969747819</v>
      </c>
      <c r="AR27" s="4">
        <v>21.26804317940335</v>
      </c>
      <c r="AS27" s="4"/>
      <c r="AT27" s="4">
        <v>9.9237203363143855</v>
      </c>
      <c r="AU27" s="4">
        <v>13.177527448137781</v>
      </c>
      <c r="AV27" s="4"/>
      <c r="AW27" s="4">
        <v>16.340270257316426</v>
      </c>
      <c r="AX27" s="4">
        <v>20.714949871313319</v>
      </c>
      <c r="AY27" s="4"/>
      <c r="AZ27" s="4">
        <v>9.678684411580134</v>
      </c>
      <c r="BA27" s="4">
        <v>12.828562813361179</v>
      </c>
      <c r="BB27" s="4"/>
      <c r="BC27" s="4">
        <v>15.940513221791058</v>
      </c>
      <c r="BD27" s="4">
        <v>20.176867199720796</v>
      </c>
      <c r="BE27" s="4"/>
      <c r="BF27" s="4">
        <v>9.4398776103548219</v>
      </c>
      <c r="BG27" s="4">
        <v>12.489293475724955</v>
      </c>
      <c r="BH27" s="4"/>
      <c r="BI27" s="4">
        <v>15.550772935460094</v>
      </c>
      <c r="BJ27" s="4">
        <v>19.653365772329707</v>
      </c>
      <c r="BK27" s="4"/>
      <c r="BL27" s="4">
        <v>9.2071349475777513</v>
      </c>
      <c r="BM27" s="4">
        <v>12.159434013499856</v>
      </c>
      <c r="BN27" s="4"/>
      <c r="BO27" s="4">
        <v>15.170789731579022</v>
      </c>
      <c r="BP27" s="4">
        <v>19.14402925842106</v>
      </c>
      <c r="BQ27" s="4"/>
      <c r="BR27" s="4">
        <v>8.9802960547346089</v>
      </c>
      <c r="BS27" s="4">
        <v>11.838707977594694</v>
      </c>
      <c r="BT27" s="4"/>
      <c r="BU27" s="4">
        <v>14.800310994592317</v>
      </c>
      <c r="BV27" s="4">
        <v>18.648453963980639</v>
      </c>
    </row>
    <row r="28" spans="1:74" x14ac:dyDescent="0.2">
      <c r="A28">
        <f t="shared" si="0"/>
        <v>23</v>
      </c>
      <c r="B28" s="5" t="s">
        <v>144</v>
      </c>
      <c r="D28" s="147">
        <v>2.3351044519040274</v>
      </c>
      <c r="E28" s="169">
        <v>3.1638212671665626</v>
      </c>
      <c r="F28" s="169"/>
      <c r="G28" s="169">
        <v>2.2243920018368759</v>
      </c>
      <c r="H28" s="148">
        <v>2.974464334653105</v>
      </c>
      <c r="J28" s="94">
        <v>4.8915506159054258</v>
      </c>
      <c r="K28" s="21">
        <v>6.6275373058384055</v>
      </c>
      <c r="L28" s="21"/>
      <c r="M28" s="21">
        <v>6.907630855137719</v>
      </c>
      <c r="N28" s="22">
        <v>9.2369068035622419</v>
      </c>
      <c r="O28" s="4"/>
      <c r="P28" s="4">
        <v>4.7028665710262221</v>
      </c>
      <c r="Q28" s="4">
        <v>6.3829152084920624</v>
      </c>
      <c r="R28" s="4"/>
      <c r="S28" s="4">
        <v>6.6423991956581876</v>
      </c>
      <c r="T28" s="4">
        <v>8.8973914662675693</v>
      </c>
      <c r="U28" s="4"/>
      <c r="V28" s="4">
        <v>4.5216918671332298</v>
      </c>
      <c r="W28" s="4">
        <v>6.1476844352656705</v>
      </c>
      <c r="X28" s="4"/>
      <c r="Y28" s="4">
        <v>6.3876768804417852</v>
      </c>
      <c r="Z28" s="4">
        <v>8.5708570598103524</v>
      </c>
      <c r="AA28" s="4"/>
      <c r="AB28" s="4">
        <v>4.3477205080375576</v>
      </c>
      <c r="AC28" s="4">
        <v>5.9214730109149381</v>
      </c>
      <c r="AD28" s="4"/>
      <c r="AE28" s="4">
        <v>6.1430376750438818</v>
      </c>
      <c r="AF28" s="4">
        <v>8.2567918077574198</v>
      </c>
      <c r="AG28" s="4"/>
      <c r="AH28" s="4">
        <v>4.1806592009644357</v>
      </c>
      <c r="AI28" s="4">
        <v>5.7039240721599667</v>
      </c>
      <c r="AJ28" s="4"/>
      <c r="AK28" s="4">
        <v>5.9080729473380007</v>
      </c>
      <c r="AL28" s="4">
        <v>7.9547046122718914</v>
      </c>
      <c r="AM28" s="4"/>
      <c r="AN28" s="4">
        <v>4.0202268209793885</v>
      </c>
      <c r="AO28" s="4">
        <v>5.4946952405961103</v>
      </c>
      <c r="AP28" s="4"/>
      <c r="AQ28" s="4">
        <v>5.6823909298369681</v>
      </c>
      <c r="AR28" s="4">
        <v>7.6641242015065956</v>
      </c>
      <c r="AS28" s="4"/>
      <c r="AT28" s="4">
        <v>3.8661538982966994</v>
      </c>
      <c r="AU28" s="4">
        <v>5.2934580221034047</v>
      </c>
      <c r="AV28" s="4"/>
      <c r="AW28" s="4">
        <v>5.4656160133161746</v>
      </c>
      <c r="AX28" s="4">
        <v>7.3845983127591772</v>
      </c>
      <c r="AY28" s="4"/>
      <c r="AZ28" s="4">
        <v>3.7181821274807989</v>
      </c>
      <c r="BA28" s="4">
        <v>5.0998972316168745</v>
      </c>
      <c r="BB28" s="4"/>
      <c r="BC28" s="4">
        <v>5.2573880703961038</v>
      </c>
      <c r="BD28" s="4">
        <v>7.1156929098663264</v>
      </c>
      <c r="BE28" s="4"/>
      <c r="BF28" s="4">
        <v>3.5760638975944854</v>
      </c>
      <c r="BG28" s="4">
        <v>4.913710442169565</v>
      </c>
      <c r="BH28" s="4"/>
      <c r="BI28" s="4">
        <v>5.0573618077993645</v>
      </c>
      <c r="BJ28" s="4">
        <v>6.8569914333804567</v>
      </c>
      <c r="BK28" s="4"/>
      <c r="BL28" s="4">
        <v>3.4395618423891832</v>
      </c>
      <c r="BM28" s="4">
        <v>4.7346074571674732</v>
      </c>
      <c r="BN28" s="4"/>
      <c r="BO28" s="4">
        <v>4.8652061460531701</v>
      </c>
      <c r="BP28" s="4">
        <v>6.6080940821347474</v>
      </c>
      <c r="BQ28" s="4"/>
      <c r="BR28" s="4">
        <v>3.3084484096720046</v>
      </c>
      <c r="BS28" s="4">
        <v>4.5623098049008579</v>
      </c>
      <c r="BT28" s="4"/>
      <c r="BU28" s="4">
        <v>4.6806036254614032</v>
      </c>
      <c r="BV28" s="4">
        <v>6.368617124862662</v>
      </c>
    </row>
    <row r="29" spans="1:74" x14ac:dyDescent="0.2">
      <c r="A29">
        <f t="shared" si="0"/>
        <v>24</v>
      </c>
      <c r="B29" s="5" t="s">
        <v>145</v>
      </c>
      <c r="D29" s="147">
        <v>1.6840840495952329</v>
      </c>
      <c r="E29" s="169">
        <v>2.187942853803496</v>
      </c>
      <c r="F29" s="169"/>
      <c r="G29" s="169">
        <v>1.8133400017092054</v>
      </c>
      <c r="H29" s="148">
        <v>2.3831392144197197</v>
      </c>
      <c r="J29" s="94">
        <v>6.834589015867472</v>
      </c>
      <c r="K29" s="21">
        <v>8.8794203588266285</v>
      </c>
      <c r="L29" s="21"/>
      <c r="M29" s="21">
        <v>8.7315117303490464</v>
      </c>
      <c r="N29" s="22">
        <v>11.475182804188487</v>
      </c>
      <c r="O29" s="4"/>
      <c r="P29" s="4">
        <v>6.5601371045328776</v>
      </c>
      <c r="Q29" s="4">
        <v>8.539078608812849</v>
      </c>
      <c r="R29" s="4"/>
      <c r="S29" s="4">
        <v>8.3884770009568239</v>
      </c>
      <c r="T29" s="4">
        <v>11.044648790644176</v>
      </c>
      <c r="U29" s="4"/>
      <c r="V29" s="4">
        <v>6.2970025611855007</v>
      </c>
      <c r="W29" s="4">
        <v>8.2122710284018261</v>
      </c>
      <c r="X29" s="4"/>
      <c r="Y29" s="4">
        <v>8.0593719483352437</v>
      </c>
      <c r="Z29" s="4">
        <v>10.630955753665226</v>
      </c>
      <c r="AA29" s="4"/>
      <c r="AB29" s="4">
        <v>6.0447109947930899</v>
      </c>
      <c r="AC29" s="4">
        <v>7.8984455093522605</v>
      </c>
      <c r="AD29" s="4"/>
      <c r="AE29" s="4">
        <v>7.7436192643628452</v>
      </c>
      <c r="AF29" s="4">
        <v>10.233425624599953</v>
      </c>
      <c r="AG29" s="4"/>
      <c r="AH29" s="4">
        <v>5.8028081200811901</v>
      </c>
      <c r="AI29" s="4">
        <v>7.5970728862295518</v>
      </c>
      <c r="AJ29" s="4"/>
      <c r="AK29" s="4">
        <v>7.4406658951965401</v>
      </c>
      <c r="AL29" s="4">
        <v>9.8514082126454632</v>
      </c>
      <c r="AM29" s="4"/>
      <c r="AN29" s="4">
        <v>5.5708588984092096</v>
      </c>
      <c r="AO29" s="4">
        <v>7.307645969485276</v>
      </c>
      <c r="AP29" s="4"/>
      <c r="AQ29" s="4">
        <v>7.1499820121489917</v>
      </c>
      <c r="AR29" s="4">
        <v>9.4842800403507521</v>
      </c>
      <c r="AS29" s="4"/>
      <c r="AT29" s="4">
        <v>5.3484467156003106</v>
      </c>
      <c r="AU29" s="4">
        <v>7.0296786197501593</v>
      </c>
      <c r="AV29" s="4"/>
      <c r="AW29" s="4">
        <v>6.8710600265730521</v>
      </c>
      <c r="AX29" s="4">
        <v>9.1314432283799665</v>
      </c>
      <c r="AY29" s="4"/>
      <c r="AZ29" s="4">
        <v>5.135172595126507</v>
      </c>
      <c r="BA29" s="4">
        <v>6.7627048615672178</v>
      </c>
      <c r="BB29" s="4"/>
      <c r="BC29" s="4">
        <v>6.6034136468592619</v>
      </c>
      <c r="BD29" s="4">
        <v>8.7923244274298842</v>
      </c>
      <c r="BE29" s="4"/>
      <c r="BF29" s="4">
        <v>4.9306544451198624</v>
      </c>
      <c r="BG29" s="4">
        <v>6.5062780348685498</v>
      </c>
      <c r="BH29" s="4"/>
      <c r="BI29" s="4">
        <v>6.3465769757341421</v>
      </c>
      <c r="BJ29" s="4">
        <v>8.4663737952870317</v>
      </c>
      <c r="BK29" s="4"/>
      <c r="BL29" s="4">
        <v>4.7345263377470994</v>
      </c>
      <c r="BM29" s="4">
        <v>6.2599699825729145</v>
      </c>
      <c r="BN29" s="4"/>
      <c r="BO29" s="4">
        <v>6.1001036461256062</v>
      </c>
      <c r="BP29" s="4">
        <v>8.1530640170963053</v>
      </c>
      <c r="BQ29" s="4"/>
      <c r="BR29" s="4">
        <v>4.5464378195486281</v>
      </c>
      <c r="BS29" s="4">
        <v>6.0233702727516247</v>
      </c>
      <c r="BT29" s="4"/>
      <c r="BU29" s="4">
        <v>5.8635659939368052</v>
      </c>
      <c r="BV29" s="4">
        <v>7.8518893669962635</v>
      </c>
    </row>
    <row r="30" spans="1:74" x14ac:dyDescent="0.2">
      <c r="A30">
        <f t="shared" si="0"/>
        <v>25</v>
      </c>
      <c r="B30" s="5" t="s">
        <v>146</v>
      </c>
      <c r="D30" s="147">
        <v>1.2970995129532641</v>
      </c>
      <c r="E30" s="169">
        <v>2.0892993456004794</v>
      </c>
      <c r="F30" s="169"/>
      <c r="G30" s="169">
        <v>1.3625096358627888</v>
      </c>
      <c r="H30" s="148">
        <v>2.2805486330568465</v>
      </c>
      <c r="J30" s="94">
        <v>3.1753937628441942</v>
      </c>
      <c r="K30" s="21">
        <v>5.1147564581448286</v>
      </c>
      <c r="L30" s="21"/>
      <c r="M30" s="21">
        <v>3.8619979698269606</v>
      </c>
      <c r="N30" s="22">
        <v>6.4641555253148653</v>
      </c>
      <c r="O30" s="4"/>
      <c r="P30" s="4">
        <v>3.0459876786190705</v>
      </c>
      <c r="Q30" s="4">
        <v>4.9228590121877094</v>
      </c>
      <c r="R30" s="4"/>
      <c r="S30" s="4">
        <v>3.7071185986735862</v>
      </c>
      <c r="T30" s="4">
        <v>6.2262899224928683</v>
      </c>
      <c r="U30" s="4"/>
      <c r="V30" s="4">
        <v>2.921962044836345</v>
      </c>
      <c r="W30" s="4">
        <v>4.7384444797298295</v>
      </c>
      <c r="X30" s="4"/>
      <c r="Y30" s="4">
        <v>3.5586154928710583</v>
      </c>
      <c r="Z30" s="4">
        <v>5.9975617253163191</v>
      </c>
      <c r="AA30" s="4"/>
      <c r="AB30" s="4">
        <v>2.803090525138606</v>
      </c>
      <c r="AC30" s="4">
        <v>4.5612128157157477</v>
      </c>
      <c r="AD30" s="4"/>
      <c r="AE30" s="4">
        <v>3.416222160264641</v>
      </c>
      <c r="AF30" s="4">
        <v>5.7776088781434876</v>
      </c>
      <c r="AG30" s="4"/>
      <c r="AH30" s="4">
        <v>2.6891563745305693</v>
      </c>
      <c r="AI30" s="4">
        <v>4.3908762571712563</v>
      </c>
      <c r="AJ30" s="4"/>
      <c r="AK30" s="4">
        <v>3.2796833504445533</v>
      </c>
      <c r="AL30" s="4">
        <v>5.566084003750861</v>
      </c>
      <c r="AM30" s="4"/>
      <c r="AN30" s="4">
        <v>2.5799520308812918</v>
      </c>
      <c r="AO30" s="4">
        <v>4.2271588124689758</v>
      </c>
      <c r="AP30" s="4"/>
      <c r="AQ30" s="4">
        <v>3.1487545775735102</v>
      </c>
      <c r="AR30" s="4">
        <v>5.362653797768882</v>
      </c>
      <c r="AS30" s="4"/>
      <c r="AT30" s="4">
        <v>2.4752787238894021</v>
      </c>
      <c r="AU30" s="4">
        <v>4.0697957720969287</v>
      </c>
      <c r="AV30" s="4"/>
      <c r="AW30" s="4">
        <v>3.0232016635594445</v>
      </c>
      <c r="AX30" s="4">
        <v>5.1669984484447502</v>
      </c>
      <c r="AY30" s="4"/>
      <c r="AZ30" s="4">
        <v>2.374946100762553</v>
      </c>
      <c r="BA30" s="4">
        <v>3.9185332400155586</v>
      </c>
      <c r="BB30" s="4"/>
      <c r="BC30" s="4">
        <v>2.9028003007029186</v>
      </c>
      <c r="BD30" s="4">
        <v>4.9788110806613357</v>
      </c>
      <c r="BE30" s="4"/>
      <c r="BF30" s="4">
        <v>2.278771867894569</v>
      </c>
      <c r="BG30" s="4">
        <v>3.7731276847279709</v>
      </c>
      <c r="BH30" s="4"/>
      <c r="BI30" s="4">
        <v>2.7873356329861019</v>
      </c>
      <c r="BJ30" s="4">
        <v>4.7977972231867589</v>
      </c>
      <c r="BK30" s="4"/>
      <c r="BL30" s="4">
        <v>2.1865814478544623</v>
      </c>
      <c r="BM30" s="4">
        <v>3.6333455092256139</v>
      </c>
      <c r="BN30" s="4"/>
      <c r="BO30" s="4">
        <v>2.6766018552059889</v>
      </c>
      <c r="BP30" s="4">
        <v>4.6236742981730661</v>
      </c>
      <c r="BQ30" s="4"/>
      <c r="BR30" s="4">
        <v>2.0982076510310881</v>
      </c>
      <c r="BS30" s="4">
        <v>3.4989626390075967</v>
      </c>
      <c r="BT30" s="4"/>
      <c r="BU30" s="4">
        <v>2.5704018291886146</v>
      </c>
      <c r="BV30" s="4">
        <v>4.4561711319642443</v>
      </c>
    </row>
    <row r="31" spans="1:74" x14ac:dyDescent="0.2">
      <c r="A31">
        <f t="shared" si="0"/>
        <v>26</v>
      </c>
      <c r="B31" s="5" t="s">
        <v>17</v>
      </c>
      <c r="D31" s="147">
        <v>2.0176928726366015</v>
      </c>
      <c r="E31" s="169">
        <v>2.847815051551347</v>
      </c>
      <c r="F31" s="169"/>
      <c r="G31" s="169">
        <v>2.2621831048247762</v>
      </c>
      <c r="H31" s="148">
        <v>3.2778351685216438</v>
      </c>
      <c r="J31" s="94">
        <v>3.8297511241801034</v>
      </c>
      <c r="K31" s="21">
        <v>5.4053929827704259</v>
      </c>
      <c r="L31" s="21"/>
      <c r="M31" s="21">
        <v>4.708850043251565</v>
      </c>
      <c r="N31" s="22">
        <v>6.8229818541855796</v>
      </c>
      <c r="O31" s="4"/>
      <c r="P31" s="4">
        <v>3.6803467475850642</v>
      </c>
      <c r="Q31" s="4">
        <v>5.2052172854813037</v>
      </c>
      <c r="R31" s="4"/>
      <c r="S31" s="4">
        <v>4.5286207300158026</v>
      </c>
      <c r="T31" s="4">
        <v>6.5753300930391703</v>
      </c>
      <c r="U31" s="4"/>
      <c r="V31" s="4">
        <v>3.5369134999839296</v>
      </c>
      <c r="W31" s="4">
        <v>5.0127208704915693</v>
      </c>
      <c r="X31" s="4"/>
      <c r="Y31" s="4">
        <v>4.3554747912190672</v>
      </c>
      <c r="Z31" s="4">
        <v>6.3370050042131822</v>
      </c>
      <c r="AA31" s="4"/>
      <c r="AB31" s="4">
        <v>3.3992082074275785</v>
      </c>
      <c r="AC31" s="4">
        <v>4.8276006789681389</v>
      </c>
      <c r="AD31" s="4"/>
      <c r="AE31" s="4">
        <v>4.1891278791113606</v>
      </c>
      <c r="AF31" s="4">
        <v>6.1076445990755683</v>
      </c>
      <c r="AG31" s="4"/>
      <c r="AH31" s="4">
        <v>3.2669977485197221</v>
      </c>
      <c r="AI31" s="4">
        <v>4.6495658907147135</v>
      </c>
      <c r="AJ31" s="4"/>
      <c r="AK31" s="4">
        <v>4.0293072584923593</v>
      </c>
      <c r="AL31" s="4">
        <v>5.8869012936809222</v>
      </c>
      <c r="AM31" s="4"/>
      <c r="AN31" s="4">
        <v>3.1400586337448639</v>
      </c>
      <c r="AO31" s="4">
        <v>4.4783374204372439</v>
      </c>
      <c r="AP31" s="4"/>
      <c r="AQ31" s="4">
        <v>3.8757513256738512</v>
      </c>
      <c r="AR31" s="4">
        <v>5.674441323420532</v>
      </c>
      <c r="AS31" s="4"/>
      <c r="AT31" s="4">
        <v>3.0181766025819141</v>
      </c>
      <c r="AU31" s="4">
        <v>4.313647435077324</v>
      </c>
      <c r="AV31" s="4"/>
      <c r="AW31" s="4">
        <v>3.7282091476087431</v>
      </c>
      <c r="AX31" s="4">
        <v>5.4699441818865928</v>
      </c>
      <c r="AY31" s="4"/>
      <c r="AZ31" s="4">
        <v>2.9011462376448072</v>
      </c>
      <c r="BA31" s="4">
        <v>4.1552388913202423</v>
      </c>
      <c r="BB31" s="4"/>
      <c r="BC31" s="4">
        <v>3.5864400203324336</v>
      </c>
      <c r="BD31" s="4">
        <v>5.2731020829334412</v>
      </c>
      <c r="BE31" s="4"/>
      <c r="BF31" s="4">
        <v>2.7887705951240771</v>
      </c>
      <c r="BG31" s="4">
        <v>4.0028650924226534</v>
      </c>
      <c r="BH31" s="4"/>
      <c r="BI31" s="4">
        <v>3.4502130458988631</v>
      </c>
      <c r="BJ31" s="4">
        <v>5.0836194449619097</v>
      </c>
      <c r="BK31" s="4"/>
      <c r="BL31" s="4">
        <v>2.680860850834498</v>
      </c>
      <c r="BM31" s="4">
        <v>3.8562892635415635</v>
      </c>
      <c r="BN31" s="4"/>
      <c r="BO31" s="4">
        <v>3.3193067270285086</v>
      </c>
      <c r="BP31" s="4">
        <v>4.9012123964943566</v>
      </c>
      <c r="BQ31" s="4"/>
      <c r="BR31" s="4">
        <v>2.5772359612038662</v>
      </c>
      <c r="BS31" s="4">
        <v>3.7152841447814251</v>
      </c>
      <c r="BT31" s="4"/>
      <c r="BU31" s="4">
        <v>3.1935085787189799</v>
      </c>
      <c r="BV31" s="4">
        <v>4.7256083021476378</v>
      </c>
    </row>
    <row r="32" spans="1:74" x14ac:dyDescent="0.2">
      <c r="A32">
        <f t="shared" si="0"/>
        <v>27</v>
      </c>
      <c r="B32" s="5" t="s">
        <v>147</v>
      </c>
      <c r="D32" s="147">
        <v>3.3059155258698945</v>
      </c>
      <c r="E32" s="169">
        <v>4.5259574781364771</v>
      </c>
      <c r="F32" s="169"/>
      <c r="G32" s="169">
        <v>2.616393311559392</v>
      </c>
      <c r="H32" s="148">
        <v>3.4991876564627278</v>
      </c>
      <c r="J32" s="94">
        <v>4.6054706325817021</v>
      </c>
      <c r="K32" s="21">
        <v>6.3051109705491655</v>
      </c>
      <c r="L32" s="21"/>
      <c r="M32" s="21">
        <v>6.758885181165641</v>
      </c>
      <c r="N32" s="22">
        <v>9.0393930808849614</v>
      </c>
      <c r="O32" s="4"/>
      <c r="P32" s="4">
        <v>4.4307874227847197</v>
      </c>
      <c r="Q32" s="4">
        <v>6.0756608832456722</v>
      </c>
      <c r="R32" s="4"/>
      <c r="S32" s="4">
        <v>6.5014940919119031</v>
      </c>
      <c r="T32" s="4">
        <v>8.7092735911202279</v>
      </c>
      <c r="U32" s="4"/>
      <c r="V32" s="4">
        <v>4.2629931166170065</v>
      </c>
      <c r="W32" s="4">
        <v>5.8549422796257993</v>
      </c>
      <c r="X32" s="4"/>
      <c r="Y32" s="4">
        <v>6.254257782096988</v>
      </c>
      <c r="Z32" s="4">
        <v>8.3917287197624812</v>
      </c>
      <c r="AA32" s="4"/>
      <c r="AB32" s="4">
        <v>4.1018071880465641</v>
      </c>
      <c r="AC32" s="4">
        <v>5.6426100360055615</v>
      </c>
      <c r="AD32" s="4"/>
      <c r="AE32" s="4">
        <v>6.0167640454300519</v>
      </c>
      <c r="AF32" s="4">
        <v>8.0862625095248823</v>
      </c>
      <c r="AG32" s="4"/>
      <c r="AH32" s="4">
        <v>3.9469608458329395</v>
      </c>
      <c r="AI32" s="4">
        <v>5.4383331216150124</v>
      </c>
      <c r="AJ32" s="4"/>
      <c r="AK32" s="4">
        <v>5.7886178048110439</v>
      </c>
      <c r="AL32" s="4">
        <v>7.7923991441814779</v>
      </c>
      <c r="AM32" s="4"/>
      <c r="AN32" s="4">
        <v>3.7981965311845953</v>
      </c>
      <c r="AO32" s="4">
        <v>5.2417940066562938</v>
      </c>
      <c r="AP32" s="4"/>
      <c r="AQ32" s="4">
        <v>5.5694403862675363</v>
      </c>
      <c r="AR32" s="4">
        <v>7.5096821099825819</v>
      </c>
      <c r="AS32" s="4"/>
      <c r="AT32" s="4">
        <v>3.6552674373594543</v>
      </c>
      <c r="AU32" s="4">
        <v>5.0526880958455163</v>
      </c>
      <c r="AV32" s="4"/>
      <c r="AW32" s="4">
        <v>5.3588688242037055</v>
      </c>
      <c r="AX32" s="4">
        <v>7.2376733927484143</v>
      </c>
      <c r="AY32" s="4"/>
      <c r="AZ32" s="4">
        <v>3.5179370502327809</v>
      </c>
      <c r="BA32" s="4">
        <v>4.8707231863172984</v>
      </c>
      <c r="BB32" s="4"/>
      <c r="BC32" s="4">
        <v>5.156555196590153</v>
      </c>
      <c r="BD32" s="4">
        <v>6.9759527090939422</v>
      </c>
      <c r="BE32" s="4"/>
      <c r="BF32" s="4">
        <v>3.3859787089006095</v>
      </c>
      <c r="BG32" s="4">
        <v>4.6956189488210969</v>
      </c>
      <c r="BH32" s="4"/>
      <c r="BI32" s="4">
        <v>4.9621659887841059</v>
      </c>
      <c r="BJ32" s="4">
        <v>6.7241167703059421</v>
      </c>
      <c r="BK32" s="4"/>
      <c r="BL32" s="4">
        <v>3.2591751854290485</v>
      </c>
      <c r="BM32" s="4">
        <v>4.527106431186489</v>
      </c>
      <c r="BN32" s="4"/>
      <c r="BO32" s="4">
        <v>4.7753814847277383</v>
      </c>
      <c r="BP32" s="4">
        <v>6.4817785774586003</v>
      </c>
      <c r="BQ32" s="4"/>
      <c r="BR32" s="4">
        <v>3.1373182828998956</v>
      </c>
      <c r="BS32" s="4">
        <v>4.364927583080302</v>
      </c>
      <c r="BT32" s="4"/>
      <c r="BU32" s="4">
        <v>4.5958951843279143</v>
      </c>
      <c r="BV32" s="4">
        <v>6.2485667464161914</v>
      </c>
    </row>
    <row r="33" spans="1:74" x14ac:dyDescent="0.2">
      <c r="A33">
        <f t="shared" si="0"/>
        <v>28</v>
      </c>
      <c r="B33" s="5" t="s">
        <v>148</v>
      </c>
      <c r="D33" s="147">
        <v>2.3599244806707622</v>
      </c>
      <c r="E33" s="169">
        <v>3.3150765409887284</v>
      </c>
      <c r="F33" s="169"/>
      <c r="G33" s="169">
        <v>2.3676717541740837</v>
      </c>
      <c r="H33" s="148">
        <v>3.34881113366521</v>
      </c>
      <c r="J33" s="94">
        <v>4.5280111312305706</v>
      </c>
      <c r="K33" s="21">
        <v>6.3606711152942497</v>
      </c>
      <c r="L33" s="21"/>
      <c r="M33" s="21">
        <v>5.9339957977719511</v>
      </c>
      <c r="N33" s="22">
        <v>8.3929840188650555</v>
      </c>
      <c r="O33" s="4"/>
      <c r="P33" s="4">
        <v>4.3524754384995266</v>
      </c>
      <c r="Q33" s="4">
        <v>6.1260823025494018</v>
      </c>
      <c r="R33" s="4"/>
      <c r="S33" s="4">
        <v>5.706760211667933</v>
      </c>
      <c r="T33" s="4">
        <v>8.087328059730325</v>
      </c>
      <c r="U33" s="4"/>
      <c r="V33" s="4">
        <v>4.1839812065510147</v>
      </c>
      <c r="W33" s="4">
        <v>5.9005217372369412</v>
      </c>
      <c r="X33" s="4"/>
      <c r="Y33" s="4">
        <v>5.4885380699863555</v>
      </c>
      <c r="Z33" s="4">
        <v>7.7932947688319025</v>
      </c>
      <c r="AA33" s="4"/>
      <c r="AB33" s="4">
        <v>4.0222382664262799</v>
      </c>
      <c r="AC33" s="4">
        <v>5.6836295971137192</v>
      </c>
      <c r="AD33" s="4"/>
      <c r="AE33" s="4">
        <v>5.2789618009322803</v>
      </c>
      <c r="AF33" s="4">
        <v>7.5104262687404342</v>
      </c>
      <c r="AG33" s="4"/>
      <c r="AH33" s="4">
        <v>3.8669686702023442</v>
      </c>
      <c r="AI33" s="4">
        <v>5.4750608236495237</v>
      </c>
      <c r="AJ33" s="4"/>
      <c r="AK33" s="4">
        <v>5.07767916055385</v>
      </c>
      <c r="AL33" s="4">
        <v>7.2382832574589813</v>
      </c>
      <c r="AM33" s="4"/>
      <c r="AN33" s="4">
        <v>3.7179061667791631</v>
      </c>
      <c r="AO33" s="4">
        <v>5.2744845012026316</v>
      </c>
      <c r="AP33" s="4"/>
      <c r="AQ33" s="4">
        <v>4.8843525816172662</v>
      </c>
      <c r="AR33" s="4">
        <v>6.976444235970181</v>
      </c>
      <c r="AS33" s="4"/>
      <c r="AT33" s="4">
        <v>3.5747957005123912</v>
      </c>
      <c r="AU33" s="4">
        <v>5.0815832628586275</v>
      </c>
      <c r="AV33" s="4"/>
      <c r="AW33" s="4">
        <v>4.6986585505850007</v>
      </c>
      <c r="AX33" s="4">
        <v>6.7245047685945805</v>
      </c>
      <c r="AY33" s="4"/>
      <c r="AZ33" s="4">
        <v>3.4373929316818805</v>
      </c>
      <c r="BA33" s="4">
        <v>4.8960527217660585</v>
      </c>
      <c r="BB33" s="4"/>
      <c r="BC33" s="4">
        <v>4.5202870114671319</v>
      </c>
      <c r="BD33" s="4">
        <v>6.4820767747402854</v>
      </c>
      <c r="BE33" s="4"/>
      <c r="BF33" s="4">
        <v>3.3054637778313096</v>
      </c>
      <c r="BG33" s="4">
        <v>4.7176009268542929</v>
      </c>
      <c r="BH33" s="4"/>
      <c r="BI33" s="4">
        <v>4.3489407953701136</v>
      </c>
      <c r="BJ33" s="4">
        <v>6.2487878506867105</v>
      </c>
      <c r="BK33" s="4"/>
      <c r="BL33" s="4">
        <v>3.1787839750574522</v>
      </c>
      <c r="BM33" s="4">
        <v>4.5459478418685242</v>
      </c>
      <c r="BN33" s="4"/>
      <c r="BO33" s="4">
        <v>4.1843350746194181</v>
      </c>
      <c r="BP33" s="4">
        <v>6.0242806201047685</v>
      </c>
      <c r="BQ33" s="4"/>
      <c r="BR33" s="4">
        <v>3.057138658368856</v>
      </c>
      <c r="BS33" s="4">
        <v>4.3808248467041428</v>
      </c>
      <c r="BT33" s="4"/>
      <c r="BU33" s="4">
        <v>4.0261968403823376</v>
      </c>
      <c r="BV33" s="4">
        <v>5.808212112072825</v>
      </c>
    </row>
    <row r="34" spans="1:74" x14ac:dyDescent="0.2">
      <c r="A34">
        <f t="shared" si="0"/>
        <v>29</v>
      </c>
      <c r="B34" s="5" t="s">
        <v>172</v>
      </c>
      <c r="D34" s="147">
        <v>2.0386656812720672</v>
      </c>
      <c r="E34" s="169">
        <v>3.1649551722587939</v>
      </c>
      <c r="F34" s="169"/>
      <c r="G34" s="169">
        <v>2.2153408965778012</v>
      </c>
      <c r="H34" s="148">
        <v>3.5896625560185731</v>
      </c>
      <c r="J34" s="94">
        <v>2.203681933096997</v>
      </c>
      <c r="K34" s="21">
        <v>3.4211369702445191</v>
      </c>
      <c r="L34" s="21"/>
      <c r="M34" s="21">
        <v>2.6331745927074719</v>
      </c>
      <c r="N34" s="22">
        <v>4.2667059744633367</v>
      </c>
      <c r="O34" s="4"/>
      <c r="P34" s="4">
        <v>2.1422568487322833</v>
      </c>
      <c r="Q34" s="4">
        <v>3.3204822857110599</v>
      </c>
      <c r="R34" s="4"/>
      <c r="S34" s="4">
        <v>2.559170081103415</v>
      </c>
      <c r="T34" s="4">
        <v>4.1406059956196186</v>
      </c>
      <c r="U34" s="4"/>
      <c r="V34" s="4">
        <v>2.0826731189036294</v>
      </c>
      <c r="W34" s="4">
        <v>3.2229887986936077</v>
      </c>
      <c r="X34" s="4"/>
      <c r="Y34" s="4">
        <v>2.4873936087120199</v>
      </c>
      <c r="Z34" s="4">
        <v>4.0184673904329555</v>
      </c>
      <c r="AA34" s="4"/>
      <c r="AB34" s="4">
        <v>2.0248709975495545</v>
      </c>
      <c r="AC34" s="4">
        <v>3.1285504917313673</v>
      </c>
      <c r="AD34" s="4"/>
      <c r="AE34" s="4">
        <v>2.4177729928590179</v>
      </c>
      <c r="AF34" s="4">
        <v>3.9001579852594177</v>
      </c>
      <c r="AG34" s="4"/>
      <c r="AH34" s="4">
        <v>1.968792836137147</v>
      </c>
      <c r="AI34" s="4">
        <v>3.037065134018917</v>
      </c>
      <c r="AJ34" s="4"/>
      <c r="AK34" s="4">
        <v>2.3502385654526621</v>
      </c>
      <c r="AL34" s="4">
        <v>3.7855502784448758</v>
      </c>
      <c r="AM34" s="4"/>
      <c r="AN34" s="4">
        <v>1.9143830044901695</v>
      </c>
      <c r="AO34" s="4">
        <v>2.9484341380542354</v>
      </c>
      <c r="AP34" s="4"/>
      <c r="AQ34" s="4">
        <v>2.2847230792721454</v>
      </c>
      <c r="AR34" s="4">
        <v>3.6745212660141058</v>
      </c>
      <c r="AS34" s="4"/>
      <c r="AT34" s="4">
        <v>1.8615878147985367</v>
      </c>
      <c r="AU34" s="4">
        <v>2.8625624220041912</v>
      </c>
      <c r="AV34" s="4"/>
      <c r="AW34" s="4">
        <v>2.2211616179633138</v>
      </c>
      <c r="AX34" s="4">
        <v>3.56695227419468</v>
      </c>
      <c r="AY34" s="4"/>
      <c r="AZ34" s="4">
        <v>1.810355448674511</v>
      </c>
      <c r="BA34" s="4">
        <v>2.7793582775488637</v>
      </c>
      <c r="BB34" s="4"/>
      <c r="BC34" s="4">
        <v>2.1594915095873359</v>
      </c>
      <c r="BD34" s="4">
        <v>3.4627287984953448</v>
      </c>
      <c r="BE34" s="4"/>
      <c r="BF34" s="4">
        <v>1.7606358871269507</v>
      </c>
      <c r="BG34" s="4">
        <v>2.6987332429763677</v>
      </c>
      <c r="BH34" s="4"/>
      <c r="BI34" s="4">
        <v>2.0996522435746852</v>
      </c>
      <c r="BJ34" s="4">
        <v>3.3617403490705864</v>
      </c>
      <c r="BK34" s="4"/>
      <c r="BL34" s="4">
        <v>1.7123808433305758</v>
      </c>
      <c r="BM34" s="4">
        <v>2.6206019813097576</v>
      </c>
      <c r="BN34" s="4"/>
      <c r="BO34" s="4">
        <v>2.0415853909431836</v>
      </c>
      <c r="BP34" s="4">
        <v>3.2638803021144698</v>
      </c>
      <c r="BQ34" s="4"/>
      <c r="BR34" s="4">
        <v>1.6655436980726561</v>
      </c>
      <c r="BS34" s="4">
        <v>2.5448821632570438</v>
      </c>
      <c r="BT34" s="4"/>
      <c r="BU34" s="4">
        <v>1.9852345276450136</v>
      </c>
      <c r="BV34" s="4">
        <v>3.1690457570378014</v>
      </c>
    </row>
    <row r="35" spans="1:74" x14ac:dyDescent="0.2">
      <c r="A35">
        <f t="shared" si="0"/>
        <v>30</v>
      </c>
      <c r="B35" s="5" t="s">
        <v>173</v>
      </c>
      <c r="D35" s="147">
        <v>1.1715865815138375</v>
      </c>
      <c r="E35" s="169">
        <v>1.6829817326030831</v>
      </c>
      <c r="F35" s="169"/>
      <c r="G35" s="169">
        <v>1.2065122003945441</v>
      </c>
      <c r="H35" s="148">
        <v>1.830527108017632</v>
      </c>
      <c r="J35" s="94">
        <v>2.8210457536308637</v>
      </c>
      <c r="K35" s="21">
        <v>4.0524264660521512</v>
      </c>
      <c r="L35" s="21"/>
      <c r="M35" s="21">
        <v>3.1945055786451477</v>
      </c>
      <c r="N35" s="22">
        <v>4.84672186200127</v>
      </c>
      <c r="O35" s="4"/>
      <c r="P35" s="4">
        <v>2.7538460815737262</v>
      </c>
      <c r="Q35" s="4">
        <v>3.9455484719791309</v>
      </c>
      <c r="R35" s="4"/>
      <c r="S35" s="4">
        <v>3.1177096040498258</v>
      </c>
      <c r="T35" s="4">
        <v>4.7172345340449269</v>
      </c>
      <c r="U35" s="4"/>
      <c r="V35" s="4">
        <v>2.6883048099922124</v>
      </c>
      <c r="W35" s="4">
        <v>3.8416638181859581</v>
      </c>
      <c r="X35" s="4"/>
      <c r="Y35" s="4">
        <v>3.0428301650172505</v>
      </c>
      <c r="Z35" s="4">
        <v>4.5914169025795601</v>
      </c>
      <c r="AA35" s="4"/>
      <c r="AB35" s="4">
        <v>2.6243787518818418</v>
      </c>
      <c r="AC35" s="4">
        <v>3.7406825170004256</v>
      </c>
      <c r="AD35" s="4"/>
      <c r="AE35" s="4">
        <v>2.9698167589451248</v>
      </c>
      <c r="AF35" s="4">
        <v>4.4691577878355773</v>
      </c>
      <c r="AG35" s="4"/>
      <c r="AH35" s="4">
        <v>2.5620259338762685</v>
      </c>
      <c r="AI35" s="4">
        <v>3.6425175028361028</v>
      </c>
      <c r="AJ35" s="4"/>
      <c r="AK35" s="4">
        <v>2.8986203160965109</v>
      </c>
      <c r="AL35" s="4">
        <v>4.3503496249932025</v>
      </c>
      <c r="AM35" s="4"/>
      <c r="AN35" s="4">
        <v>2.5012055586774684</v>
      </c>
      <c r="AO35" s="4">
        <v>3.5470845297083038</v>
      </c>
      <c r="AP35" s="4"/>
      <c r="AQ35" s="4">
        <v>2.8291931550799387</v>
      </c>
      <c r="AR35" s="4">
        <v>4.2348883381413538</v>
      </c>
      <c r="AS35" s="4"/>
      <c r="AT35" s="4">
        <v>2.4418779687796679</v>
      </c>
      <c r="AU35" s="4">
        <v>3.4543020726089422</v>
      </c>
      <c r="AV35" s="4"/>
      <c r="AW35" s="4">
        <v>2.7614889398559055</v>
      </c>
      <c r="AX35" s="4">
        <v>4.1226732189261508</v>
      </c>
      <c r="AY35" s="4"/>
      <c r="AZ35" s="4">
        <v>2.3840046114377982</v>
      </c>
      <c r="BA35" s="4">
        <v>3.3640912325858072</v>
      </c>
      <c r="BB35" s="4"/>
      <c r="BC35" s="4">
        <v>2.6954626382122688</v>
      </c>
      <c r="BD35" s="4">
        <v>4.0136068097042266</v>
      </c>
      <c r="BE35" s="4"/>
      <c r="BF35" s="4">
        <v>2.3275480048331803</v>
      </c>
      <c r="BG35" s="4">
        <v>3.2763756453782409</v>
      </c>
      <c r="BH35" s="4"/>
      <c r="BI35" s="4">
        <v>2.6310704816534818</v>
      </c>
      <c r="BJ35" s="4">
        <v>3.9075947910236519</v>
      </c>
      <c r="BK35" s="4"/>
      <c r="BL35" s="4">
        <v>2.2724717053912746</v>
      </c>
      <c r="BM35" s="4">
        <v>3.1910813934674689</v>
      </c>
      <c r="BN35" s="4"/>
      <c r="BO35" s="4">
        <v>2.5682699266507423</v>
      </c>
      <c r="BP35" s="4">
        <v>3.8045458732626676</v>
      </c>
      <c r="BQ35" s="4"/>
      <c r="BR35" s="4">
        <v>2.2187402762079635</v>
      </c>
      <c r="BS35" s="4">
        <v>3.1081369214057828</v>
      </c>
      <c r="BT35" s="4"/>
      <c r="BU35" s="4">
        <v>2.507019617202372</v>
      </c>
      <c r="BV35" s="4">
        <v>3.7043716922633392</v>
      </c>
    </row>
    <row r="36" spans="1:74" x14ac:dyDescent="0.2">
      <c r="A36">
        <f t="shared" si="0"/>
        <v>31</v>
      </c>
      <c r="B36" s="5" t="s">
        <v>5</v>
      </c>
      <c r="D36" s="147">
        <v>1.5273699812387349</v>
      </c>
      <c r="E36" s="169">
        <v>2.0927311207348955</v>
      </c>
      <c r="F36" s="169"/>
      <c r="G36" s="169">
        <v>1.5889321266949981</v>
      </c>
      <c r="H36" s="148">
        <v>2.2207651172031637</v>
      </c>
      <c r="J36" s="94">
        <v>5.8577235043655289</v>
      </c>
      <c r="K36" s="21">
        <v>8.025979575887666</v>
      </c>
      <c r="L36" s="21"/>
      <c r="M36" s="21">
        <v>7.3162438178605615</v>
      </c>
      <c r="N36" s="22">
        <v>10.225521145106052</v>
      </c>
      <c r="O36" s="4"/>
      <c r="P36" s="4">
        <v>5.6054616288681975</v>
      </c>
      <c r="Q36" s="4">
        <v>7.7038507926574873</v>
      </c>
      <c r="R36" s="4"/>
      <c r="S36" s="4">
        <v>7.0047401651816896</v>
      </c>
      <c r="T36" s="4">
        <v>9.8212368067389146</v>
      </c>
      <c r="U36" s="4"/>
      <c r="V36" s="4">
        <v>5.3642852406999593</v>
      </c>
      <c r="W36" s="4">
        <v>7.3951581031175575</v>
      </c>
      <c r="X36" s="4"/>
      <c r="Y36" s="4">
        <v>6.7068020810434543</v>
      </c>
      <c r="Z36" s="4">
        <v>9.4336050609242754</v>
      </c>
      <c r="AA36" s="4"/>
      <c r="AB36" s="4">
        <v>5.1336998131360341</v>
      </c>
      <c r="AC36" s="4">
        <v>7.0993245723723915</v>
      </c>
      <c r="AD36" s="4"/>
      <c r="AE36" s="4">
        <v>6.4218286857173927</v>
      </c>
      <c r="AF36" s="4">
        <v>9.0619181855614759</v>
      </c>
      <c r="AG36" s="4"/>
      <c r="AH36" s="4">
        <v>4.9132331322336738</v>
      </c>
      <c r="AI36" s="4">
        <v>6.8157985865999242</v>
      </c>
      <c r="AJ36" s="4"/>
      <c r="AK36" s="4">
        <v>6.1492460603365053</v>
      </c>
      <c r="AL36" s="4">
        <v>8.7054992616981419</v>
      </c>
      <c r="AM36" s="4"/>
      <c r="AN36" s="4">
        <v>4.7024342813112723</v>
      </c>
      <c r="AO36" s="4">
        <v>6.5440527232274617</v>
      </c>
      <c r="AP36" s="4"/>
      <c r="AQ36" s="4">
        <v>5.8885060252001429</v>
      </c>
      <c r="AR36" s="4">
        <v>8.3637008082897513</v>
      </c>
      <c r="AS36" s="4"/>
      <c r="AT36" s="4">
        <v>4.500872671959101</v>
      </c>
      <c r="AU36" s="4">
        <v>6.2835826721561387</v>
      </c>
      <c r="AV36" s="4"/>
      <c r="AW36" s="4">
        <v>5.6390849738614479</v>
      </c>
      <c r="AX36" s="4">
        <v>8.0359034783117576</v>
      </c>
      <c r="AY36" s="4"/>
      <c r="AZ36" s="4">
        <v>4.3081371194384008</v>
      </c>
      <c r="BA36" s="4">
        <v>6.0339062057051578</v>
      </c>
      <c r="BB36" s="4"/>
      <c r="BC36" s="4">
        <v>5.4004827604352128</v>
      </c>
      <c r="BD36" s="4">
        <v>7.7215148134377909</v>
      </c>
      <c r="BE36" s="4"/>
      <c r="BF36" s="4">
        <v>4.1238349604244329</v>
      </c>
      <c r="BG36" s="4">
        <v>5.7945621950540387</v>
      </c>
      <c r="BH36" s="4"/>
      <c r="BI36" s="4">
        <v>5.1722216376821564</v>
      </c>
      <c r="BJ36" s="4">
        <v>7.419968054625004</v>
      </c>
      <c r="BK36" s="4"/>
      <c r="BL36" s="4">
        <v>3.9475912111438296</v>
      </c>
      <c r="BM36" s="4">
        <v>5.5651096710633317</v>
      </c>
      <c r="BN36" s="4"/>
      <c r="BO36" s="4">
        <v>4.9538452435384119</v>
      </c>
      <c r="BP36" s="4">
        <v>7.1307210060694386</v>
      </c>
      <c r="BQ36" s="4"/>
      <c r="BR36" s="4">
        <v>3.7790477640466174</v>
      </c>
      <c r="BS36" s="4">
        <v>5.3451269274514619</v>
      </c>
      <c r="BT36" s="4"/>
      <c r="BU36" s="4">
        <v>4.7449176338665655</v>
      </c>
      <c r="BV36" s="4">
        <v>6.8532549501102817</v>
      </c>
    </row>
    <row r="37" spans="1:74" x14ac:dyDescent="0.2">
      <c r="A37">
        <f t="shared" si="0"/>
        <v>32</v>
      </c>
      <c r="B37" s="5" t="s">
        <v>149</v>
      </c>
      <c r="D37" s="147">
        <v>1.1645172207148453</v>
      </c>
      <c r="E37" s="169">
        <v>1.4499166760814826</v>
      </c>
      <c r="F37" s="169"/>
      <c r="G37" s="169">
        <v>1.1889157124812093</v>
      </c>
      <c r="H37" s="148">
        <v>1.4924332553217277</v>
      </c>
      <c r="J37" s="94">
        <v>9.7124829016161254</v>
      </c>
      <c r="K37" s="21">
        <v>12.092814665776254</v>
      </c>
      <c r="L37" s="21"/>
      <c r="M37" s="21">
        <v>12.510633807190988</v>
      </c>
      <c r="N37" s="22">
        <v>15.704465626110734</v>
      </c>
      <c r="O37" s="4"/>
      <c r="P37" s="4">
        <v>9.400449252015294</v>
      </c>
      <c r="Q37" s="4">
        <v>11.704080472395377</v>
      </c>
      <c r="R37" s="4"/>
      <c r="S37" s="4">
        <v>12.109704302536649</v>
      </c>
      <c r="T37" s="4">
        <v>15.201680618250407</v>
      </c>
      <c r="U37" s="4"/>
      <c r="V37" s="4">
        <v>9.0985124542990139</v>
      </c>
      <c r="W37" s="4">
        <v>11.328023648514097</v>
      </c>
      <c r="X37" s="4"/>
      <c r="Y37" s="4">
        <v>11.721706021678729</v>
      </c>
      <c r="Z37" s="4">
        <v>14.715215797975718</v>
      </c>
      <c r="AA37" s="4"/>
      <c r="AB37" s="4">
        <v>8.8063426974137453</v>
      </c>
      <c r="AC37" s="4">
        <v>10.964223914619485</v>
      </c>
      <c r="AD37" s="4"/>
      <c r="AE37" s="4">
        <v>11.346218410706269</v>
      </c>
      <c r="AF37" s="4">
        <v>14.244533318821741</v>
      </c>
      <c r="AG37" s="4"/>
      <c r="AH37" s="4">
        <v>8.5236210820256115</v>
      </c>
      <c r="AI37" s="4">
        <v>10.61227520544864</v>
      </c>
      <c r="AJ37" s="4"/>
      <c r="AK37" s="4">
        <v>10.982834747105132</v>
      </c>
      <c r="AL37" s="4">
        <v>13.789113383818741</v>
      </c>
      <c r="AM37" s="4"/>
      <c r="AN37" s="4">
        <v>8.2500392531611606</v>
      </c>
      <c r="AO37" s="4">
        <v>10.271785177146429</v>
      </c>
      <c r="AP37" s="4"/>
      <c r="AQ37" s="4">
        <v>10.631161677859469</v>
      </c>
      <c r="AR37" s="4">
        <v>13.348453626008178</v>
      </c>
      <c r="AS37" s="4"/>
      <c r="AT37" s="4">
        <v>7.9852990455096799</v>
      </c>
      <c r="AU37" s="4">
        <v>9.9423747320433264</v>
      </c>
      <c r="AV37" s="4"/>
      <c r="AW37" s="4">
        <v>10.290818773301242</v>
      </c>
      <c r="AX37" s="4">
        <v>12.922068510821745</v>
      </c>
      <c r="AY37" s="4"/>
      <c r="AZ37" s="4">
        <v>7.7291121409369179</v>
      </c>
      <c r="BA37" s="4">
        <v>9.6236775603998375</v>
      </c>
      <c r="BB37" s="4"/>
      <c r="BC37" s="4">
        <v>9.9614380961561011</v>
      </c>
      <c r="BD37" s="4">
        <v>12.509488759525093</v>
      </c>
      <c r="BE37" s="4"/>
      <c r="BF37" s="4">
        <v>7.481199737776981</v>
      </c>
      <c r="BG37" s="4">
        <v>9.3153396984894865</v>
      </c>
      <c r="BH37" s="4"/>
      <c r="BI37" s="4">
        <v>9.6426637852536388</v>
      </c>
      <c r="BJ37" s="4">
        <v>12.110260792958622</v>
      </c>
      <c r="BK37" s="4"/>
      <c r="BL37" s="4">
        <v>7.2412922314849739</v>
      </c>
      <c r="BM37" s="4">
        <v>9.0170191024162598</v>
      </c>
      <c r="BN37" s="4"/>
      <c r="BO37" s="4">
        <v>9.334151653389581</v>
      </c>
      <c r="BP37" s="4">
        <v>11.723946194836575</v>
      </c>
      <c r="BQ37" s="4"/>
      <c r="BR37" s="4">
        <v>7.0091289062483133</v>
      </c>
      <c r="BS37" s="4">
        <v>8.728385237086087</v>
      </c>
      <c r="BT37" s="4"/>
      <c r="BU37" s="4">
        <v>9.0355687988456648</v>
      </c>
      <c r="BV37" s="4">
        <v>11.350121193893717</v>
      </c>
    </row>
    <row r="38" spans="1:74" x14ac:dyDescent="0.2">
      <c r="A38">
        <f t="shared" si="0"/>
        <v>33</v>
      </c>
      <c r="B38" s="5" t="s">
        <v>150</v>
      </c>
      <c r="D38" s="147">
        <v>2.5354063283385933</v>
      </c>
      <c r="E38" s="169">
        <v>3.5387799992839111</v>
      </c>
      <c r="F38" s="169"/>
      <c r="G38" s="169">
        <v>3.2514970393093994</v>
      </c>
      <c r="H38" s="148">
        <v>4.4705244614790844</v>
      </c>
      <c r="J38" s="94">
        <v>6.1608139772923893</v>
      </c>
      <c r="K38" s="21">
        <v>8.5989235880930295</v>
      </c>
      <c r="L38" s="21"/>
      <c r="M38" s="21">
        <v>8.7256475200495487</v>
      </c>
      <c r="N38" s="22">
        <v>11.997003290801382</v>
      </c>
      <c r="O38" s="4"/>
      <c r="P38" s="4">
        <v>5.9540364520301905</v>
      </c>
      <c r="Q38" s="4">
        <v>8.3135837650203186</v>
      </c>
      <c r="R38" s="4"/>
      <c r="S38" s="4">
        <v>8.4377421488556763</v>
      </c>
      <c r="T38" s="4">
        <v>11.604770075473107</v>
      </c>
      <c r="U38" s="4"/>
      <c r="V38" s="4">
        <v>5.7544445932924289</v>
      </c>
      <c r="W38" s="4">
        <v>8.0380727630494047</v>
      </c>
      <c r="X38" s="4"/>
      <c r="Y38" s="4">
        <v>8.1596245132834255</v>
      </c>
      <c r="Z38" s="4">
        <v>11.225795819950225</v>
      </c>
      <c r="AA38" s="4"/>
      <c r="AB38" s="4">
        <v>5.5617786708299661</v>
      </c>
      <c r="AC38" s="4">
        <v>7.7720381875288123</v>
      </c>
      <c r="AD38" s="4"/>
      <c r="AE38" s="4">
        <v>7.8909501299456117</v>
      </c>
      <c r="AF38" s="4">
        <v>10.859615901246789</v>
      </c>
      <c r="AG38" s="4"/>
      <c r="AH38" s="4">
        <v>5.375788760624288</v>
      </c>
      <c r="AI38" s="4">
        <v>7.5151408327304416</v>
      </c>
      <c r="AJ38" s="4"/>
      <c r="AK38" s="4">
        <v>7.6313871320049653</v>
      </c>
      <c r="AL38" s="4">
        <v>10.505782633411075</v>
      </c>
      <c r="AM38" s="4"/>
      <c r="AN38" s="4">
        <v>5.1962343571778415</v>
      </c>
      <c r="AO38" s="4">
        <v>7.2670541656110235</v>
      </c>
      <c r="AP38" s="4"/>
      <c r="AQ38" s="4">
        <v>7.3806157862778967</v>
      </c>
      <c r="AR38" s="4">
        <v>10.163864623218961</v>
      </c>
      <c r="AS38" s="4"/>
      <c r="AT38" s="4">
        <v>5.0228840018541066</v>
      </c>
      <c r="AU38" s="4">
        <v>7.0274638307022554</v>
      </c>
      <c r="AV38" s="4"/>
      <c r="AW38" s="4">
        <v>7.1383280296946507</v>
      </c>
      <c r="AX38" s="4">
        <v>9.8334461514867808</v>
      </c>
      <c r="AY38" s="4"/>
      <c r="AZ38" s="4">
        <v>4.855514926573866</v>
      </c>
      <c r="BA38" s="4">
        <v>6.7960671752277024</v>
      </c>
      <c r="BB38" s="4"/>
      <c r="BC38" s="4">
        <v>6.9042270243039274</v>
      </c>
      <c r="BD38" s="4">
        <v>9.5141265789396972</v>
      </c>
      <c r="BE38" s="4"/>
      <c r="BF38" s="4">
        <v>4.6939127122053099</v>
      </c>
      <c r="BG38" s="4">
        <v>6.5725727935845519</v>
      </c>
      <c r="BH38" s="4"/>
      <c r="BI38" s="4">
        <v>6.6780267300457181</v>
      </c>
      <c r="BJ38" s="4">
        <v>9.2055197756175264</v>
      </c>
      <c r="BK38" s="4"/>
      <c r="BL38" s="4">
        <v>4.5378709610152645</v>
      </c>
      <c r="BM38" s="4">
        <v>6.3567000903665276</v>
      </c>
      <c r="BN38" s="4"/>
      <c r="BO38" s="4">
        <v>6.4594514945497874</v>
      </c>
      <c r="BP38" s="4">
        <v>8.9072535728439739</v>
      </c>
      <c r="BQ38" s="4"/>
      <c r="BR38" s="4">
        <v>4.3871909825771143</v>
      </c>
      <c r="BS38" s="4">
        <v>6.1481788611405097</v>
      </c>
      <c r="BT38" s="4"/>
      <c r="BU38" s="4">
        <v>6.2482356592497963</v>
      </c>
      <c r="BV38" s="4">
        <v>8.6189692368271249</v>
      </c>
    </row>
    <row r="39" spans="1:74" x14ac:dyDescent="0.2">
      <c r="A39">
        <f t="shared" si="0"/>
        <v>34</v>
      </c>
      <c r="B39" s="5" t="s">
        <v>151</v>
      </c>
      <c r="D39" s="147">
        <v>1.6747784223898055</v>
      </c>
      <c r="E39" s="169">
        <v>2.4491223575436698</v>
      </c>
      <c r="F39" s="169"/>
      <c r="G39" s="169">
        <v>1.7858377114335222</v>
      </c>
      <c r="H39" s="148">
        <v>2.5226449211799444</v>
      </c>
      <c r="J39" s="94">
        <v>4.5912140996903634</v>
      </c>
      <c r="K39" s="21">
        <v>6.7139897132041328</v>
      </c>
      <c r="L39" s="21"/>
      <c r="M39" s="21">
        <v>6.9034592225364007</v>
      </c>
      <c r="N39" s="22">
        <v>9.7517127311221365</v>
      </c>
      <c r="O39" s="4"/>
      <c r="P39" s="4">
        <v>4.4470815465797742</v>
      </c>
      <c r="Q39" s="4">
        <v>6.5014557522179608</v>
      </c>
      <c r="R39" s="4"/>
      <c r="S39" s="4">
        <v>6.6880207815647212</v>
      </c>
      <c r="T39" s="4">
        <v>9.4454397344119005</v>
      </c>
      <c r="U39" s="4"/>
      <c r="V39" s="4">
        <v>4.3075457882241643</v>
      </c>
      <c r="W39" s="4">
        <v>6.2958198869843534</v>
      </c>
      <c r="X39" s="4"/>
      <c r="Y39" s="4">
        <v>6.4793913310124189</v>
      </c>
      <c r="Z39" s="4">
        <v>9.1489979999720443</v>
      </c>
      <c r="AA39" s="4"/>
      <c r="AB39" s="4">
        <v>4.172457302965479</v>
      </c>
      <c r="AC39" s="4">
        <v>6.0968519162348569</v>
      </c>
      <c r="AD39" s="4"/>
      <c r="AE39" s="4">
        <v>6.2773522325451987</v>
      </c>
      <c r="AF39" s="4">
        <v>8.8620642881782281</v>
      </c>
      <c r="AG39" s="4"/>
      <c r="AH39" s="4">
        <v>4.0416715553969329</v>
      </c>
      <c r="AI39" s="4">
        <v>5.9043295701429495</v>
      </c>
      <c r="AJ39" s="4"/>
      <c r="AK39" s="4">
        <v>6.0816920120827724</v>
      </c>
      <c r="AL39" s="4">
        <v>8.584326285352736</v>
      </c>
      <c r="AM39" s="4"/>
      <c r="AN39" s="4">
        <v>3.9150488248069921</v>
      </c>
      <c r="AO39" s="4">
        <v>5.7180382268624923</v>
      </c>
      <c r="AP39" s="4"/>
      <c r="AQ39" s="4">
        <v>5.8922061188787227</v>
      </c>
      <c r="AR39" s="4">
        <v>8.3154822223098819</v>
      </c>
      <c r="AS39" s="4"/>
      <c r="AT39" s="4">
        <v>3.7924540397543729</v>
      </c>
      <c r="AU39" s="4">
        <v>5.5377706396192528</v>
      </c>
      <c r="AV39" s="4"/>
      <c r="AW39" s="4">
        <v>5.7086966929697995</v>
      </c>
      <c r="AX39" s="4">
        <v>8.0552405067241892</v>
      </c>
      <c r="AY39" s="4"/>
      <c r="AZ39" s="4">
        <v>3.6737566185450361</v>
      </c>
      <c r="BA39" s="4">
        <v>5.3633266739450223</v>
      </c>
      <c r="BB39" s="4"/>
      <c r="BC39" s="4">
        <v>5.5309723406924043</v>
      </c>
      <c r="BD39" s="4">
        <v>7.8033193687991176</v>
      </c>
      <c r="BE39" s="4"/>
      <c r="BF39" s="4">
        <v>3.5588303153912348</v>
      </c>
      <c r="BG39" s="4">
        <v>5.1945130546607201</v>
      </c>
      <c r="BH39" s="4"/>
      <c r="BI39" s="4">
        <v>5.3588479179751785</v>
      </c>
      <c r="BJ39" s="4">
        <v>7.559446519735169</v>
      </c>
      <c r="BK39" s="4"/>
      <c r="BL39" s="4">
        <v>3.4475530720411922</v>
      </c>
      <c r="BM39" s="4">
        <v>5.0311431222307164</v>
      </c>
      <c r="BN39" s="4"/>
      <c r="BO39" s="4">
        <v>5.19214432112775</v>
      </c>
      <c r="BP39" s="4">
        <v>7.3233588225155222</v>
      </c>
      <c r="BQ39" s="4"/>
      <c r="BR39" s="4">
        <v>3.3398068746762961</v>
      </c>
      <c r="BS39" s="4">
        <v>4.8730365981259176</v>
      </c>
      <c r="BT39" s="4"/>
      <c r="BU39" s="4">
        <v>5.0306882848561409</v>
      </c>
      <c r="BV39" s="4">
        <v>7.0948019745465682</v>
      </c>
    </row>
    <row r="40" spans="1:74" x14ac:dyDescent="0.2">
      <c r="A40">
        <f t="shared" si="0"/>
        <v>35</v>
      </c>
      <c r="B40" s="5" t="s">
        <v>152</v>
      </c>
      <c r="D40" s="147">
        <v>1.5950366832612892</v>
      </c>
      <c r="E40" s="169">
        <v>2.8839382075922395</v>
      </c>
      <c r="F40" s="169"/>
      <c r="G40" s="169">
        <v>1.149571627683063</v>
      </c>
      <c r="H40" s="148">
        <v>1.3391406135133039</v>
      </c>
      <c r="J40" s="94">
        <v>4.5780782717134114</v>
      </c>
      <c r="K40" s="21">
        <v>8.2774866457283451</v>
      </c>
      <c r="L40" s="21"/>
      <c r="M40" s="21">
        <v>30.100629376834419</v>
      </c>
      <c r="N40" s="22">
        <v>35.064344248015672</v>
      </c>
      <c r="O40" s="4"/>
      <c r="P40" s="4">
        <v>4.4323965664083671</v>
      </c>
      <c r="Q40" s="4">
        <v>8.0126002823904692</v>
      </c>
      <c r="R40" s="4"/>
      <c r="S40" s="4">
        <v>29.185700891395914</v>
      </c>
      <c r="T40" s="4">
        <v>33.991116357774359</v>
      </c>
      <c r="U40" s="4"/>
      <c r="V40" s="4">
        <v>4.2914591071953154</v>
      </c>
      <c r="W40" s="4">
        <v>7.7564686936843916</v>
      </c>
      <c r="X40" s="4"/>
      <c r="Y40" s="4">
        <v>28.298719555964741</v>
      </c>
      <c r="Z40" s="4">
        <v>32.951102598055392</v>
      </c>
      <c r="AA40" s="4"/>
      <c r="AB40" s="4">
        <v>4.1551069217099217</v>
      </c>
      <c r="AC40" s="4">
        <v>7.5087923050905472</v>
      </c>
      <c r="AD40" s="4"/>
      <c r="AE40" s="4">
        <v>27.438825854359969</v>
      </c>
      <c r="AF40" s="4">
        <v>31.943261161678382</v>
      </c>
      <c r="AG40" s="4"/>
      <c r="AH40" s="4">
        <v>4.0231865543600707</v>
      </c>
      <c r="AI40" s="4">
        <v>7.2692821915110031</v>
      </c>
      <c r="AJ40" s="4"/>
      <c r="AK40" s="4">
        <v>26.605186964713234</v>
      </c>
      <c r="AL40" s="4">
        <v>30.966583491360947</v>
      </c>
      <c r="AM40" s="4"/>
      <c r="AN40" s="4">
        <v>3.8955498667354491</v>
      </c>
      <c r="AO40" s="4">
        <v>7.0376596826587878</v>
      </c>
      <c r="AP40" s="4"/>
      <c r="AQ40" s="4">
        <v>25.79699591857274</v>
      </c>
      <c r="AR40" s="4">
        <v>30.020093193910437</v>
      </c>
      <c r="AS40" s="4"/>
      <c r="AT40" s="4">
        <v>3.7720538455856336</v>
      </c>
      <c r="AU40" s="4">
        <v>6.8136559837220929</v>
      </c>
      <c r="AV40" s="4"/>
      <c r="AW40" s="4">
        <v>25.013470787043182</v>
      </c>
      <c r="AX40" s="4">
        <v>29.102844990954715</v>
      </c>
      <c r="AY40" s="4"/>
      <c r="AZ40" s="4">
        <v>3.6525604180650864</v>
      </c>
      <c r="BA40" s="4">
        <v>6.5970118106856486</v>
      </c>
      <c r="BB40" s="4"/>
      <c r="BC40" s="4">
        <v>24.253853893067262</v>
      </c>
      <c r="BD40" s="4">
        <v>28.213923704935379</v>
      </c>
      <c r="BE40" s="4"/>
      <c r="BF40" s="4">
        <v>3.5369362739561248</v>
      </c>
      <c r="BG40" s="4">
        <v>6.3874770397175498</v>
      </c>
      <c r="BH40" s="4"/>
      <c r="BI40" s="4">
        <v>23.517411048984819</v>
      </c>
      <c r="BJ40" s="4">
        <v>27.352443279132231</v>
      </c>
      <c r="BK40" s="4"/>
      <c r="BL40" s="4">
        <v>3.4250526945929214</v>
      </c>
      <c r="BM40" s="4">
        <v>6.1848103700547625</v>
      </c>
      <c r="BN40" s="4"/>
      <c r="BO40" s="4">
        <v>22.803430818535286</v>
      </c>
      <c r="BP40" s="4">
        <v>26.517545830533752</v>
      </c>
      <c r="BQ40" s="4"/>
      <c r="BR40" s="4">
        <v>3.3167853882212257</v>
      </c>
      <c r="BS40" s="4">
        <v>5.9887789998443415</v>
      </c>
      <c r="BT40" s="4"/>
      <c r="BU40" s="4">
        <v>22.111223802498021</v>
      </c>
      <c r="BV40" s="4">
        <v>25.708400734411132</v>
      </c>
    </row>
    <row r="41" spans="1:74" x14ac:dyDescent="0.2">
      <c r="A41">
        <f t="shared" si="0"/>
        <v>36</v>
      </c>
      <c r="B41" s="5" t="s">
        <v>6</v>
      </c>
      <c r="D41" s="149" t="s">
        <v>60</v>
      </c>
      <c r="E41" s="170" t="s">
        <v>60</v>
      </c>
      <c r="F41" s="170"/>
      <c r="G41" s="170" t="s">
        <v>60</v>
      </c>
      <c r="H41" s="150" t="s">
        <v>60</v>
      </c>
      <c r="J41" s="94">
        <v>1.6441319378309815</v>
      </c>
      <c r="K41" s="21">
        <v>2.2506643533884318</v>
      </c>
      <c r="L41" s="21"/>
      <c r="M41" s="21">
        <v>2.1638470673491561</v>
      </c>
      <c r="N41" s="22">
        <v>2.9776674587672147</v>
      </c>
      <c r="O41" s="4"/>
      <c r="P41" s="4">
        <v>1.587243457397596</v>
      </c>
      <c r="Q41" s="4">
        <v>2.1742318048575071</v>
      </c>
      <c r="R41" s="4"/>
      <c r="S41" s="4">
        <v>2.0900538322148816</v>
      </c>
      <c r="T41" s="4">
        <v>2.8779204194920518</v>
      </c>
      <c r="U41" s="4"/>
      <c r="V41" s="4">
        <v>1.5323603292176733</v>
      </c>
      <c r="W41" s="4">
        <v>2.1004621503588874</v>
      </c>
      <c r="X41" s="4"/>
      <c r="Y41" s="4">
        <v>2.0188271131158997</v>
      </c>
      <c r="Z41" s="4">
        <v>2.7816034382274064</v>
      </c>
      <c r="AA41" s="4"/>
      <c r="AB41" s="4">
        <v>1.4794106570041323</v>
      </c>
      <c r="AC41" s="4">
        <v>2.0292604413343636</v>
      </c>
      <c r="AD41" s="4"/>
      <c r="AE41" s="4">
        <v>1.9500760730955573</v>
      </c>
      <c r="AF41" s="4">
        <v>2.6885957906970703</v>
      </c>
      <c r="AG41" s="4"/>
      <c r="AH41" s="4">
        <v>1.4283251664119605</v>
      </c>
      <c r="AI41" s="4">
        <v>1.9605351926856662</v>
      </c>
      <c r="AJ41" s="4"/>
      <c r="AK41" s="4">
        <v>1.8837131462023919</v>
      </c>
      <c r="AL41" s="4">
        <v>2.5987810984438036</v>
      </c>
      <c r="AM41" s="4"/>
      <c r="AN41" s="4">
        <v>1.379037107650211</v>
      </c>
      <c r="AO41" s="4">
        <v>1.8941982534121267</v>
      </c>
      <c r="AP41" s="4"/>
      <c r="AQ41" s="4">
        <v>1.8196539175219768</v>
      </c>
      <c r="AR41" s="4">
        <v>2.5120471687068435</v>
      </c>
      <c r="AS41" s="4"/>
      <c r="AT41" s="4">
        <v>1.3314821617858406</v>
      </c>
      <c r="AU41" s="4">
        <v>1.830164682203675</v>
      </c>
      <c r="AV41" s="4"/>
      <c r="AW41" s="4">
        <v>1.7578170076987103</v>
      </c>
      <c r="AX41" s="4">
        <v>2.4282858403474741</v>
      </c>
      <c r="AY41" s="4"/>
      <c r="AZ41" s="4">
        <v>1.2855983505962123</v>
      </c>
      <c r="BA41" s="4">
        <v>1.7683526277941684</v>
      </c>
      <c r="BB41" s="4"/>
      <c r="BC41" s="4">
        <v>1.6981239617756745</v>
      </c>
      <c r="BD41" s="4">
        <v>2.347392835588002</v>
      </c>
      <c r="BE41" s="4"/>
      <c r="BF41" s="4">
        <v>1.2413259498327864</v>
      </c>
      <c r="BG41" s="4">
        <v>1.708683213887918</v>
      </c>
      <c r="BH41" s="4"/>
      <c r="BI41" s="4">
        <v>1.6404991421874362</v>
      </c>
      <c r="BJ41" s="4">
        <v>2.2692676173389321</v>
      </c>
      <c r="BK41" s="4"/>
      <c r="BL41" s="4">
        <v>1.19860740576396</v>
      </c>
      <c r="BM41" s="4">
        <v>1.6510804284798697</v>
      </c>
      <c r="BN41" s="4"/>
      <c r="BO41" s="4">
        <v>1.5848696257471169</v>
      </c>
      <c r="BP41" s="4">
        <v>2.1938132518980233</v>
      </c>
      <c r="BQ41" s="4"/>
      <c r="BR41" s="4">
        <v>1.1573872548702815</v>
      </c>
      <c r="BS41" s="4">
        <v>1.5954710173971438</v>
      </c>
      <c r="BT41" s="4"/>
      <c r="BU41" s="4">
        <v>1.5311651044752947</v>
      </c>
      <c r="BV41" s="4">
        <v>2.12093627681358</v>
      </c>
    </row>
    <row r="42" spans="1:74" x14ac:dyDescent="0.2">
      <c r="A42">
        <f t="shared" si="0"/>
        <v>37</v>
      </c>
      <c r="B42" s="5" t="s">
        <v>7</v>
      </c>
      <c r="D42" s="147">
        <v>2.6253737763489733</v>
      </c>
      <c r="E42" s="169">
        <v>4.2882179322077061</v>
      </c>
      <c r="F42" s="169"/>
      <c r="G42" s="169">
        <v>1.5115617127642298</v>
      </c>
      <c r="H42" s="148">
        <v>1.9936909663997944</v>
      </c>
      <c r="J42" s="94">
        <v>1.9953943936514862</v>
      </c>
      <c r="K42" s="21">
        <v>3.2592258282485571</v>
      </c>
      <c r="L42" s="21"/>
      <c r="M42" s="21">
        <v>5.3165034954395516</v>
      </c>
      <c r="N42" s="22">
        <v>7.0122608307584509</v>
      </c>
      <c r="O42" s="4"/>
      <c r="P42" s="4">
        <v>1.9275389222058226</v>
      </c>
      <c r="Q42" s="4">
        <v>3.1506463872540031</v>
      </c>
      <c r="R42" s="4"/>
      <c r="S42" s="4">
        <v>5.1458227695379577</v>
      </c>
      <c r="T42" s="4">
        <v>6.7875001700021205</v>
      </c>
      <c r="U42" s="4"/>
      <c r="V42" s="4">
        <v>1.8620587528572743</v>
      </c>
      <c r="W42" s="4">
        <v>3.0458123679880083</v>
      </c>
      <c r="X42" s="4"/>
      <c r="Y42" s="4">
        <v>4.9807121661928768</v>
      </c>
      <c r="Z42" s="4">
        <v>6.5701089939887156</v>
      </c>
      <c r="AA42" s="4"/>
      <c r="AB42" s="4">
        <v>1.7988679898475792</v>
      </c>
      <c r="AC42" s="4">
        <v>2.944589840681032</v>
      </c>
      <c r="AD42" s="4"/>
      <c r="AE42" s="4">
        <v>4.8209861094851991</v>
      </c>
      <c r="AF42" s="4">
        <v>6.3598394505992291</v>
      </c>
      <c r="AG42" s="4"/>
      <c r="AH42" s="4">
        <v>1.7378839585932564</v>
      </c>
      <c r="AI42" s="4">
        <v>2.846849850208875</v>
      </c>
      <c r="AJ42" s="4"/>
      <c r="AK42" s="4">
        <v>4.6664653713070265</v>
      </c>
      <c r="AL42" s="4">
        <v>6.1564522751150594</v>
      </c>
      <c r="AM42" s="4"/>
      <c r="AN42" s="4">
        <v>1.6790270800197422</v>
      </c>
      <c r="AO42" s="4">
        <v>2.7524682238019134</v>
      </c>
      <c r="AP42" s="4"/>
      <c r="AQ42" s="4">
        <v>4.5169768469319882</v>
      </c>
      <c r="AR42" s="4">
        <v>5.9597164821187469</v>
      </c>
      <c r="AS42" s="4"/>
      <c r="AT42" s="4">
        <v>1.6222207500033081</v>
      </c>
      <c r="AU42" s="4">
        <v>2.6613253864948403</v>
      </c>
      <c r="AV42" s="4"/>
      <c r="AW42" s="4">
        <v>4.3723533388428928</v>
      </c>
      <c r="AX42" s="4">
        <v>5.7694090688986748</v>
      </c>
      <c r="AY42" s="4"/>
      <c r="AZ42" s="4">
        <v>1.5673912237046455</v>
      </c>
      <c r="BA42" s="4">
        <v>2.5733061839928242</v>
      </c>
      <c r="BB42" s="4"/>
      <c r="BC42" s="4">
        <v>4.2324333484988408</v>
      </c>
      <c r="BD42" s="4">
        <v>5.5853147299090917</v>
      </c>
      <c r="BE42" s="4"/>
      <c r="BF42" s="4">
        <v>1.5144675045874512</v>
      </c>
      <c r="BG42" s="4">
        <v>2.4882997126439577</v>
      </c>
      <c r="BH42" s="4"/>
      <c r="BI42" s="4">
        <v>4.0970608757367692</v>
      </c>
      <c r="BJ42" s="4">
        <v>5.4072255818552</v>
      </c>
      <c r="BK42" s="4"/>
      <c r="BL42" s="4">
        <v>1.4633812379244411</v>
      </c>
      <c r="BM42" s="4">
        <v>2.4061991562214318</v>
      </c>
      <c r="BN42" s="4"/>
      <c r="BO42" s="4">
        <v>3.966085225514604</v>
      </c>
      <c r="BP42" s="4">
        <v>5.2349408989903905</v>
      </c>
      <c r="BQ42" s="4"/>
      <c r="BR42" s="4">
        <v>1.4140666086018627</v>
      </c>
      <c r="BS42" s="4">
        <v>2.3269016292316289</v>
      </c>
      <c r="BT42" s="4"/>
      <c r="BU42" s="4">
        <v>3.8393608217151192</v>
      </c>
      <c r="BV42" s="4">
        <v>5.0682668582296477</v>
      </c>
    </row>
    <row r="43" spans="1:74" x14ac:dyDescent="0.2">
      <c r="A43">
        <f t="shared" si="0"/>
        <v>38</v>
      </c>
      <c r="B43" s="5" t="s">
        <v>153</v>
      </c>
      <c r="D43" s="147">
        <v>2.254324220410763</v>
      </c>
      <c r="E43" s="169">
        <v>3.0462058301597805</v>
      </c>
      <c r="F43" s="169"/>
      <c r="G43" s="169">
        <v>2.1744019987436984</v>
      </c>
      <c r="H43" s="148">
        <v>3.0111528930215559</v>
      </c>
      <c r="J43" s="94">
        <v>4.0330036620512297</v>
      </c>
      <c r="K43" s="21">
        <v>5.4496860554324664</v>
      </c>
      <c r="L43" s="21"/>
      <c r="M43" s="21">
        <v>4.9395877070366607</v>
      </c>
      <c r="N43" s="22">
        <v>6.8404342081044813</v>
      </c>
      <c r="O43" s="4"/>
      <c r="P43" s="4">
        <v>3.8988740539909461</v>
      </c>
      <c r="Q43" s="4">
        <v>5.2699072183142759</v>
      </c>
      <c r="R43" s="4"/>
      <c r="S43" s="4">
        <v>4.77670123218559</v>
      </c>
      <c r="T43" s="4">
        <v>6.6169272347861181</v>
      </c>
      <c r="U43" s="4"/>
      <c r="V43" s="4">
        <v>3.7693267120687639</v>
      </c>
      <c r="W43" s="4">
        <v>5.096246472686806</v>
      </c>
      <c r="X43" s="4"/>
      <c r="Y43" s="4">
        <v>4.6193236936724773</v>
      </c>
      <c r="Z43" s="4">
        <v>6.4009461793896625</v>
      </c>
      <c r="AA43" s="4"/>
      <c r="AB43" s="4">
        <v>3.644200265508597</v>
      </c>
      <c r="AC43" s="4">
        <v>4.9284886044083116</v>
      </c>
      <c r="AD43" s="4"/>
      <c r="AE43" s="4">
        <v>4.4672633330906164</v>
      </c>
      <c r="AF43" s="4">
        <v>6.1922294754679603</v>
      </c>
      <c r="AG43" s="4"/>
      <c r="AH43" s="4">
        <v>3.5233392264773533</v>
      </c>
      <c r="AI43" s="4">
        <v>4.7664262478197577</v>
      </c>
      <c r="AJ43" s="4"/>
      <c r="AK43" s="4">
        <v>4.3203352920445264</v>
      </c>
      <c r="AL43" s="4">
        <v>5.99052496703582</v>
      </c>
      <c r="AM43" s="4"/>
      <c r="AN43" s="4">
        <v>3.4065937671590887</v>
      </c>
      <c r="AO43" s="4">
        <v>4.6098595881362705</v>
      </c>
      <c r="AP43" s="4"/>
      <c r="AQ43" s="4">
        <v>4.178361354339291</v>
      </c>
      <c r="AR43" s="4">
        <v>5.7955895569705866</v>
      </c>
      <c r="AS43" s="4"/>
      <c r="AT43" s="4">
        <v>3.2938195056349082</v>
      </c>
      <c r="AU43" s="4">
        <v>4.4585960755955112</v>
      </c>
      <c r="AV43" s="4"/>
      <c r="AW43" s="4">
        <v>4.04116969820761</v>
      </c>
      <c r="AX43" s="4">
        <v>5.6071888690896774</v>
      </c>
      <c r="AY43" s="4"/>
      <c r="AZ43" s="4">
        <v>3.1848773002057738</v>
      </c>
      <c r="BA43" s="4">
        <v>4.3124501508789956</v>
      </c>
      <c r="BB43" s="4"/>
      <c r="BC43" s="4">
        <v>3.9085946581667232</v>
      </c>
      <c r="BD43" s="4">
        <v>5.4250969233507105</v>
      </c>
      <c r="BE43" s="4"/>
      <c r="BF43" s="4">
        <v>3.0796330518109163</v>
      </c>
      <c r="BG43" s="4">
        <v>4.1712429813432248</v>
      </c>
      <c r="BH43" s="4"/>
      <c r="BI43" s="4">
        <v>3.7804764961146007</v>
      </c>
      <c r="BJ43" s="4">
        <v>5.2490958236432208</v>
      </c>
      <c r="BK43" s="4"/>
      <c r="BL43" s="4">
        <v>2.9779575142094892</v>
      </c>
      <c r="BM43" s="4">
        <v>4.0348022076171404</v>
      </c>
      <c r="BN43" s="4"/>
      <c r="BO43" s="4">
        <v>3.6566611812913852</v>
      </c>
      <c r="BP43" s="4">
        <v>5.0789754576633204</v>
      </c>
      <c r="BQ43" s="4"/>
      <c r="BR43" s="4">
        <v>2.8797261116072419</v>
      </c>
      <c r="BS43" s="4">
        <v>3.9029617001414674</v>
      </c>
      <c r="BT43" s="4"/>
      <c r="BU43" s="4">
        <v>3.5370001787477476</v>
      </c>
      <c r="BV43" s="4">
        <v>4.9145332083840172</v>
      </c>
    </row>
    <row r="44" spans="1:74" x14ac:dyDescent="0.2">
      <c r="A44">
        <f t="shared" si="0"/>
        <v>39</v>
      </c>
      <c r="B44" s="5" t="s">
        <v>8</v>
      </c>
      <c r="D44" s="147">
        <v>1.1998190369331387</v>
      </c>
      <c r="E44" s="169">
        <v>1.9756056419765473</v>
      </c>
      <c r="F44" s="169"/>
      <c r="G44" s="169">
        <v>1.1897935768513703</v>
      </c>
      <c r="H44" s="148">
        <v>1.9009626230327363</v>
      </c>
      <c r="J44" s="94">
        <v>4.6647121965936753</v>
      </c>
      <c r="K44" s="21">
        <v>7.6808514035111362</v>
      </c>
      <c r="L44" s="21"/>
      <c r="M44" s="21">
        <v>6.7705618185881651</v>
      </c>
      <c r="N44" s="22">
        <v>10.817494063238209</v>
      </c>
      <c r="O44" s="4"/>
      <c r="P44" s="4">
        <v>4.5034099412338167</v>
      </c>
      <c r="Q44" s="4">
        <v>7.4223612179769658</v>
      </c>
      <c r="R44" s="4"/>
      <c r="S44" s="4">
        <v>6.5382385362917343</v>
      </c>
      <c r="T44" s="4">
        <v>10.456108781566115</v>
      </c>
      <c r="U44" s="4"/>
      <c r="V44" s="4">
        <v>4.347754552195477</v>
      </c>
      <c r="W44" s="4">
        <v>7.1727876952145664</v>
      </c>
      <c r="X44" s="4"/>
      <c r="Y44" s="4">
        <v>6.3139662324652441</v>
      </c>
      <c r="Z44" s="4">
        <v>10.107068664035648</v>
      </c>
      <c r="AA44" s="4"/>
      <c r="AB44" s="4">
        <v>4.1975452385696546</v>
      </c>
      <c r="AC44" s="4">
        <v>6.9318154109384338</v>
      </c>
      <c r="AD44" s="4"/>
      <c r="AE44" s="4">
        <v>6.0974624331040639</v>
      </c>
      <c r="AF44" s="4">
        <v>9.7699426142206942</v>
      </c>
      <c r="AG44" s="4"/>
      <c r="AH44" s="4">
        <v>4.0525884935731549</v>
      </c>
      <c r="AI44" s="4">
        <v>6.699140409653972</v>
      </c>
      <c r="AJ44" s="4"/>
      <c r="AK44" s="4">
        <v>5.8884547352101482</v>
      </c>
      <c r="AL44" s="4">
        <v>9.444314951491064</v>
      </c>
      <c r="AM44" s="4"/>
      <c r="AN44" s="4">
        <v>3.9126978235143568</v>
      </c>
      <c r="AO44" s="4">
        <v>6.4744697746226443</v>
      </c>
      <c r="AP44" s="4"/>
      <c r="AQ44" s="4">
        <v>5.6866804401872404</v>
      </c>
      <c r="AR44" s="4">
        <v>9.1297848447298495</v>
      </c>
      <c r="AS44" s="4"/>
      <c r="AT44" s="4">
        <v>3.7776934871610712</v>
      </c>
      <c r="AU44" s="4">
        <v>6.2575212145122423</v>
      </c>
      <c r="AV44" s="4"/>
      <c r="AW44" s="4">
        <v>5.4918862009373433</v>
      </c>
      <c r="AX44" s="4">
        <v>8.8259657675002181</v>
      </c>
      <c r="AY44" s="4"/>
      <c r="AZ44" s="4">
        <v>3.647402245096663</v>
      </c>
      <c r="BA44" s="4">
        <v>6.0480226660606933</v>
      </c>
      <c r="BB44" s="4"/>
      <c r="BC44" s="4">
        <v>5.3038276821298069</v>
      </c>
      <c r="BD44" s="4">
        <v>8.5324849738207895</v>
      </c>
      <c r="BE44" s="4"/>
      <c r="BF44" s="4">
        <v>3.5216571186677434</v>
      </c>
      <c r="BG44" s="4">
        <v>5.8457119121099277</v>
      </c>
      <c r="BH44" s="4"/>
      <c r="BI44" s="4">
        <v>5.1222692331354569</v>
      </c>
      <c r="BJ44" s="4">
        <v>8.2489829937431978</v>
      </c>
      <c r="BK44" s="4"/>
      <c r="BL44" s="4">
        <v>3.4002971581431689</v>
      </c>
      <c r="BM44" s="4">
        <v>5.6503362143931515</v>
      </c>
      <c r="BN44" s="4"/>
      <c r="BO44" s="4">
        <v>4.9469835731384606</v>
      </c>
      <c r="BP44" s="4">
        <v>7.975113147957984</v>
      </c>
      <c r="BQ44" s="4"/>
      <c r="BR44" s="4">
        <v>3.283167219719664</v>
      </c>
      <c r="BS44" s="4">
        <v>5.461651960484577</v>
      </c>
      <c r="BT44" s="4"/>
      <c r="BU44" s="4">
        <v>4.7777514879582261</v>
      </c>
      <c r="BV44" s="4">
        <v>7.7105410806864016</v>
      </c>
    </row>
    <row r="45" spans="1:74" x14ac:dyDescent="0.2">
      <c r="A45">
        <f t="shared" si="0"/>
        <v>40</v>
      </c>
      <c r="B45" s="5" t="s">
        <v>9</v>
      </c>
      <c r="D45" s="147">
        <v>1.380396090785736</v>
      </c>
      <c r="E45" s="169">
        <v>2.172579464771756</v>
      </c>
      <c r="F45" s="169"/>
      <c r="G45" s="169">
        <v>1.471341524935436</v>
      </c>
      <c r="H45" s="148">
        <v>2.2886444936081447</v>
      </c>
      <c r="J45" s="94">
        <v>6.1886261686850803</v>
      </c>
      <c r="K45" s="21">
        <v>9.7401624207593329</v>
      </c>
      <c r="L45" s="21"/>
      <c r="M45" s="21">
        <v>8.5786948294732319</v>
      </c>
      <c r="N45" s="22">
        <v>13.344000934575757</v>
      </c>
      <c r="O45" s="4"/>
      <c r="P45" s="4">
        <v>5.9781388837209724</v>
      </c>
      <c r="Q45" s="4">
        <v>9.415235306066382</v>
      </c>
      <c r="R45" s="4"/>
      <c r="S45" s="4">
        <v>8.2886913927996098</v>
      </c>
      <c r="T45" s="4">
        <v>12.902025609967851</v>
      </c>
      <c r="U45" s="4"/>
      <c r="V45" s="4">
        <v>5.7748758071814335</v>
      </c>
      <c r="W45" s="4">
        <v>9.1013826201735473</v>
      </c>
      <c r="X45" s="4"/>
      <c r="Y45" s="4">
        <v>8.0085732796491875</v>
      </c>
      <c r="Z45" s="4">
        <v>12.474992058549383</v>
      </c>
      <c r="AA45" s="4"/>
      <c r="AB45" s="4">
        <v>5.5785866010474443</v>
      </c>
      <c r="AC45" s="4">
        <v>8.7982190430319989</v>
      </c>
      <c r="AD45" s="4"/>
      <c r="AE45" s="4">
        <v>7.7380006100311007</v>
      </c>
      <c r="AF45" s="4">
        <v>12.062385395834811</v>
      </c>
      <c r="AG45" s="4"/>
      <c r="AH45" s="4">
        <v>5.3890296990914166</v>
      </c>
      <c r="AI45" s="4">
        <v>8.5053729538723655</v>
      </c>
      <c r="AJ45" s="4"/>
      <c r="AK45" s="4">
        <v>7.4766453048879002</v>
      </c>
      <c r="AL45" s="4">
        <v>11.663708831818758</v>
      </c>
      <c r="AM45" s="4"/>
      <c r="AN45" s="4">
        <v>5.2059719953176824</v>
      </c>
      <c r="AO45" s="4">
        <v>8.2224859324202733</v>
      </c>
      <c r="AP45" s="4"/>
      <c r="AQ45" s="4">
        <v>7.2241906714774666</v>
      </c>
      <c r="AR45" s="4">
        <v>11.278483021235134</v>
      </c>
      <c r="AS45" s="4"/>
      <c r="AT45" s="4">
        <v>5.0291885436581882</v>
      </c>
      <c r="AU45" s="4">
        <v>7.9492122787654509</v>
      </c>
      <c r="AV45" s="4"/>
      <c r="AW45" s="4">
        <v>6.9803310035389723</v>
      </c>
      <c r="AX45" s="4">
        <v>10.906245437723809</v>
      </c>
      <c r="AY45" s="4"/>
      <c r="AZ45" s="4">
        <v>4.8584622685081671</v>
      </c>
      <c r="BA45" s="4">
        <v>7.6852185511656561</v>
      </c>
      <c r="BB45" s="4"/>
      <c r="BC45" s="4">
        <v>6.7447711957058951</v>
      </c>
      <c r="BD45" s="4">
        <v>10.546549771000349</v>
      </c>
      <c r="BE45" s="4"/>
      <c r="BF45" s="4">
        <v>4.69358368570221</v>
      </c>
      <c r="BG45" s="4">
        <v>7.430183121095153</v>
      </c>
      <c r="BH45" s="4"/>
      <c r="BI45" s="4">
        <v>6.5172263716490182</v>
      </c>
      <c r="BJ45" s="4">
        <v>10.198965346159719</v>
      </c>
      <c r="BK45" s="4"/>
      <c r="BL45" s="4">
        <v>4.5343506335462607</v>
      </c>
      <c r="BM45" s="4">
        <v>7.1837957448751135</v>
      </c>
      <c r="BN45" s="4"/>
      <c r="BO45" s="4">
        <v>6.2974215254514982</v>
      </c>
      <c r="BP45" s="4">
        <v>9.8630765642787637</v>
      </c>
      <c r="BQ45" s="4"/>
      <c r="BR45" s="4">
        <v>4.380568013535644</v>
      </c>
      <c r="BS45" s="4">
        <v>6.945757151249369</v>
      </c>
      <c r="BT45" s="4"/>
      <c r="BU45" s="4">
        <v>6.0850911757366539</v>
      </c>
      <c r="BV45" s="4">
        <v>9.5384823635145644</v>
      </c>
    </row>
    <row r="46" spans="1:74" x14ac:dyDescent="0.2">
      <c r="A46">
        <f t="shared" si="0"/>
        <v>41</v>
      </c>
      <c r="B46" s="5" t="s">
        <v>10</v>
      </c>
      <c r="D46" s="147">
        <v>1.202206614224806</v>
      </c>
      <c r="E46" s="169">
        <v>1.8671150452322738</v>
      </c>
      <c r="F46" s="169"/>
      <c r="G46" s="169">
        <v>1.2128115021468329</v>
      </c>
      <c r="H46" s="148">
        <v>1.9086717140921128</v>
      </c>
      <c r="J46" s="94">
        <v>7.0618371323555342</v>
      </c>
      <c r="K46" s="21">
        <v>10.967551002290012</v>
      </c>
      <c r="L46" s="21"/>
      <c r="M46" s="21">
        <v>9.1336902072496837</v>
      </c>
      <c r="N46" s="22">
        <v>14.374217356117217</v>
      </c>
      <c r="O46" s="4"/>
      <c r="P46" s="4">
        <v>6.8197431552487338</v>
      </c>
      <c r="Q46" s="4">
        <v>10.599604662002676</v>
      </c>
      <c r="R46" s="4"/>
      <c r="S46" s="4">
        <v>8.8220924377681964</v>
      </c>
      <c r="T46" s="4">
        <v>13.895492273716322</v>
      </c>
      <c r="U46" s="4"/>
      <c r="V46" s="4">
        <v>6.5860495536255899</v>
      </c>
      <c r="W46" s="4">
        <v>10.244292881522556</v>
      </c>
      <c r="X46" s="4"/>
      <c r="Y46" s="4">
        <v>8.5212426180370837</v>
      </c>
      <c r="Z46" s="4">
        <v>13.43307584612195</v>
      </c>
      <c r="AA46" s="4"/>
      <c r="AB46" s="4">
        <v>6.3604606476798278</v>
      </c>
      <c r="AC46" s="4">
        <v>9.9011715379053626</v>
      </c>
      <c r="AD46" s="4"/>
      <c r="AE46" s="4">
        <v>8.2307652683884918</v>
      </c>
      <c r="AF46" s="4">
        <v>12.986400136815584</v>
      </c>
      <c r="AG46" s="4"/>
      <c r="AH46" s="4">
        <v>6.1426913517531547</v>
      </c>
      <c r="AI46" s="4">
        <v>9.569812521237484</v>
      </c>
      <c r="AJ46" s="4"/>
      <c r="AK46" s="4">
        <v>7.9502982341039852</v>
      </c>
      <c r="AL46" s="4">
        <v>12.554917455399972</v>
      </c>
      <c r="AM46" s="4"/>
      <c r="AN46" s="4">
        <v>5.9324667861645546</v>
      </c>
      <c r="AO46" s="4">
        <v>9.2498031405692878</v>
      </c>
      <c r="AP46" s="4"/>
      <c r="AQ46" s="4">
        <v>7.6794922030706587</v>
      </c>
      <c r="AR46" s="4">
        <v>12.138099616684837</v>
      </c>
      <c r="AS46" s="4"/>
      <c r="AT46" s="4">
        <v>5.7295219036605189</v>
      </c>
      <c r="AU46" s="4">
        <v>8.9407455526055148</v>
      </c>
      <c r="AV46" s="4"/>
      <c r="AW46" s="4">
        <v>7.4180102413367734</v>
      </c>
      <c r="AX46" s="4">
        <v>11.735437227705354</v>
      </c>
      <c r="AY46" s="4"/>
      <c r="AZ46" s="4">
        <v>5.5336011299172121</v>
      </c>
      <c r="BA46" s="4">
        <v>8.6422562122500004</v>
      </c>
      <c r="BB46" s="4"/>
      <c r="BC46" s="4">
        <v>7.1655273458823476</v>
      </c>
      <c r="BD46" s="4">
        <v>11.346439001584866</v>
      </c>
      <c r="BE46" s="4"/>
      <c r="BF46" s="4">
        <v>5.3444580175484138</v>
      </c>
      <c r="BG46" s="4">
        <v>8.3539653441388761</v>
      </c>
      <c r="BH46" s="4"/>
      <c r="BI46" s="4">
        <v>6.9217300139471494</v>
      </c>
      <c r="BJ46" s="4">
        <v>10.970631097197073</v>
      </c>
      <c r="BK46" s="4"/>
      <c r="BL46" s="4">
        <v>5.1618549130952012</v>
      </c>
      <c r="BM46" s="4">
        <v>8.0755164343322541</v>
      </c>
      <c r="BN46" s="4"/>
      <c r="BO46" s="4">
        <v>6.6863158282846955</v>
      </c>
      <c r="BP46" s="4">
        <v>10.607556483625265</v>
      </c>
      <c r="BQ46" s="4"/>
      <c r="BR46" s="4">
        <v>4.9855626364943539</v>
      </c>
      <c r="BS46" s="4">
        <v>7.8065657413682779</v>
      </c>
      <c r="BT46" s="4"/>
      <c r="BU46" s="4">
        <v>6.4589930577356123</v>
      </c>
      <c r="BV46" s="4">
        <v>10.256774328456455</v>
      </c>
    </row>
    <row r="47" spans="1:74" x14ac:dyDescent="0.2">
      <c r="A47">
        <f t="shared" si="0"/>
        <v>42</v>
      </c>
      <c r="B47" s="5" t="s">
        <v>154</v>
      </c>
      <c r="D47" s="149">
        <v>1.1407881571130478</v>
      </c>
      <c r="E47" s="170">
        <v>1.7553466163459128</v>
      </c>
      <c r="F47" s="170"/>
      <c r="G47" s="170">
        <v>1.171330682509595</v>
      </c>
      <c r="H47" s="150">
        <v>1.8764343200222069</v>
      </c>
      <c r="J47" s="94">
        <v>7.2889900279156343</v>
      </c>
      <c r="K47" s="21">
        <v>11.215670413742647</v>
      </c>
      <c r="L47" s="21"/>
      <c r="M47" s="21">
        <v>8.7523901514218387</v>
      </c>
      <c r="N47" s="22">
        <v>14.021049313900958</v>
      </c>
      <c r="O47" s="4"/>
      <c r="P47" s="4">
        <v>7.0405553294127934</v>
      </c>
      <c r="Q47" s="4">
        <v>10.840707755827539</v>
      </c>
      <c r="R47" s="4"/>
      <c r="S47" s="4">
        <v>8.455008804317373</v>
      </c>
      <c r="T47" s="4">
        <v>13.55564348691118</v>
      </c>
      <c r="U47" s="4"/>
      <c r="V47" s="4">
        <v>6.8006432922431115</v>
      </c>
      <c r="W47" s="4">
        <v>10.47852467336859</v>
      </c>
      <c r="X47" s="4"/>
      <c r="Y47" s="4">
        <v>8.1677990867935577</v>
      </c>
      <c r="Z47" s="4">
        <v>13.105999845339589</v>
      </c>
      <c r="AA47" s="4"/>
      <c r="AB47" s="4">
        <v>6.5689593084658151</v>
      </c>
      <c r="AC47" s="4">
        <v>10.128677318419767</v>
      </c>
      <c r="AD47" s="4"/>
      <c r="AE47" s="4">
        <v>7.8904104927959331</v>
      </c>
      <c r="AF47" s="4">
        <v>12.671574393140977</v>
      </c>
      <c r="AG47" s="4"/>
      <c r="AH47" s="4">
        <v>6.3452190526329364</v>
      </c>
      <c r="AI47" s="4">
        <v>9.7907375735000084</v>
      </c>
      <c r="AJ47" s="4"/>
      <c r="AK47" s="4">
        <v>7.6225047053495514</v>
      </c>
      <c r="AL47" s="4">
        <v>12.251842281675472</v>
      </c>
      <c r="AM47" s="4"/>
      <c r="AN47" s="4">
        <v>6.129148118347711</v>
      </c>
      <c r="AO47" s="4">
        <v>9.4642924811503182</v>
      </c>
      <c r="AP47" s="4"/>
      <c r="AQ47" s="4">
        <v>7.3637551676399662</v>
      </c>
      <c r="AR47" s="4">
        <v>11.846297120831068</v>
      </c>
      <c r="AS47" s="4"/>
      <c r="AT47" s="4">
        <v>5.9204816678842267</v>
      </c>
      <c r="AU47" s="4">
        <v>9.148943694732008</v>
      </c>
      <c r="AV47" s="4"/>
      <c r="AW47" s="4">
        <v>7.1138466694227356</v>
      </c>
      <c r="AX47" s="4">
        <v>11.454450315561846</v>
      </c>
      <c r="AY47" s="4"/>
      <c r="AZ47" s="4">
        <v>5.7189640943887907</v>
      </c>
      <c r="BA47" s="4">
        <v>8.8443069496508446</v>
      </c>
      <c r="BB47" s="4"/>
      <c r="BC47" s="4">
        <v>6.8724749482025551</v>
      </c>
      <c r="BD47" s="4">
        <v>11.075830426876681</v>
      </c>
      <c r="BE47" s="4"/>
      <c r="BF47" s="4">
        <v>5.5243486962014723</v>
      </c>
      <c r="BG47" s="4">
        <v>8.5500115542243211</v>
      </c>
      <c r="BH47" s="4"/>
      <c r="BI47" s="4">
        <v>6.6393463046439845</v>
      </c>
      <c r="BJ47" s="4">
        <v>10.709982556351253</v>
      </c>
      <c r="BK47" s="4"/>
      <c r="BL47" s="4">
        <v>5.3363973628536909</v>
      </c>
      <c r="BM47" s="4">
        <v>8.2656998994402606</v>
      </c>
      <c r="BN47" s="4"/>
      <c r="BO47" s="4">
        <v>6.4141772316958425</v>
      </c>
      <c r="BP47" s="4">
        <v>10.356467753272515</v>
      </c>
      <c r="BQ47" s="4"/>
      <c r="BR47" s="4">
        <v>5.1548802723144878</v>
      </c>
      <c r="BS47" s="4">
        <v>7.9910269868845836</v>
      </c>
      <c r="BT47" s="4"/>
      <c r="BU47" s="4">
        <v>6.1966940569307116</v>
      </c>
      <c r="BV47" s="4">
        <v>10.014862443559315</v>
      </c>
    </row>
    <row r="48" spans="1:74" x14ac:dyDescent="0.2">
      <c r="A48">
        <f t="shared" si="0"/>
        <v>43</v>
      </c>
      <c r="B48" s="5" t="s">
        <v>11</v>
      </c>
      <c r="D48" s="147">
        <v>1.7319431157775707</v>
      </c>
      <c r="E48" s="169">
        <v>2.6500197810691479</v>
      </c>
      <c r="F48" s="169"/>
      <c r="G48" s="169">
        <v>1.3767798404907239</v>
      </c>
      <c r="H48" s="148">
        <v>1.8195790176291715</v>
      </c>
      <c r="J48" s="94">
        <v>6.4634685202103901</v>
      </c>
      <c r="K48" s="21">
        <v>9.8896547333688627</v>
      </c>
      <c r="L48" s="21"/>
      <c r="M48" s="21">
        <v>14.293652101954745</v>
      </c>
      <c r="N48" s="22">
        <v>18.89076865095425</v>
      </c>
      <c r="O48" s="4"/>
      <c r="P48" s="4">
        <v>6.2387808360407568</v>
      </c>
      <c r="Q48" s="4">
        <v>9.5545663270823784</v>
      </c>
      <c r="R48" s="4"/>
      <c r="S48" s="4">
        <v>13.804829698772499</v>
      </c>
      <c r="T48" s="4">
        <v>18.255338146299305</v>
      </c>
      <c r="U48" s="4"/>
      <c r="V48" s="4">
        <v>6.0220816244364546</v>
      </c>
      <c r="W48" s="4">
        <v>9.2311807217622484</v>
      </c>
      <c r="X48" s="4"/>
      <c r="Y48" s="4">
        <v>13.332937087335159</v>
      </c>
      <c r="Z48" s="4">
        <v>17.64171541770488</v>
      </c>
      <c r="AA48" s="4"/>
      <c r="AB48" s="4">
        <v>5.8130796531283133</v>
      </c>
      <c r="AC48" s="4">
        <v>8.9190764672457608</v>
      </c>
      <c r="AD48" s="4"/>
      <c r="AE48" s="4">
        <v>12.877379384501673</v>
      </c>
      <c r="AF48" s="4">
        <v>17.049136754248273</v>
      </c>
      <c r="AG48" s="4"/>
      <c r="AH48" s="4">
        <v>5.6114946166106741</v>
      </c>
      <c r="AI48" s="4">
        <v>8.6178477937080391</v>
      </c>
      <c r="AJ48" s="4"/>
      <c r="AK48" s="4">
        <v>12.437582980485791</v>
      </c>
      <c r="AL48" s="4">
        <v>16.476865789780152</v>
      </c>
      <c r="AM48" s="4"/>
      <c r="AN48" s="4">
        <v>5.4170567125801128</v>
      </c>
      <c r="AO48" s="4">
        <v>8.3271040074838627</v>
      </c>
      <c r="AP48" s="4"/>
      <c r="AQ48" s="4">
        <v>12.012994761387661</v>
      </c>
      <c r="AR48" s="4">
        <v>15.924192498631877</v>
      </c>
      <c r="AS48" s="4"/>
      <c r="AT48" s="4">
        <v>5.2295062353915904</v>
      </c>
      <c r="AU48" s="4">
        <v>8.0464689110441157</v>
      </c>
      <c r="AV48" s="4"/>
      <c r="AW48" s="4">
        <v>11.603081360905932</v>
      </c>
      <c r="AX48" s="4">
        <v>15.390432229304942</v>
      </c>
      <c r="AY48" s="4"/>
      <c r="AZ48" s="4">
        <v>5.0485931858222619</v>
      </c>
      <c r="BA48" s="4">
        <v>7.7755802461243277</v>
      </c>
      <c r="BB48" s="4"/>
      <c r="BC48" s="4">
        <v>11.207328440100373</v>
      </c>
      <c r="BD48" s="4">
        <v>14.874924774657748</v>
      </c>
      <c r="BE48" s="4"/>
      <c r="BF48" s="4">
        <v>4.8740768964639898</v>
      </c>
      <c r="BG48" s="4">
        <v>7.5140891590459997</v>
      </c>
      <c r="BH48" s="4"/>
      <c r="BI48" s="4">
        <v>10.825239994119753</v>
      </c>
      <c r="BJ48" s="4">
        <v>14.377033477165153</v>
      </c>
      <c r="BK48" s="4"/>
      <c r="BL48" s="4">
        <v>4.7057256720948653</v>
      </c>
      <c r="BM48" s="4">
        <v>7.2616596873124752</v>
      </c>
      <c r="BN48" s="4"/>
      <c r="BO48" s="4">
        <v>10.456337684853649</v>
      </c>
      <c r="BP48" s="4">
        <v>13.896144367883858</v>
      </c>
      <c r="BQ48" s="4"/>
      <c r="BR48" s="4">
        <v>4.5433164444080729</v>
      </c>
      <c r="BS48" s="4">
        <v>7.0179682666006773</v>
      </c>
      <c r="BT48" s="4"/>
      <c r="BU48" s="4">
        <v>10.10016019850835</v>
      </c>
      <c r="BV48" s="4">
        <v>13.43166533781174</v>
      </c>
    </row>
    <row r="49" spans="1:74" x14ac:dyDescent="0.2">
      <c r="A49">
        <f t="shared" si="0"/>
        <v>44</v>
      </c>
      <c r="B49" s="5" t="s">
        <v>155</v>
      </c>
      <c r="D49" s="147">
        <v>1.3563675290567663</v>
      </c>
      <c r="E49" s="169">
        <v>2.0397186603842288</v>
      </c>
      <c r="F49" s="169"/>
      <c r="G49" s="169">
        <v>1.5157612053259493</v>
      </c>
      <c r="H49" s="148">
        <v>2.3753117585995653</v>
      </c>
      <c r="J49" s="94">
        <v>6.8186443554322205</v>
      </c>
      <c r="K49" s="21">
        <v>10.253943590031648</v>
      </c>
      <c r="L49" s="21"/>
      <c r="M49" s="21">
        <v>8.1282768462988173</v>
      </c>
      <c r="N49" s="22">
        <v>12.737620874796274</v>
      </c>
      <c r="O49" s="4"/>
      <c r="P49" s="4">
        <v>6.5666691194105944</v>
      </c>
      <c r="Q49" s="4">
        <v>9.8912739863978096</v>
      </c>
      <c r="R49" s="4"/>
      <c r="S49" s="4">
        <v>7.8311999197903805</v>
      </c>
      <c r="T49" s="4">
        <v>12.293545896389494</v>
      </c>
      <c r="U49" s="4"/>
      <c r="V49" s="4">
        <v>6.3240638647878678</v>
      </c>
      <c r="W49" s="4">
        <v>9.5416985719902492</v>
      </c>
      <c r="X49" s="4"/>
      <c r="Y49" s="4">
        <v>7.5450619698134007</v>
      </c>
      <c r="Z49" s="4">
        <v>11.865300853365582</v>
      </c>
      <c r="AA49" s="4"/>
      <c r="AB49" s="4">
        <v>6.090478202526949</v>
      </c>
      <c r="AC49" s="4">
        <v>9.2047363935228237</v>
      </c>
      <c r="AD49" s="4"/>
      <c r="AE49" s="4">
        <v>7.2694575134827506</v>
      </c>
      <c r="AF49" s="4">
        <v>11.45231098600711</v>
      </c>
      <c r="AG49" s="4"/>
      <c r="AH49" s="4">
        <v>5.8655749178670673</v>
      </c>
      <c r="AI49" s="4">
        <v>8.8799244382036715</v>
      </c>
      <c r="AJ49" s="4"/>
      <c r="AK49" s="4">
        <v>7.003996194319452</v>
      </c>
      <c r="AL49" s="4">
        <v>11.054022748570166</v>
      </c>
      <c r="AM49" s="4"/>
      <c r="AN49" s="4">
        <v>5.6490294721527423</v>
      </c>
      <c r="AO49" s="4">
        <v>8.5668169544668569</v>
      </c>
      <c r="AP49" s="4"/>
      <c r="AQ49" s="4">
        <v>6.7483022142804741</v>
      </c>
      <c r="AR49" s="4">
        <v>10.669903013886691</v>
      </c>
      <c r="AS49" s="4"/>
      <c r="AT49" s="4">
        <v>5.4405295236199311</v>
      </c>
      <c r="AU49" s="4">
        <v>8.2649847988173963</v>
      </c>
      <c r="AV49" s="4"/>
      <c r="AW49" s="4">
        <v>6.5020137872648363</v>
      </c>
      <c r="AX49" s="4">
        <v>10.299438308267888</v>
      </c>
      <c r="AY49" s="4"/>
      <c r="AZ49" s="4">
        <v>5.2397744664126789</v>
      </c>
      <c r="BA49" s="4">
        <v>7.9740148077694331</v>
      </c>
      <c r="BB49" s="4"/>
      <c r="BC49" s="4">
        <v>6.264782613277494</v>
      </c>
      <c r="BD49" s="4">
        <v>9.9421340755349306</v>
      </c>
      <c r="BE49" s="4"/>
      <c r="BF49" s="4">
        <v>5.0464749871317087</v>
      </c>
      <c r="BG49" s="4">
        <v>7.6935091938978619</v>
      </c>
      <c r="BH49" s="4"/>
      <c r="BI49" s="4">
        <v>6.0362733724640956</v>
      </c>
      <c r="BJ49" s="4">
        <v>9.5975139690494746</v>
      </c>
      <c r="BK49" s="4"/>
      <c r="BL49" s="4">
        <v>4.8603526382433833</v>
      </c>
      <c r="BM49" s="4">
        <v>7.423084965062646</v>
      </c>
      <c r="BN49" s="4"/>
      <c r="BO49" s="4">
        <v>5.8161632382597386</v>
      </c>
      <c r="BP49" s="4">
        <v>9.2651191706607996</v>
      </c>
      <c r="BQ49" s="4"/>
      <c r="BR49" s="4">
        <v>4.6811394277034486</v>
      </c>
      <c r="BS49" s="4">
        <v>7.1623733659024529</v>
      </c>
      <c r="BT49" s="4"/>
      <c r="BU49" s="4">
        <v>5.6041414089241979</v>
      </c>
      <c r="BV49" s="4">
        <v>8.9445077355292302</v>
      </c>
    </row>
    <row r="50" spans="1:74" x14ac:dyDescent="0.2">
      <c r="A50">
        <f t="shared" si="0"/>
        <v>45</v>
      </c>
      <c r="B50" s="5" t="s">
        <v>156</v>
      </c>
      <c r="D50" s="147">
        <v>1.6034906044151784</v>
      </c>
      <c r="E50" s="169">
        <v>2.1072770212995819</v>
      </c>
      <c r="F50" s="169"/>
      <c r="G50" s="169">
        <v>1.7057895601404844</v>
      </c>
      <c r="H50" s="148">
        <v>2.2874909412059292</v>
      </c>
      <c r="J50" s="94">
        <v>8.7463599671246701</v>
      </c>
      <c r="K50" s="21">
        <v>11.494300825952454</v>
      </c>
      <c r="L50" s="21"/>
      <c r="M50" s="21">
        <v>10.812031194264639</v>
      </c>
      <c r="N50" s="22">
        <v>14.499105863257475</v>
      </c>
      <c r="O50" s="4"/>
      <c r="P50" s="4">
        <v>8.4250614570963531</v>
      </c>
      <c r="Q50" s="4">
        <v>11.084456441218363</v>
      </c>
      <c r="R50" s="4"/>
      <c r="S50" s="4">
        <v>10.419029809999854</v>
      </c>
      <c r="T50" s="4">
        <v>13.98851881166242</v>
      </c>
      <c r="U50" s="4"/>
      <c r="V50" s="4">
        <v>8.1157640233631714</v>
      </c>
      <c r="W50" s="4">
        <v>10.689592175406183</v>
      </c>
      <c r="X50" s="4"/>
      <c r="Y50" s="4">
        <v>10.040568448168546</v>
      </c>
      <c r="Z50" s="4">
        <v>13.496384124555728</v>
      </c>
      <c r="AA50" s="4"/>
      <c r="AB50" s="4">
        <v>7.8180128148324153</v>
      </c>
      <c r="AC50" s="4">
        <v>10.30914873737005</v>
      </c>
      <c r="AD50" s="4"/>
      <c r="AE50" s="4">
        <v>9.6761008988285546</v>
      </c>
      <c r="AF50" s="4">
        <v>13.022020185239613</v>
      </c>
      <c r="AG50" s="4"/>
      <c r="AH50" s="4">
        <v>7.5313704630052287</v>
      </c>
      <c r="AI50" s="4">
        <v>9.9425881311181374</v>
      </c>
      <c r="AJ50" s="4"/>
      <c r="AK50" s="4">
        <v>9.3251017669352905</v>
      </c>
      <c r="AL50" s="4">
        <v>12.564771061438757</v>
      </c>
      <c r="AM50" s="4"/>
      <c r="AN50" s="4">
        <v>7.2554164001821499</v>
      </c>
      <c r="AO50" s="4">
        <v>9.5893928291560702</v>
      </c>
      <c r="AP50" s="4"/>
      <c r="AQ50" s="4">
        <v>8.9870656675178502</v>
      </c>
      <c r="AR50" s="4">
        <v>12.124005518554208</v>
      </c>
      <c r="AS50" s="4"/>
      <c r="AT50" s="4">
        <v>6.9897462046812278</v>
      </c>
      <c r="AU50" s="4">
        <v>9.2490649785672563</v>
      </c>
      <c r="AV50" s="4"/>
      <c r="AW50" s="4">
        <v>8.6615064524626533</v>
      </c>
      <c r="AX50" s="4">
        <v>11.699116071583827</v>
      </c>
      <c r="AY50" s="4"/>
      <c r="AZ50" s="4">
        <v>6.7339709719795495</v>
      </c>
      <c r="BA50" s="4">
        <v>8.9211256385061706</v>
      </c>
      <c r="BB50" s="4"/>
      <c r="BC50" s="4">
        <v>8.3479564676418114</v>
      </c>
      <c r="BD50" s="4">
        <v>11.289518074162421</v>
      </c>
      <c r="BE50" s="4"/>
      <c r="BF50" s="4">
        <v>6.487716710733852</v>
      </c>
      <c r="BG50" s="4">
        <v>8.605114047835313</v>
      </c>
      <c r="BH50" s="4"/>
      <c r="BI50" s="4">
        <v>8.0459658391748743</v>
      </c>
      <c r="BJ50" s="4">
        <v>10.894648843237638</v>
      </c>
      <c r="BK50" s="4"/>
      <c r="BL50" s="4">
        <v>6.2506237626785888</v>
      </c>
      <c r="BM50" s="4">
        <v>8.3005869216889892</v>
      </c>
      <c r="BN50" s="4"/>
      <c r="BO50" s="4">
        <v>7.7551017876618857</v>
      </c>
      <c r="BP50" s="4">
        <v>10.513966817958581</v>
      </c>
      <c r="BQ50" s="4"/>
      <c r="BR50" s="4">
        <v>6.0223462454412005</v>
      </c>
      <c r="BS50" s="4">
        <v>8.0071177757973544</v>
      </c>
      <c r="BT50" s="4"/>
      <c r="BU50" s="4">
        <v>7.4749479692728551</v>
      </c>
      <c r="BV50" s="4">
        <v>10.14695075141209</v>
      </c>
    </row>
    <row r="51" spans="1:74" x14ac:dyDescent="0.2">
      <c r="A51">
        <f t="shared" si="0"/>
        <v>46</v>
      </c>
      <c r="B51" s="5" t="s">
        <v>157</v>
      </c>
      <c r="D51" s="147">
        <v>1.0958097855999842</v>
      </c>
      <c r="E51" s="169">
        <v>1.3704670338286213</v>
      </c>
      <c r="F51" s="169"/>
      <c r="G51" s="169">
        <v>1.0990447686310647</v>
      </c>
      <c r="H51" s="148">
        <v>1.3791126357871248</v>
      </c>
      <c r="J51" s="94">
        <v>15.212711852773978</v>
      </c>
      <c r="K51" s="21">
        <v>19.02567431257749</v>
      </c>
      <c r="L51" s="21"/>
      <c r="M51" s="21">
        <v>20.076554406288391</v>
      </c>
      <c r="N51" s="22">
        <v>25.1926315060551</v>
      </c>
      <c r="O51" s="4"/>
      <c r="P51" s="4">
        <v>14.641123127653854</v>
      </c>
      <c r="Q51" s="4">
        <v>18.33122191841624</v>
      </c>
      <c r="R51" s="4"/>
      <c r="S51" s="4">
        <v>19.32341060095256</v>
      </c>
      <c r="T51" s="4">
        <v>24.276329263775143</v>
      </c>
      <c r="U51" s="4"/>
      <c r="V51" s="4">
        <v>14.091074907193374</v>
      </c>
      <c r="W51" s="4">
        <v>17.662443661436452</v>
      </c>
      <c r="X51" s="4"/>
      <c r="Y51" s="4">
        <v>18.598604822700846</v>
      </c>
      <c r="Z51" s="4">
        <v>23.393793700122945</v>
      </c>
      <c r="AA51" s="4"/>
      <c r="AB51" s="4">
        <v>13.561753225170824</v>
      </c>
      <c r="AC51" s="4">
        <v>17.018380657449654</v>
      </c>
      <c r="AD51" s="4"/>
      <c r="AE51" s="4">
        <v>17.901068029002754</v>
      </c>
      <c r="AF51" s="4">
        <v>22.543767886109624</v>
      </c>
      <c r="AG51" s="4"/>
      <c r="AH51" s="4">
        <v>13.052374958224553</v>
      </c>
      <c r="AI51" s="4">
        <v>16.398110155324606</v>
      </c>
      <c r="AJ51" s="4"/>
      <c r="AK51" s="4">
        <v>17.229771609206026</v>
      </c>
      <c r="AL51" s="4">
        <v>21.725042081434903</v>
      </c>
      <c r="AM51" s="4"/>
      <c r="AN51" s="4">
        <v>12.562186653569091</v>
      </c>
      <c r="AO51" s="4">
        <v>15.800744163696901</v>
      </c>
      <c r="AP51" s="4"/>
      <c r="AQ51" s="4">
        <v>16.583725851209614</v>
      </c>
      <c r="AR51" s="4">
        <v>20.936451948730344</v>
      </c>
      <c r="AS51" s="4"/>
      <c r="AT51" s="4">
        <v>12.090463401428796</v>
      </c>
      <c r="AU51" s="4">
        <v>15.225428130339148</v>
      </c>
      <c r="AV51" s="4"/>
      <c r="AW51" s="4">
        <v>15.961978466468382</v>
      </c>
      <c r="AX51" s="4">
        <v>20.176876835928852</v>
      </c>
      <c r="AY51" s="4"/>
      <c r="AZ51" s="4">
        <v>11.636507750475992</v>
      </c>
      <c r="BA51" s="4">
        <v>14.671339672152623</v>
      </c>
      <c r="BB51" s="4"/>
      <c r="BC51" s="4">
        <v>15.363613171101722</v>
      </c>
      <c r="BD51" s="4">
        <v>19.445238124139067</v>
      </c>
      <c r="BE51" s="4"/>
      <c r="BF51" s="4">
        <v>11.199648664625965</v>
      </c>
      <c r="BG51" s="4">
        <v>14.137687353820967</v>
      </c>
      <c r="BH51" s="4"/>
      <c r="BI51" s="4">
        <v>14.787748320964468</v>
      </c>
      <c r="BJ51" s="4">
        <v>18.74049763850439</v>
      </c>
      <c r="BK51" s="4"/>
      <c r="BL51" s="4">
        <v>10.779240519605214</v>
      </c>
      <c r="BM51" s="4">
        <v>13.623709513243307</v>
      </c>
      <c r="BN51" s="4"/>
      <c r="BO51" s="4">
        <v>14.233535598620007</v>
      </c>
      <c r="BP51" s="4">
        <v>18.061656119624718</v>
      </c>
      <c r="BQ51" s="4"/>
      <c r="BR51" s="4">
        <v>10.374662137769874</v>
      </c>
      <c r="BS51" s="4">
        <v>13.128673131937719</v>
      </c>
      <c r="BT51" s="4"/>
      <c r="BU51" s="4">
        <v>13.700158750234925</v>
      </c>
      <c r="BV51" s="4">
        <v>17.407751753212981</v>
      </c>
    </row>
    <row r="52" spans="1:74" x14ac:dyDescent="0.2">
      <c r="A52">
        <f t="shared" si="0"/>
        <v>47</v>
      </c>
      <c r="B52" s="5" t="s">
        <v>158</v>
      </c>
      <c r="D52" s="147">
        <v>2.1580385525062962</v>
      </c>
      <c r="E52" s="169">
        <v>2.9133166501031007</v>
      </c>
      <c r="F52" s="169"/>
      <c r="G52" s="169">
        <v>2.2877645398275175</v>
      </c>
      <c r="H52" s="148">
        <v>3.252780598268326</v>
      </c>
      <c r="J52" s="94">
        <v>7.5998628882830737</v>
      </c>
      <c r="K52" s="21">
        <v>10.259690247526811</v>
      </c>
      <c r="L52" s="21"/>
      <c r="M52" s="21">
        <v>8.4606705421675805</v>
      </c>
      <c r="N52" s="22">
        <v>12.029518120766898</v>
      </c>
      <c r="O52" s="4"/>
      <c r="P52" s="4">
        <v>7.320431727193311</v>
      </c>
      <c r="Q52" s="4">
        <v>9.8945524602067199</v>
      </c>
      <c r="R52" s="4"/>
      <c r="S52" s="4">
        <v>8.1510741901182229</v>
      </c>
      <c r="T52" s="4">
        <v>11.606106519013288</v>
      </c>
      <c r="U52" s="4"/>
      <c r="V52" s="4">
        <v>7.051396577831226</v>
      </c>
      <c r="W52" s="4">
        <v>9.5426942033980513</v>
      </c>
      <c r="X52" s="4"/>
      <c r="Y52" s="4">
        <v>7.8529498271639122</v>
      </c>
      <c r="Z52" s="4">
        <v>11.197953798056881</v>
      </c>
      <c r="AA52" s="4"/>
      <c r="AB52" s="4">
        <v>6.792366280023951</v>
      </c>
      <c r="AC52" s="4">
        <v>9.2036232257745922</v>
      </c>
      <c r="AD52" s="4"/>
      <c r="AE52" s="4">
        <v>7.565867308458917</v>
      </c>
      <c r="AF52" s="4">
        <v>10.804498748152183</v>
      </c>
      <c r="AG52" s="4"/>
      <c r="AH52" s="4">
        <v>6.5429645649880763</v>
      </c>
      <c r="AI52" s="4">
        <v>8.8768658577089177</v>
      </c>
      <c r="AJ52" s="4"/>
      <c r="AK52" s="4">
        <v>7.2894128141193111</v>
      </c>
      <c r="AL52" s="4">
        <v>10.425201197897692</v>
      </c>
      <c r="AM52" s="4"/>
      <c r="AN52" s="4">
        <v>6.3028294810393382</v>
      </c>
      <c r="AO52" s="4">
        <v>8.5619662967650623</v>
      </c>
      <c r="AP52" s="4"/>
      <c r="AQ52" s="4">
        <v>7.0231882214253787</v>
      </c>
      <c r="AR52" s="4">
        <v>10.05954121034949</v>
      </c>
      <c r="AS52" s="4"/>
      <c r="AT52" s="4">
        <v>6.0716128417778421</v>
      </c>
      <c r="AU52" s="4">
        <v>8.2584859212074129</v>
      </c>
      <c r="AV52" s="4"/>
      <c r="AW52" s="4">
        <v>6.7668105015280959</v>
      </c>
      <c r="AX52" s="4">
        <v>9.7070183104716108</v>
      </c>
      <c r="AY52" s="4"/>
      <c r="AZ52" s="4">
        <v>5.8489796958542408</v>
      </c>
      <c r="BA52" s="4">
        <v>7.9660026304041152</v>
      </c>
      <c r="BB52" s="4"/>
      <c r="BC52" s="4">
        <v>6.5199111396869425</v>
      </c>
      <c r="BD52" s="4">
        <v>9.3671507426753529</v>
      </c>
      <c r="BE52" s="4"/>
      <c r="BF52" s="4">
        <v>5.6346078174586625</v>
      </c>
      <c r="BG52" s="4">
        <v>7.6841102110490169</v>
      </c>
      <c r="BH52" s="4"/>
      <c r="BI52" s="4">
        <v>6.2821355781056862</v>
      </c>
      <c r="BJ52" s="4">
        <v>9.0394747572505185</v>
      </c>
      <c r="BK52" s="4"/>
      <c r="BL52" s="4">
        <v>5.428187216708924</v>
      </c>
      <c r="BM52" s="4">
        <v>7.4124177281703343</v>
      </c>
      <c r="BN52" s="4"/>
      <c r="BO52" s="4">
        <v>6.053142680470474</v>
      </c>
      <c r="BP52" s="4">
        <v>8.7235439245402642</v>
      </c>
      <c r="BQ52" s="4"/>
      <c r="BR52" s="4">
        <v>5.2294196691479495</v>
      </c>
      <c r="BS52" s="4">
        <v>7.1505489399363018</v>
      </c>
      <c r="BT52" s="4"/>
      <c r="BU52" s="4">
        <v>5.8326042173308057</v>
      </c>
      <c r="BV52" s="4">
        <v>8.4189284757579017</v>
      </c>
    </row>
    <row r="53" spans="1:74" x14ac:dyDescent="0.2">
      <c r="A53">
        <f t="shared" si="0"/>
        <v>48</v>
      </c>
      <c r="B53" s="5" t="s">
        <v>159</v>
      </c>
      <c r="D53" s="147">
        <v>1.0293819067407037</v>
      </c>
      <c r="E53" s="169">
        <v>1.2039808913270145</v>
      </c>
      <c r="F53" s="169"/>
      <c r="G53" s="169">
        <v>1.0404441820152774</v>
      </c>
      <c r="H53" s="148">
        <v>1.2598216604447847</v>
      </c>
      <c r="J53" s="94">
        <v>21.894110347114072</v>
      </c>
      <c r="K53" s="21">
        <v>25.607687795867186</v>
      </c>
      <c r="L53" s="21"/>
      <c r="M53" s="21">
        <v>23.631635685788243</v>
      </c>
      <c r="N53" s="22">
        <v>28.614362042017568</v>
      </c>
      <c r="O53" s="4"/>
      <c r="P53" s="4">
        <v>21.397000457218176</v>
      </c>
      <c r="Q53" s="4">
        <v>24.990916683121032</v>
      </c>
      <c r="R53" s="4"/>
      <c r="S53" s="4">
        <v>23.092973689780525</v>
      </c>
      <c r="T53" s="4">
        <v>27.916794339909405</v>
      </c>
      <c r="U53" s="4"/>
      <c r="V53" s="4">
        <v>20.911300081844768</v>
      </c>
      <c r="W53" s="4">
        <v>24.389580974130823</v>
      </c>
      <c r="X53" s="4"/>
      <c r="Y53" s="4">
        <v>22.566742635412901</v>
      </c>
      <c r="Z53" s="4">
        <v>27.236944732976742</v>
      </c>
      <c r="AA53" s="4"/>
      <c r="AB53" s="4">
        <v>20.436742266109292</v>
      </c>
      <c r="AC53" s="4">
        <v>23.803272573337523</v>
      </c>
      <c r="AD53" s="4"/>
      <c r="AE53" s="4">
        <v>22.052649521188453</v>
      </c>
      <c r="AF53" s="4">
        <v>26.574337230531871</v>
      </c>
      <c r="AG53" s="4"/>
      <c r="AH53" s="4">
        <v>19.97306651757593</v>
      </c>
      <c r="AI53" s="4">
        <v>23.231594999938842</v>
      </c>
      <c r="AJ53" s="4"/>
      <c r="AK53" s="4">
        <v>21.550408504298865</v>
      </c>
      <c r="AL53" s="4">
        <v>25.928509581269665</v>
      </c>
      <c r="AM53" s="4"/>
      <c r="AN53" s="4">
        <v>19.52001864048696</v>
      </c>
      <c r="AO53" s="4">
        <v>22.674163026351291</v>
      </c>
      <c r="AP53" s="4"/>
      <c r="AQ53" s="4">
        <v>21.059740715140851</v>
      </c>
      <c r="AR53" s="4">
        <v>25.299012841933596</v>
      </c>
      <c r="AS53" s="4"/>
      <c r="AT53" s="4">
        <v>19.07735057464496</v>
      </c>
      <c r="AU53" s="4">
        <v>22.13060232906107</v>
      </c>
      <c r="AV53" s="4"/>
      <c r="AW53" s="4">
        <v>20.580374077081725</v>
      </c>
      <c r="AX53" s="4">
        <v>24.685410960770646</v>
      </c>
      <c r="AY53" s="4"/>
      <c r="AZ53" s="4">
        <v>18.644820238800634</v>
      </c>
      <c r="BA53" s="4">
        <v>21.600549151399253</v>
      </c>
      <c r="BB53" s="4"/>
      <c r="BC53" s="4">
        <v>20.112043131307431</v>
      </c>
      <c r="BD53" s="4">
        <v>24.087280375224221</v>
      </c>
      <c r="BE53" s="4"/>
      <c r="BF53" s="4">
        <v>18.222191378404439</v>
      </c>
      <c r="BG53" s="4">
        <v>21.083649977795154</v>
      </c>
      <c r="BH53" s="4"/>
      <c r="BI53" s="4">
        <v>19.654488866592391</v>
      </c>
      <c r="BJ53" s="4">
        <v>23.504209623336202</v>
      </c>
      <c r="BK53" s="4"/>
      <c r="BL53" s="4">
        <v>17.809233417584824</v>
      </c>
      <c r="BM53" s="4">
        <v>20.579561219080194</v>
      </c>
      <c r="BN53" s="4"/>
      <c r="BO53" s="4">
        <v>19.207458553836204</v>
      </c>
      <c r="BP53" s="4">
        <v>22.935798968350728</v>
      </c>
      <c r="BQ53" s="4"/>
      <c r="BR53" s="4">
        <v>17.405721315221253</v>
      </c>
      <c r="BS53" s="4">
        <v>20.087948908431496</v>
      </c>
      <c r="BT53" s="4"/>
      <c r="BU53" s="4">
        <v>18.770705585217847</v>
      </c>
      <c r="BV53" s="4">
        <v>22.381660036031839</v>
      </c>
    </row>
    <row r="54" spans="1:74" x14ac:dyDescent="0.2">
      <c r="A54">
        <f t="shared" si="0"/>
        <v>49</v>
      </c>
      <c r="B54" s="5" t="s">
        <v>160</v>
      </c>
      <c r="D54" s="147">
        <v>1.0660110224723574</v>
      </c>
      <c r="E54" s="169">
        <v>1.3368649177357921</v>
      </c>
      <c r="F54" s="169"/>
      <c r="G54" s="169">
        <v>1.0697781291899136</v>
      </c>
      <c r="H54" s="148">
        <v>1.3401234650688241</v>
      </c>
      <c r="J54" s="94">
        <v>14.494278686861101</v>
      </c>
      <c r="K54" s="21">
        <v>18.177009689271458</v>
      </c>
      <c r="L54" s="21"/>
      <c r="M54" s="21">
        <v>19.553269340020091</v>
      </c>
      <c r="N54" s="22">
        <v>24.494607195993503</v>
      </c>
      <c r="O54" s="4"/>
      <c r="P54" s="4">
        <v>14.15965566935717</v>
      </c>
      <c r="Q54" s="4">
        <v>17.723719402467704</v>
      </c>
      <c r="R54" s="4"/>
      <c r="S54" s="4">
        <v>19.101809208364653</v>
      </c>
      <c r="T54" s="4">
        <v>23.885561292022338</v>
      </c>
      <c r="U54" s="4"/>
      <c r="V54" s="4">
        <v>13.832910548307513</v>
      </c>
      <c r="W54" s="4">
        <v>17.282299460719834</v>
      </c>
      <c r="X54" s="4"/>
      <c r="Y54" s="4">
        <v>18.660968308385769</v>
      </c>
      <c r="Z54" s="4">
        <v>23.292377856070054</v>
      </c>
      <c r="AA54" s="4"/>
      <c r="AB54" s="4">
        <v>13.513851936923324</v>
      </c>
      <c r="AC54" s="4">
        <v>16.852418508934992</v>
      </c>
      <c r="AD54" s="4"/>
      <c r="AE54" s="4">
        <v>18.23048943031047</v>
      </c>
      <c r="AF54" s="4">
        <v>22.714618209153652</v>
      </c>
      <c r="AG54" s="4"/>
      <c r="AH54" s="4">
        <v>13.202293330683432</v>
      </c>
      <c r="AI54" s="4">
        <v>16.433755183798784</v>
      </c>
      <c r="AJ54" s="4"/>
      <c r="AK54" s="4">
        <v>17.810121880099427</v>
      </c>
      <c r="AL54" s="4">
        <v>22.151856714055878</v>
      </c>
      <c r="AM54" s="4"/>
      <c r="AN54" s="4">
        <v>12.898052973612243</v>
      </c>
      <c r="AO54" s="4">
        <v>16.025997785912129</v>
      </c>
      <c r="AP54" s="4"/>
      <c r="AQ54" s="4">
        <v>17.399621303317033</v>
      </c>
      <c r="AR54" s="4">
        <v>21.603680355387073</v>
      </c>
      <c r="AS54" s="4"/>
      <c r="AT54" s="4">
        <v>12.600953728577895</v>
      </c>
      <c r="AU54" s="4">
        <v>15.628843963619982</v>
      </c>
      <c r="AV54" s="4"/>
      <c r="AW54" s="4">
        <v>16.998749514188717</v>
      </c>
      <c r="AX54" s="4">
        <v>21.069688334294717</v>
      </c>
      <c r="AY54" s="4"/>
      <c r="AZ54" s="4">
        <v>12.310822951476267</v>
      </c>
      <c r="BA54" s="4">
        <v>15.242000408082825</v>
      </c>
      <c r="BB54" s="4"/>
      <c r="BC54" s="4">
        <v>16.607274329676564</v>
      </c>
      <c r="BD54" s="4">
        <v>20.54949167727063</v>
      </c>
      <c r="BE54" s="4"/>
      <c r="BF54" s="4">
        <v>12.027492369171464</v>
      </c>
      <c r="BG54" s="4">
        <v>14.865182559160148</v>
      </c>
      <c r="BH54" s="4"/>
      <c r="BI54" s="4">
        <v>16.22496940841047</v>
      </c>
      <c r="BJ54" s="4">
        <v>20.04271285852845</v>
      </c>
      <c r="BK54" s="4"/>
      <c r="BL54" s="4">
        <v>11.750797961068074</v>
      </c>
      <c r="BM54" s="4">
        <v>14.498114321692775</v>
      </c>
      <c r="BN54" s="4"/>
      <c r="BO54" s="4">
        <v>15.851614094318156</v>
      </c>
      <c r="BP54" s="4">
        <v>19.548985435444298</v>
      </c>
      <c r="BQ54" s="4"/>
      <c r="BR54" s="4">
        <v>11.48057984419523</v>
      </c>
      <c r="BS54" s="4">
        <v>14.140527791787544</v>
      </c>
      <c r="BT54" s="4"/>
      <c r="BU54" s="4">
        <v>15.486993264802569</v>
      </c>
      <c r="BV54" s="4">
        <v>19.067953696574207</v>
      </c>
    </row>
    <row r="55" spans="1:74" x14ac:dyDescent="0.2">
      <c r="A55">
        <f t="shared" si="0"/>
        <v>50</v>
      </c>
      <c r="B55" s="5" t="s">
        <v>161</v>
      </c>
      <c r="D55" s="147">
        <v>1.2574447643534685</v>
      </c>
      <c r="E55" s="169">
        <v>1.8359894228923028</v>
      </c>
      <c r="F55" s="169"/>
      <c r="G55" s="169">
        <v>1.2644954810010207</v>
      </c>
      <c r="H55" s="148">
        <v>1.8689839478884946</v>
      </c>
      <c r="J55" s="94">
        <v>8.5507294438965022</v>
      </c>
      <c r="K55" s="21">
        <v>12.484881453285649</v>
      </c>
      <c r="L55" s="21"/>
      <c r="M55" s="21">
        <v>11.042183242742391</v>
      </c>
      <c r="N55" s="22">
        <v>16.32086752416966</v>
      </c>
      <c r="O55" s="4"/>
      <c r="P55" s="4">
        <v>8.3100113451899631</v>
      </c>
      <c r="Q55" s="4">
        <v>12.11739463982393</v>
      </c>
      <c r="R55" s="4"/>
      <c r="S55" s="4">
        <v>10.731628584039683</v>
      </c>
      <c r="T55" s="4">
        <v>15.841968671334588</v>
      </c>
      <c r="U55" s="4"/>
      <c r="V55" s="4">
        <v>8.0761791987910225</v>
      </c>
      <c r="W55" s="4">
        <v>11.761058792779753</v>
      </c>
      <c r="X55" s="4"/>
      <c r="Y55" s="4">
        <v>10.429937825733383</v>
      </c>
      <c r="Z55" s="4">
        <v>15.377534912352182</v>
      </c>
      <c r="AA55" s="4"/>
      <c r="AB55" s="4">
        <v>7.8490314881767835</v>
      </c>
      <c r="AC55" s="4">
        <v>11.415522871653504</v>
      </c>
      <c r="AD55" s="4"/>
      <c r="AE55" s="4">
        <v>10.136852670717772</v>
      </c>
      <c r="AF55" s="4">
        <v>14.927114091956341</v>
      </c>
      <c r="AG55" s="4"/>
      <c r="AH55" s="4">
        <v>7.6283727856019024</v>
      </c>
      <c r="AI55" s="4">
        <v>11.080447383061612</v>
      </c>
      <c r="AJ55" s="4"/>
      <c r="AK55" s="4">
        <v>9.852122569508623</v>
      </c>
      <c r="AL55" s="4">
        <v>14.490268774068507</v>
      </c>
      <c r="AM55" s="4"/>
      <c r="AN55" s="4">
        <v>7.414013559994804</v>
      </c>
      <c r="AO55" s="4">
        <v>10.755503981237565</v>
      </c>
      <c r="AP55" s="4"/>
      <c r="AQ55" s="4">
        <v>9.5755044785650085</v>
      </c>
      <c r="AR55" s="4">
        <v>14.06657573966633</v>
      </c>
      <c r="AS55" s="4"/>
      <c r="AT55" s="4">
        <v>7.2057699912591113</v>
      </c>
      <c r="AU55" s="4">
        <v>10.440375083133612</v>
      </c>
      <c r="AV55" s="4"/>
      <c r="AW55" s="4">
        <v>9.3067626265410652</v>
      </c>
      <c r="AX55" s="4">
        <v>13.655625502688677</v>
      </c>
      <c r="AY55" s="4"/>
      <c r="AZ55" s="4">
        <v>7.0034637907523409</v>
      </c>
      <c r="BA55" s="4">
        <v>10.134753497558876</v>
      </c>
      <c r="BB55" s="4"/>
      <c r="BC55" s="4">
        <v>9.0456682881913135</v>
      </c>
      <c r="BD55" s="4">
        <v>13.257021843293522</v>
      </c>
      <c r="BE55" s="4"/>
      <c r="BF55" s="4">
        <v>6.8069220277227265</v>
      </c>
      <c r="BG55" s="4">
        <v>9.8383420678128246</v>
      </c>
      <c r="BH55" s="4"/>
      <c r="BI55" s="4">
        <v>8.7919995656632679</v>
      </c>
      <c r="BJ55" s="4">
        <v>12.870381357812517</v>
      </c>
      <c r="BK55" s="4"/>
      <c r="BL55" s="4">
        <v>6.615976961493236</v>
      </c>
      <c r="BM55" s="4">
        <v>9.5508533272949361</v>
      </c>
      <c r="BN55" s="4"/>
      <c r="BO55" s="4">
        <v>8.5455411769210645</v>
      </c>
      <c r="BP55" s="4">
        <v>12.495333024772249</v>
      </c>
      <c r="BQ55" s="4"/>
      <c r="BR55" s="4">
        <v>6.430465879189935</v>
      </c>
      <c r="BS55" s="4">
        <v>9.2720091675924117</v>
      </c>
      <c r="BT55" s="4"/>
      <c r="BU55" s="4">
        <v>8.3060842510533206</v>
      </c>
      <c r="BV55" s="4">
        <v>12.131517786377175</v>
      </c>
    </row>
    <row r="56" spans="1:74" x14ac:dyDescent="0.2">
      <c r="A56">
        <f t="shared" si="0"/>
        <v>51</v>
      </c>
      <c r="B56" s="5" t="s">
        <v>12</v>
      </c>
      <c r="D56" s="147">
        <v>1.8718844234850358</v>
      </c>
      <c r="E56" s="169">
        <v>2.6426069907472511</v>
      </c>
      <c r="F56" s="169"/>
      <c r="G56" s="169">
        <v>2.1758197463174955</v>
      </c>
      <c r="H56" s="148">
        <v>3.2083262975860878</v>
      </c>
      <c r="J56" s="94">
        <v>7.4463929203482291</v>
      </c>
      <c r="K56" s="21">
        <v>10.512342396934518</v>
      </c>
      <c r="L56" s="21"/>
      <c r="M56" s="21">
        <v>8.6690127758571744</v>
      </c>
      <c r="N56" s="22">
        <v>12.782778403387955</v>
      </c>
      <c r="O56" s="4"/>
      <c r="P56" s="4">
        <v>7.2142215603518478</v>
      </c>
      <c r="Q56" s="4">
        <v>10.18137808899826</v>
      </c>
      <c r="R56" s="4"/>
      <c r="S56" s="4">
        <v>8.3966476784001802</v>
      </c>
      <c r="T56" s="4">
        <v>12.379219901950977</v>
      </c>
      <c r="U56" s="4"/>
      <c r="V56" s="4">
        <v>6.989606254707275</v>
      </c>
      <c r="W56" s="4">
        <v>9.8612936311763448</v>
      </c>
      <c r="X56" s="4"/>
      <c r="Y56" s="4">
        <v>8.133192865066631</v>
      </c>
      <c r="Z56" s="4">
        <v>11.9889367869783</v>
      </c>
      <c r="AA56" s="4"/>
      <c r="AB56" s="4">
        <v>6.7722887220247401</v>
      </c>
      <c r="AC56" s="4">
        <v>9.5517142155805441</v>
      </c>
      <c r="AD56" s="4"/>
      <c r="AE56" s="4">
        <v>7.8783433799846936</v>
      </c>
      <c r="AF56" s="4">
        <v>11.611473025739869</v>
      </c>
      <c r="AG56" s="4"/>
      <c r="AH56" s="4">
        <v>6.5620199968889068</v>
      </c>
      <c r="AI56" s="4">
        <v>9.2522786040701241</v>
      </c>
      <c r="AJ56" s="4"/>
      <c r="AK56" s="4">
        <v>7.6318052285262823</v>
      </c>
      <c r="AL56" s="4">
        <v>11.246388979805651</v>
      </c>
      <c r="AM56" s="4"/>
      <c r="AN56" s="4">
        <v>6.3585600746534832</v>
      </c>
      <c r="AO56" s="4">
        <v>8.9626386114200525</v>
      </c>
      <c r="AP56" s="4"/>
      <c r="AQ56" s="4">
        <v>7.3932949627304865</v>
      </c>
      <c r="AR56" s="4">
        <v>10.893260787493649</v>
      </c>
      <c r="AS56" s="4"/>
      <c r="AT56" s="4">
        <v>6.1616775705273623</v>
      </c>
      <c r="AU56" s="4">
        <v>8.6824586091674547</v>
      </c>
      <c r="AV56" s="4"/>
      <c r="AW56" s="4">
        <v>7.162539283215394</v>
      </c>
      <c r="AX56" s="4">
        <v>10.551679770682373</v>
      </c>
      <c r="AY56" s="4"/>
      <c r="AZ56" s="4">
        <v>5.9711493923485435</v>
      </c>
      <c r="BA56" s="4">
        <v>8.4114150492706763</v>
      </c>
      <c r="BB56" s="4"/>
      <c r="BC56" s="4">
        <v>6.9392746568910386</v>
      </c>
      <c r="BD56" s="4">
        <v>10.221251864983266</v>
      </c>
      <c r="BE56" s="4"/>
      <c r="BF56" s="4">
        <v>5.7867604264686419</v>
      </c>
      <c r="BG56" s="4">
        <v>8.149196006752824</v>
      </c>
      <c r="BH56" s="4"/>
      <c r="BI56" s="4">
        <v>6.7232469498160725</v>
      </c>
      <c r="BJ56" s="4">
        <v>9.9015970723118638</v>
      </c>
      <c r="BK56" s="4"/>
      <c r="BL56" s="4">
        <v>5.6083032361962726</v>
      </c>
      <c r="BM56" s="4">
        <v>7.8955007405378348</v>
      </c>
      <c r="BN56" s="4"/>
      <c r="BO56" s="4">
        <v>6.5142110745693014</v>
      </c>
      <c r="BP56" s="4">
        <v>9.592348934937446</v>
      </c>
      <c r="BQ56" s="4"/>
      <c r="BR56" s="4">
        <v>5.4355777722717029</v>
      </c>
      <c r="BS56" s="4">
        <v>7.6500392717213828</v>
      </c>
      <c r="BT56" s="4"/>
      <c r="BU56" s="4">
        <v>6.3119306515344027</v>
      </c>
      <c r="BV56" s="4">
        <v>9.2931540301305198</v>
      </c>
    </row>
    <row r="57" spans="1:74" x14ac:dyDescent="0.2">
      <c r="A57">
        <f t="shared" si="0"/>
        <v>52</v>
      </c>
      <c r="B57" s="5" t="s">
        <v>20</v>
      </c>
      <c r="D57" s="147">
        <v>1.2399800622177186</v>
      </c>
      <c r="E57" s="169">
        <v>1.5803820630347409</v>
      </c>
      <c r="F57" s="169"/>
      <c r="G57" s="169">
        <v>1.2789272523549204</v>
      </c>
      <c r="H57" s="148">
        <v>1.6742111013631933</v>
      </c>
      <c r="J57" s="94">
        <v>13.06464188875302</v>
      </c>
      <c r="K57" s="21">
        <v>16.651175555218177</v>
      </c>
      <c r="L57" s="21"/>
      <c r="M57" s="21">
        <v>15.569914764167194</v>
      </c>
      <c r="N57" s="22">
        <v>20.382178968701304</v>
      </c>
      <c r="O57" s="4"/>
      <c r="P57" s="4">
        <v>12.692784919474693</v>
      </c>
      <c r="Q57" s="4">
        <v>16.163751047563373</v>
      </c>
      <c r="R57" s="4"/>
      <c r="S57" s="4">
        <v>15.125468864932214</v>
      </c>
      <c r="T57" s="4">
        <v>19.784263625894063</v>
      </c>
      <c r="U57" s="4"/>
      <c r="V57" s="4">
        <v>12.33173122562917</v>
      </c>
      <c r="W57" s="4">
        <v>15.691017976413123</v>
      </c>
      <c r="X57" s="4"/>
      <c r="Y57" s="4">
        <v>14.693970971608282</v>
      </c>
      <c r="Z57" s="4">
        <v>19.204402565739404</v>
      </c>
      <c r="AA57" s="4"/>
      <c r="AB57" s="4">
        <v>11.981158232934963</v>
      </c>
      <c r="AC57" s="4">
        <v>15.232517455321302</v>
      </c>
      <c r="AD57" s="4"/>
      <c r="AE57" s="4">
        <v>14.275033745064755</v>
      </c>
      <c r="AF57" s="4">
        <v>18.64203172008936</v>
      </c>
      <c r="AG57" s="4"/>
      <c r="AH57" s="4">
        <v>11.640753357560257</v>
      </c>
      <c r="AI57" s="4">
        <v>14.787805564335768</v>
      </c>
      <c r="AJ57" s="4"/>
      <c r="AK57" s="4">
        <v>13.868281841601585</v>
      </c>
      <c r="AL57" s="4">
        <v>18.096605371790883</v>
      </c>
      <c r="AM57" s="4"/>
      <c r="AN57" s="4">
        <v>11.310213681707664</v>
      </c>
      <c r="AO57" s="4">
        <v>14.356452836513181</v>
      </c>
      <c r="AP57" s="4"/>
      <c r="AQ57" s="4">
        <v>13.473351524667551</v>
      </c>
      <c r="AR57" s="4">
        <v>17.567595528964429</v>
      </c>
      <c r="AS57" s="4"/>
      <c r="AT57" s="4">
        <v>10.989245640360489</v>
      </c>
      <c r="AU57" s="4">
        <v>13.938043763066684</v>
      </c>
      <c r="AV57" s="4"/>
      <c r="AW57" s="4">
        <v>13.089890289841474</v>
      </c>
      <c r="AX57" s="4">
        <v>17.054491321758814</v>
      </c>
      <c r="AY57" s="4"/>
      <c r="AZ57" s="4">
        <v>10.677564718780795</v>
      </c>
      <c r="BA57" s="4">
        <v>13.532176316430066</v>
      </c>
      <c r="BB57" s="4"/>
      <c r="BC57" s="4">
        <v>12.717556502595029</v>
      </c>
      <c r="BD57" s="4">
        <v>16.556798420730019</v>
      </c>
      <c r="BE57" s="4"/>
      <c r="BF57" s="4">
        <v>10.374895160365492</v>
      </c>
      <c r="BG57" s="4">
        <v>13.138461490551201</v>
      </c>
      <c r="BH57" s="4"/>
      <c r="BI57" s="4">
        <v>12.356019048374206</v>
      </c>
      <c r="BJ57" s="4">
        <v>16.07403847602539</v>
      </c>
      <c r="BK57" s="4"/>
      <c r="BL57" s="4">
        <v>10.080969684482094</v>
      </c>
      <c r="BM57" s="4">
        <v>12.756522857755403</v>
      </c>
      <c r="BN57" s="4"/>
      <c r="BO57" s="4">
        <v>12.00495699455438</v>
      </c>
      <c r="BP57" s="4">
        <v>15.605748576587695</v>
      </c>
      <c r="BQ57" s="4"/>
      <c r="BR57" s="4">
        <v>9.7955292139206591</v>
      </c>
      <c r="BS57" s="4">
        <v>12.385996141546057</v>
      </c>
      <c r="BT57" s="4"/>
      <c r="BU57" s="4">
        <v>11.664059263841123</v>
      </c>
      <c r="BV57" s="4">
        <v>15.151480728624364</v>
      </c>
    </row>
    <row r="58" spans="1:74" x14ac:dyDescent="0.2">
      <c r="A58">
        <f t="shared" si="0"/>
        <v>53</v>
      </c>
      <c r="B58" s="5" t="s">
        <v>21</v>
      </c>
      <c r="D58" s="147">
        <v>1.0718409916687348</v>
      </c>
      <c r="E58" s="169">
        <v>1.2575693297582067</v>
      </c>
      <c r="F58" s="169"/>
      <c r="G58" s="169">
        <v>1.0889753761743226</v>
      </c>
      <c r="H58" s="148">
        <v>1.3103885225686638</v>
      </c>
      <c r="J58" s="94">
        <v>13.922657270481242</v>
      </c>
      <c r="K58" s="21">
        <v>16.335171828829992</v>
      </c>
      <c r="L58" s="21"/>
      <c r="M58" s="21">
        <v>15.920589704302165</v>
      </c>
      <c r="N58" s="22">
        <v>19.157603080368265</v>
      </c>
      <c r="O58" s="4"/>
      <c r="P58" s="4">
        <v>13.537575907364763</v>
      </c>
      <c r="Q58" s="4">
        <v>15.872352907744187</v>
      </c>
      <c r="R58" s="4"/>
      <c r="S58" s="4">
        <v>15.479233579219786</v>
      </c>
      <c r="T58" s="4">
        <v>18.613014335349359</v>
      </c>
      <c r="U58" s="4"/>
      <c r="V58" s="4">
        <v>13.163241926587339</v>
      </c>
      <c r="W58" s="4">
        <v>15.422896775978977</v>
      </c>
      <c r="X58" s="4"/>
      <c r="Y58" s="4">
        <v>15.050229262331401</v>
      </c>
      <c r="Z58" s="4">
        <v>18.084212182113145</v>
      </c>
      <c r="AA58" s="4"/>
      <c r="AB58" s="4">
        <v>12.799351453878769</v>
      </c>
      <c r="AC58" s="4">
        <v>14.986407867644273</v>
      </c>
      <c r="AD58" s="4"/>
      <c r="AE58" s="4">
        <v>14.633226442659343</v>
      </c>
      <c r="AF58" s="4">
        <v>17.570727431297765</v>
      </c>
      <c r="AG58" s="4"/>
      <c r="AH58" s="4">
        <v>12.445609370871313</v>
      </c>
      <c r="AI58" s="4">
        <v>14.562502719933988</v>
      </c>
      <c r="AJ58" s="4"/>
      <c r="AK58" s="4">
        <v>14.227884934825676</v>
      </c>
      <c r="AL58" s="4">
        <v>17.072105294269324</v>
      </c>
      <c r="AM58" s="4"/>
      <c r="AN58" s="4">
        <v>12.10172905580848</v>
      </c>
      <c r="AO58" s="4">
        <v>14.150809586655265</v>
      </c>
      <c r="AP58" s="4"/>
      <c r="AQ58" s="4">
        <v>13.833874378388442</v>
      </c>
      <c r="AR58" s="4">
        <v>16.587904922742254</v>
      </c>
      <c r="AS58" s="4"/>
      <c r="AT58" s="4">
        <v>11.767432132233347</v>
      </c>
      <c r="AU58" s="4">
        <v>13.750968064762773</v>
      </c>
      <c r="AV58" s="4"/>
      <c r="AW58" s="4">
        <v>13.450873946444339</v>
      </c>
      <c r="AX58" s="4">
        <v>16.117698963863429</v>
      </c>
      <c r="AY58" s="4"/>
      <c r="AZ58" s="4">
        <v>11.442448225397786</v>
      </c>
      <c r="BA58" s="4">
        <v>13.362628733433441</v>
      </c>
      <c r="BB58" s="4"/>
      <c r="BC58" s="4">
        <v>13.078572063197974</v>
      </c>
      <c r="BD58" s="4">
        <v>15.661073130210729</v>
      </c>
      <c r="BE58" s="4"/>
      <c r="BF58" s="4">
        <v>11.126514726143229</v>
      </c>
      <c r="BG58" s="4">
        <v>12.985452805234649</v>
      </c>
      <c r="BH58" s="4"/>
      <c r="BI58" s="4">
        <v>12.716666130207884</v>
      </c>
      <c r="BJ58" s="4">
        <v>15.217625784177192</v>
      </c>
      <c r="BK58" s="4"/>
      <c r="BL58" s="4">
        <v>10.819376562011808</v>
      </c>
      <c r="BM58" s="4">
        <v>12.619111788955832</v>
      </c>
      <c r="BN58" s="4"/>
      <c r="BO58" s="4">
        <v>12.364862261029742</v>
      </c>
      <c r="BP58" s="4">
        <v>14.786967536231796</v>
      </c>
      <c r="BQ58" s="4"/>
      <c r="BR58" s="4">
        <v>10.520785975355299</v>
      </c>
      <c r="BS58" s="4">
        <v>12.2632871636898</v>
      </c>
      <c r="BT58" s="4"/>
      <c r="BU58" s="4">
        <v>12.022875023986565</v>
      </c>
      <c r="BV58" s="4">
        <v>14.368720856567217</v>
      </c>
    </row>
    <row r="59" spans="1:74" x14ac:dyDescent="0.2">
      <c r="A59">
        <f t="shared" si="0"/>
        <v>54</v>
      </c>
      <c r="B59" s="5" t="s">
        <v>162</v>
      </c>
      <c r="D59" s="147">
        <v>1.1017673977180584</v>
      </c>
      <c r="E59" s="169">
        <v>1.4094906964731353</v>
      </c>
      <c r="F59" s="169"/>
      <c r="G59" s="169">
        <v>1.0797447485030762</v>
      </c>
      <c r="H59" s="148">
        <v>1.304721877379555</v>
      </c>
      <c r="J59" s="94">
        <v>11.404400885111142</v>
      </c>
      <c r="K59" s="21">
        <v>14.589646580309843</v>
      </c>
      <c r="L59" s="21"/>
      <c r="M59" s="21">
        <v>20.511632134569567</v>
      </c>
      <c r="N59" s="22">
        <v>24.785464549687664</v>
      </c>
      <c r="O59" s="4"/>
      <c r="P59" s="4">
        <v>11.199096663913616</v>
      </c>
      <c r="Q59" s="4">
        <v>14.281705373557077</v>
      </c>
      <c r="R59" s="4"/>
      <c r="S59" s="4">
        <v>20.149751946207918</v>
      </c>
      <c r="T59" s="4">
        <v>24.287286216670687</v>
      </c>
      <c r="U59" s="4"/>
      <c r="V59" s="4">
        <v>10.997761621259491</v>
      </c>
      <c r="W59" s="4">
        <v>13.981186470138313</v>
      </c>
      <c r="X59" s="4"/>
      <c r="Y59" s="4">
        <v>19.794608129900709</v>
      </c>
      <c r="Z59" s="4">
        <v>23.800379204358293</v>
      </c>
      <c r="AA59" s="4"/>
      <c r="AB59" s="4">
        <v>10.800309267592985</v>
      </c>
      <c r="AC59" s="4">
        <v>13.687882319948525</v>
      </c>
      <c r="AD59" s="4"/>
      <c r="AE59" s="4">
        <v>19.44606271193712</v>
      </c>
      <c r="AF59" s="4">
        <v>23.324448583774789</v>
      </c>
      <c r="AG59" s="4"/>
      <c r="AH59" s="4">
        <v>10.606655333893057</v>
      </c>
      <c r="AI59" s="4">
        <v>13.401592012704979</v>
      </c>
      <c r="AJ59" s="4"/>
      <c r="AK59" s="4">
        <v>19.103980984742115</v>
      </c>
      <c r="AL59" s="4">
        <v>22.859208336536927</v>
      </c>
      <c r="AM59" s="4"/>
      <c r="AN59" s="4">
        <v>10.416717703899639</v>
      </c>
      <c r="AO59" s="4">
        <v>13.122121042258142</v>
      </c>
      <c r="AP59" s="4"/>
      <c r="AQ59" s="4">
        <v>18.768231414963747</v>
      </c>
      <c r="AR59" s="4">
        <v>22.404381052068096</v>
      </c>
      <c r="AS59" s="4"/>
      <c r="AT59" s="4">
        <v>10.230416348722187</v>
      </c>
      <c r="AU59" s="4">
        <v>12.849281079920212</v>
      </c>
      <c r="AV59" s="4"/>
      <c r="AW59" s="4">
        <v>18.438685554590972</v>
      </c>
      <c r="AX59" s="4">
        <v>21.959697636025403</v>
      </c>
      <c r="AY59" s="4"/>
      <c r="AZ59" s="4">
        <v>10.047673263738377</v>
      </c>
      <c r="BA59" s="4">
        <v>12.582889756446841</v>
      </c>
      <c r="BB59" s="4"/>
      <c r="BC59" s="4">
        <v>18.1152179549895</v>
      </c>
      <c r="BD59" s="4">
        <v>21.524897029497854</v>
      </c>
      <c r="BE59" s="4"/>
      <c r="BF59" s="4">
        <v>9.8684124076942155</v>
      </c>
      <c r="BG59" s="4">
        <v>12.322770452322827</v>
      </c>
      <c r="BH59" s="4"/>
      <c r="BI59" s="4">
        <v>17.797706083748078</v>
      </c>
      <c r="BJ59" s="4">
        <v>21.09972593855214</v>
      </c>
      <c r="BK59" s="4"/>
      <c r="BL59" s="4">
        <v>9.69255964392101</v>
      </c>
      <c r="BM59" s="4">
        <v>12.068752096017388</v>
      </c>
      <c r="BN59" s="4"/>
      <c r="BO59" s="4">
        <v>17.48603024423149</v>
      </c>
      <c r="BP59" s="4">
        <v>20.683938573719868</v>
      </c>
      <c r="BQ59" s="4"/>
      <c r="BR59" s="4">
        <v>9.5200426835875618</v>
      </c>
      <c r="BS59" s="4">
        <v>11.82066896988861</v>
      </c>
      <c r="BT59" s="4"/>
      <c r="BU59" s="4">
        <v>17.180073497740985</v>
      </c>
      <c r="BV59" s="4">
        <v>20.277296399036839</v>
      </c>
    </row>
    <row r="60" spans="1:74" x14ac:dyDescent="0.2">
      <c r="A60">
        <f t="shared" si="0"/>
        <v>55</v>
      </c>
      <c r="B60" s="5" t="s">
        <v>61</v>
      </c>
      <c r="D60" s="147">
        <v>1.806747801072786</v>
      </c>
      <c r="E60" s="169">
        <v>2.42889244257199</v>
      </c>
      <c r="F60" s="169"/>
      <c r="G60" s="169">
        <v>2.0217197743215234</v>
      </c>
      <c r="H60" s="148">
        <v>2.8219077205173932</v>
      </c>
      <c r="J60" s="94">
        <v>7.2536941611399754</v>
      </c>
      <c r="K60" s="21">
        <v>9.7514677578465676</v>
      </c>
      <c r="L60" s="21"/>
      <c r="M60" s="21">
        <v>8.4675267172564688</v>
      </c>
      <c r="N60" s="22">
        <v>11.818937184374228</v>
      </c>
      <c r="O60" s="4"/>
      <c r="P60" s="4">
        <v>6.9335654348592231</v>
      </c>
      <c r="Q60" s="4">
        <v>9.3508542033618642</v>
      </c>
      <c r="R60" s="4"/>
      <c r="S60" s="4">
        <v>8.1036479890113533</v>
      </c>
      <c r="T60" s="4">
        <v>11.348177562289948</v>
      </c>
      <c r="U60" s="4"/>
      <c r="V60" s="4">
        <v>6.6281050193565489</v>
      </c>
      <c r="W60" s="4">
        <v>8.9676167959584543</v>
      </c>
      <c r="X60" s="4"/>
      <c r="Y60" s="4">
        <v>7.7560881039633163</v>
      </c>
      <c r="Z60" s="4">
        <v>10.897292953345259</v>
      </c>
      <c r="AA60" s="4"/>
      <c r="AB60" s="4">
        <v>6.336621553870577</v>
      </c>
      <c r="AC60" s="4">
        <v>8.6009692428438136</v>
      </c>
      <c r="AD60" s="4"/>
      <c r="AE60" s="4">
        <v>7.4240906430004658</v>
      </c>
      <c r="AF60" s="4">
        <v>10.465403858843827</v>
      </c>
      <c r="AG60" s="4"/>
      <c r="AH60" s="4">
        <v>6.0584569563547017</v>
      </c>
      <c r="AI60" s="4">
        <v>8.2501619954122045</v>
      </c>
      <c r="AJ60" s="4"/>
      <c r="AK60" s="4">
        <v>7.1069351403391279</v>
      </c>
      <c r="AL60" s="4">
        <v>10.051671159630207</v>
      </c>
      <c r="AM60" s="4"/>
      <c r="AN60" s="4">
        <v>5.7929847965590344</v>
      </c>
      <c r="AO60" s="4">
        <v>7.9144804906524797</v>
      </c>
      <c r="AP60" s="4"/>
      <c r="AQ60" s="4">
        <v>6.8039353422284989</v>
      </c>
      <c r="AR60" s="4">
        <v>9.6552942094341496</v>
      </c>
      <c r="AS60" s="4"/>
      <c r="AT60" s="4">
        <v>5.5396087495562298</v>
      </c>
      <c r="AU60" s="4">
        <v>7.5932434782029485</v>
      </c>
      <c r="AV60" s="4"/>
      <c r="AW60" s="4">
        <v>6.514437551167207</v>
      </c>
      <c r="AX60" s="4">
        <v>9.2755090201432164</v>
      </c>
      <c r="AY60" s="4"/>
      <c r="AZ60" s="4">
        <v>5.2977611257006174</v>
      </c>
      <c r="BA60" s="4">
        <v>7.2858014288293429</v>
      </c>
      <c r="BB60" s="4"/>
      <c r="BC60" s="4">
        <v>6.2378190513897342</v>
      </c>
      <c r="BD60" s="4">
        <v>8.9115865345033409</v>
      </c>
      <c r="BE60" s="4"/>
      <c r="BF60" s="4">
        <v>5.0669014732112556</v>
      </c>
      <c r="BG60" s="4">
        <v>6.9915350203120328</v>
      </c>
      <c r="BH60" s="4"/>
      <c r="BI60" s="4">
        <v>5.9734866115925014</v>
      </c>
      <c r="BJ60" s="4">
        <v>8.5628309819695474</v>
      </c>
      <c r="BK60" s="4"/>
      <c r="BL60" s="4">
        <v>4.8465152497605057</v>
      </c>
      <c r="BM60" s="4">
        <v>6.7098536969284144</v>
      </c>
      <c r="BN60" s="4"/>
      <c r="BO60" s="4">
        <v>5.7208750610709362</v>
      </c>
      <c r="BP60" s="4">
        <v>8.2285783136408561</v>
      </c>
      <c r="BQ60" s="4"/>
      <c r="BR60" s="4">
        <v>4.6361125596311279</v>
      </c>
      <c r="BS60" s="4">
        <v>6.4401942989060084</v>
      </c>
      <c r="BT60" s="4"/>
      <c r="BU60" s="4">
        <v>5.4794459356299594</v>
      </c>
      <c r="BV60" s="4">
        <v>7.9081947124143888</v>
      </c>
    </row>
    <row r="61" spans="1:74" x14ac:dyDescent="0.2">
      <c r="A61">
        <f t="shared" si="0"/>
        <v>56</v>
      </c>
      <c r="B61" s="5" t="s">
        <v>163</v>
      </c>
      <c r="D61" s="147">
        <v>1.2240750076414695</v>
      </c>
      <c r="E61" s="169">
        <v>1.4883758074771849</v>
      </c>
      <c r="F61" s="169"/>
      <c r="G61" s="169">
        <v>1.2931551605449849</v>
      </c>
      <c r="H61" s="148">
        <v>1.6268689719103298</v>
      </c>
      <c r="J61" s="94">
        <v>13.277135150032304</v>
      </c>
      <c r="K61" s="21">
        <v>16.143918163960368</v>
      </c>
      <c r="L61" s="21"/>
      <c r="M61" s="21">
        <v>14.905475325521769</v>
      </c>
      <c r="N61" s="22">
        <v>18.752007538249956</v>
      </c>
      <c r="O61" s="4"/>
      <c r="P61" s="4">
        <v>12.8451042354717</v>
      </c>
      <c r="Q61" s="4">
        <v>15.619511968198045</v>
      </c>
      <c r="R61" s="4"/>
      <c r="S61" s="4">
        <v>14.423080865703376</v>
      </c>
      <c r="T61" s="4">
        <v>18.146942100014805</v>
      </c>
      <c r="U61" s="4"/>
      <c r="V61" s="4">
        <v>12.42732288626609</v>
      </c>
      <c r="W61" s="4">
        <v>15.112463217195311</v>
      </c>
      <c r="X61" s="4"/>
      <c r="Y61" s="4">
        <v>13.956554069769108</v>
      </c>
      <c r="Z61" s="4">
        <v>17.561825867561431</v>
      </c>
      <c r="AA61" s="4"/>
      <c r="AB61" s="4">
        <v>12.023314501783977</v>
      </c>
      <c r="AC61" s="4">
        <v>14.622186353474174</v>
      </c>
      <c r="AD61" s="4"/>
      <c r="AE61" s="4">
        <v>13.505364854776724</v>
      </c>
      <c r="AF61" s="4">
        <v>16.995987495159614</v>
      </c>
      <c r="AG61" s="4"/>
      <c r="AH61" s="4">
        <v>11.632618687462834</v>
      </c>
      <c r="AI61" s="4">
        <v>14.148116003070287</v>
      </c>
      <c r="AJ61" s="4"/>
      <c r="AK61" s="4">
        <v>13.069001154578308</v>
      </c>
      <c r="AL61" s="4">
        <v>16.448778733994128</v>
      </c>
      <c r="AM61" s="4"/>
      <c r="AN61" s="4">
        <v>11.254790692196478</v>
      </c>
      <c r="AO61" s="4">
        <v>13.689706261793253</v>
      </c>
      <c r="AP61" s="4"/>
      <c r="AQ61" s="4">
        <v>12.646968294454418</v>
      </c>
      <c r="AR61" s="4">
        <v>15.919573617008993</v>
      </c>
      <c r="AS61" s="4"/>
      <c r="AT61" s="4">
        <v>10.889400865773466</v>
      </c>
      <c r="AU61" s="4">
        <v>13.24643000750987</v>
      </c>
      <c r="AV61" s="4"/>
      <c r="AW61" s="4">
        <v>12.238788388028931</v>
      </c>
      <c r="AX61" s="4">
        <v>15.407767673396723</v>
      </c>
      <c r="AY61" s="4"/>
      <c r="AZ61" s="4">
        <v>10.536034135628459</v>
      </c>
      <c r="BA61" s="4">
        <v>12.817778237467207</v>
      </c>
      <c r="BB61" s="4"/>
      <c r="BC61" s="4">
        <v>11.843999755645044</v>
      </c>
      <c r="BD61" s="4">
        <v>14.912777171616595</v>
      </c>
      <c r="BE61" s="4"/>
      <c r="BF61" s="4">
        <v>10.194289502196728</v>
      </c>
      <c r="BG61" s="4">
        <v>12.403259429711243</v>
      </c>
      <c r="BH61" s="4"/>
      <c r="BI61" s="4">
        <v>11.46215636341423</v>
      </c>
      <c r="BJ61" s="4">
        <v>14.434038389869603</v>
      </c>
      <c r="BK61" s="4"/>
      <c r="BL61" s="4">
        <v>9.8637795521890261</v>
      </c>
      <c r="BM61" s="4">
        <v>12.00239892769344</v>
      </c>
      <c r="BN61" s="4"/>
      <c r="BO61" s="4">
        <v>11.092827282179993</v>
      </c>
      <c r="BP61" s="4">
        <v>13.971006912999449</v>
      </c>
      <c r="BQ61" s="4"/>
      <c r="BR61" s="4">
        <v>9.5441299891301004</v>
      </c>
      <c r="BS61" s="4">
        <v>11.614738347193606</v>
      </c>
      <c r="BT61" s="4"/>
      <c r="BU61" s="4">
        <v>10.735596165667111</v>
      </c>
      <c r="BV61" s="4">
        <v>13.523156954829386</v>
      </c>
    </row>
    <row r="62" spans="1:74" x14ac:dyDescent="0.2">
      <c r="A62">
        <f t="shared" si="0"/>
        <v>57</v>
      </c>
      <c r="B62" s="5" t="s">
        <v>164</v>
      </c>
      <c r="D62" s="147">
        <v>1.3950006662218131</v>
      </c>
      <c r="E62" s="169">
        <v>2.2619500379459834</v>
      </c>
      <c r="F62" s="169"/>
      <c r="G62" s="169">
        <v>1.2611305823746468</v>
      </c>
      <c r="H62" s="148">
        <v>1.8206624066419665</v>
      </c>
      <c r="J62" s="94">
        <v>5.8980463992655743</v>
      </c>
      <c r="K62" s="21">
        <v>9.5634981399389734</v>
      </c>
      <c r="L62" s="21"/>
      <c r="M62" s="21">
        <v>11.085041462105945</v>
      </c>
      <c r="N62" s="22">
        <v>16.003194711305675</v>
      </c>
      <c r="O62" s="4"/>
      <c r="P62" s="4">
        <v>5.683882938671311</v>
      </c>
      <c r="Q62" s="4">
        <v>9.2312241932594343</v>
      </c>
      <c r="R62" s="4"/>
      <c r="S62" s="4">
        <v>10.685361296300755</v>
      </c>
      <c r="T62" s="4">
        <v>15.446668160830521</v>
      </c>
      <c r="U62" s="4"/>
      <c r="V62" s="4">
        <v>5.477601685399911</v>
      </c>
      <c r="W62" s="4">
        <v>8.9108061700570858</v>
      </c>
      <c r="X62" s="4"/>
      <c r="Y62" s="4">
        <v>10.300221740678699</v>
      </c>
      <c r="Z62" s="4">
        <v>14.909900855775557</v>
      </c>
      <c r="AA62" s="4"/>
      <c r="AB62" s="4">
        <v>5.2789083434077844</v>
      </c>
      <c r="AC62" s="4">
        <v>8.6018104627113097</v>
      </c>
      <c r="AD62" s="4"/>
      <c r="AE62" s="4">
        <v>9.9290888084491478</v>
      </c>
      <c r="AF62" s="4">
        <v>14.392178191588116</v>
      </c>
      <c r="AG62" s="4"/>
      <c r="AH62" s="4">
        <v>5.0875197844168802</v>
      </c>
      <c r="AI62" s="4">
        <v>8.3038197169041847</v>
      </c>
      <c r="AJ62" s="4"/>
      <c r="AK62" s="4">
        <v>9.5714483332309008</v>
      </c>
      <c r="AL62" s="4">
        <v>13.892811879537149</v>
      </c>
      <c r="AM62" s="4"/>
      <c r="AN62" s="4">
        <v>4.9031636160821517</v>
      </c>
      <c r="AO62" s="4">
        <v>8.0164322065577647</v>
      </c>
      <c r="AP62" s="4"/>
      <c r="AQ62" s="4">
        <v>9.2268052239639822</v>
      </c>
      <c r="AR62" s="4">
        <v>13.41113895896069</v>
      </c>
      <c r="AS62" s="4"/>
      <c r="AT62" s="4">
        <v>4.7255777672241068</v>
      </c>
      <c r="AU62" s="4">
        <v>7.7392612334721074</v>
      </c>
      <c r="AV62" s="4"/>
      <c r="AW62" s="4">
        <v>8.8946827482637971</v>
      </c>
      <c r="AX62" s="4">
        <v>12.946520847371779</v>
      </c>
      <c r="AY62" s="4"/>
      <c r="AZ62" s="4">
        <v>4.5545100894352526</v>
      </c>
      <c r="BA62" s="4">
        <v>7.4719345506595678</v>
      </c>
      <c r="BB62" s="4"/>
      <c r="BC62" s="4">
        <v>8.5746218431118191</v>
      </c>
      <c r="BD62" s="4">
        <v>12.498342426937784</v>
      </c>
      <c r="BE62" s="4"/>
      <c r="BF62" s="4">
        <v>4.3897179743980184</v>
      </c>
      <c r="BG62" s="4">
        <v>7.2140938084130681</v>
      </c>
      <c r="BH62" s="4"/>
      <c r="BI62" s="4">
        <v>8.2661804518206896</v>
      </c>
      <c r="BJ62" s="4">
        <v>12.066011165907737</v>
      </c>
      <c r="BK62" s="4"/>
      <c r="BL62" s="4">
        <v>4.230967986279313</v>
      </c>
      <c r="BM62" s="4">
        <v>6.9653940221861923</v>
      </c>
      <c r="BN62" s="4"/>
      <c r="BO62" s="4">
        <v>7.9689328862539996</v>
      </c>
      <c r="BP62" s="4">
        <v>11.648956273619675</v>
      </c>
      <c r="BQ62" s="4"/>
      <c r="BR62" s="4">
        <v>4.0780355085931514</v>
      </c>
      <c r="BS62" s="4">
        <v>6.7255030614015299</v>
      </c>
      <c r="BT62" s="4"/>
      <c r="BU62" s="4">
        <v>7.6824692133212844</v>
      </c>
      <c r="BV62" s="4">
        <v>11.246627887774835</v>
      </c>
    </row>
    <row r="63" spans="1:74" x14ac:dyDescent="0.2">
      <c r="A63">
        <f t="shared" si="0"/>
        <v>58</v>
      </c>
      <c r="B63" s="5" t="s">
        <v>165</v>
      </c>
      <c r="D63" s="147">
        <v>1.2438796030866512</v>
      </c>
      <c r="E63" s="169">
        <v>1.67732792929119</v>
      </c>
      <c r="F63" s="169"/>
      <c r="G63" s="169">
        <v>1.1733491093167301</v>
      </c>
      <c r="H63" s="148">
        <v>1.4603280600906037</v>
      </c>
      <c r="J63" s="94">
        <v>11.125853139941736</v>
      </c>
      <c r="K63" s="21">
        <v>15.002821947162634</v>
      </c>
      <c r="L63" s="21"/>
      <c r="M63" s="21">
        <v>21.268852657348312</v>
      </c>
      <c r="N63" s="22">
        <v>26.47081085657878</v>
      </c>
      <c r="O63" s="4"/>
      <c r="P63" s="4">
        <v>10.724482304772952</v>
      </c>
      <c r="Q63" s="4">
        <v>14.476524990261805</v>
      </c>
      <c r="R63" s="4"/>
      <c r="S63" s="4">
        <v>20.503896303335413</v>
      </c>
      <c r="T63" s="4">
        <v>25.539957204248417</v>
      </c>
      <c r="U63" s="4"/>
      <c r="V63" s="4">
        <v>10.33770673057403</v>
      </c>
      <c r="W63" s="4">
        <v>13.969026316132521</v>
      </c>
      <c r="X63" s="4"/>
      <c r="Y63" s="4">
        <v>19.76660327587712</v>
      </c>
      <c r="Z63" s="4">
        <v>24.642286658151026</v>
      </c>
      <c r="AA63" s="4"/>
      <c r="AB63" s="4">
        <v>9.9649914162921842</v>
      </c>
      <c r="AC63" s="4">
        <v>13.479643573087793</v>
      </c>
      <c r="AD63" s="4"/>
      <c r="AE63" s="4">
        <v>19.055967922866728</v>
      </c>
      <c r="AF63" s="4">
        <v>23.776602525762847</v>
      </c>
      <c r="AG63" s="4"/>
      <c r="AH63" s="4">
        <v>9.6058211483995866</v>
      </c>
      <c r="AI63" s="4">
        <v>13.007719575966698</v>
      </c>
      <c r="AJ63" s="4"/>
      <c r="AK63" s="4">
        <v>18.3710213596576</v>
      </c>
      <c r="AL63" s="4">
        <v>22.9417517522539</v>
      </c>
      <c r="AM63" s="4"/>
      <c r="AN63" s="4">
        <v>9.2596997611649865</v>
      </c>
      <c r="AO63" s="4">
        <v>12.552621362025313</v>
      </c>
      <c r="AP63" s="4"/>
      <c r="AQ63" s="4">
        <v>17.710830115739558</v>
      </c>
      <c r="AR63" s="4">
        <v>22.136623310497075</v>
      </c>
      <c r="AS63" s="4"/>
      <c r="AT63" s="4">
        <v>8.9261494249434001</v>
      </c>
      <c r="AU63" s="4">
        <v>12.113739282922088</v>
      </c>
      <c r="AV63" s="4"/>
      <c r="AW63" s="4">
        <v>17.074494831644387</v>
      </c>
      <c r="AX63" s="4">
        <v>21.360146651265673</v>
      </c>
      <c r="AY63" s="4"/>
      <c r="AZ63" s="4">
        <v>8.6047099614056286</v>
      </c>
      <c r="BA63" s="4">
        <v>11.690486131387869</v>
      </c>
      <c r="BB63" s="4"/>
      <c r="BC63" s="4">
        <v>16.461149004196514</v>
      </c>
      <c r="BD63" s="4">
        <v>20.611290211334381</v>
      </c>
      <c r="BE63" s="4"/>
      <c r="BF63" s="4">
        <v>8.2949381846713752</v>
      </c>
      <c r="BG63" s="4">
        <v>11.282296301227339</v>
      </c>
      <c r="BH63" s="4"/>
      <c r="BI63" s="4">
        <v>15.869957778296335</v>
      </c>
      <c r="BJ63" s="4">
        <v>19.889059977287236</v>
      </c>
      <c r="BK63" s="4"/>
      <c r="BL63" s="4">
        <v>7.9964072673506692</v>
      </c>
      <c r="BM63" s="4">
        <v>10.888624979352532</v>
      </c>
      <c r="BN63" s="4"/>
      <c r="BO63" s="4">
        <v>15.300116783493023</v>
      </c>
      <c r="BP63" s="4">
        <v>19.192498102920528</v>
      </c>
      <c r="BQ63" s="4"/>
      <c r="BR63" s="4">
        <v>7.7087061305369957</v>
      </c>
      <c r="BS63" s="4">
        <v>10.508947368601106</v>
      </c>
      <c r="BT63" s="4"/>
      <c r="BU63" s="4">
        <v>14.750851013669177</v>
      </c>
      <c r="BV63" s="4">
        <v>18.520681578210635</v>
      </c>
    </row>
    <row r="64" spans="1:74" x14ac:dyDescent="0.2">
      <c r="A64">
        <f t="shared" si="0"/>
        <v>59</v>
      </c>
      <c r="B64" s="5" t="s">
        <v>22</v>
      </c>
      <c r="D64" s="147">
        <v>1.4867109372109868</v>
      </c>
      <c r="E64" s="169">
        <v>1.9399888699507468</v>
      </c>
      <c r="F64" s="169"/>
      <c r="G64" s="169">
        <v>1.68031934129603</v>
      </c>
      <c r="H64" s="148">
        <v>2.2468182635146152</v>
      </c>
      <c r="J64" s="94">
        <v>10.37496127046191</v>
      </c>
      <c r="K64" s="21">
        <v>13.538145773397101</v>
      </c>
      <c r="L64" s="21"/>
      <c r="M64" s="21">
        <v>12.589016823692015</v>
      </c>
      <c r="N64" s="22">
        <v>16.83324843321007</v>
      </c>
      <c r="O64" s="4"/>
      <c r="P64" s="4">
        <v>10.003409556774187</v>
      </c>
      <c r="Q64" s="4">
        <v>13.064667943734808</v>
      </c>
      <c r="R64" s="4"/>
      <c r="S64" s="4">
        <v>12.143184450017497</v>
      </c>
      <c r="T64" s="4">
        <v>16.252061923557136</v>
      </c>
      <c r="U64" s="4"/>
      <c r="V64" s="4">
        <v>9.6453137542988721</v>
      </c>
      <c r="W64" s="4">
        <v>12.608075233537461</v>
      </c>
      <c r="X64" s="4"/>
      <c r="Y64" s="4">
        <v>11.713341529363692</v>
      </c>
      <c r="Z64" s="4">
        <v>15.691368406263637</v>
      </c>
      <c r="AA64" s="4"/>
      <c r="AB64" s="4">
        <v>9.3001816078600505</v>
      </c>
      <c r="AC64" s="4">
        <v>12.167755165552123</v>
      </c>
      <c r="AD64" s="4"/>
      <c r="AE64" s="4">
        <v>11.298908144138014</v>
      </c>
      <c r="AF64" s="4">
        <v>15.150432095553134</v>
      </c>
      <c r="AG64" s="4"/>
      <c r="AH64" s="4">
        <v>8.9675390545623692</v>
      </c>
      <c r="AI64" s="4">
        <v>11.743117843485745</v>
      </c>
      <c r="AJ64" s="4"/>
      <c r="AK64" s="4">
        <v>10.899325642594867</v>
      </c>
      <c r="AL64" s="4">
        <v>14.628544076859072</v>
      </c>
      <c r="AM64" s="4"/>
      <c r="AN64" s="4">
        <v>8.6469295438882607</v>
      </c>
      <c r="AO64" s="4">
        <v>11.333595105350044</v>
      </c>
      <c r="AP64" s="4"/>
      <c r="AQ64" s="4">
        <v>10.514055849776339</v>
      </c>
      <c r="AR64" s="4">
        <v>14.125021308352798</v>
      </c>
      <c r="AS64" s="4"/>
      <c r="AT64" s="4">
        <v>8.3379133835373906</v>
      </c>
      <c r="AU64" s="4">
        <v>10.938639709137945</v>
      </c>
      <c r="AV64" s="4"/>
      <c r="AW64" s="4">
        <v>10.142580308122637</v>
      </c>
      <c r="AX64" s="4">
        <v>13.639205660267143</v>
      </c>
      <c r="AY64" s="4"/>
      <c r="AZ64" s="4">
        <v>8.0400671100186063</v>
      </c>
      <c r="BA64" s="4">
        <v>10.557724549571587</v>
      </c>
      <c r="BB64" s="4"/>
      <c r="BC64" s="4">
        <v>9.7843995466193352</v>
      </c>
      <c r="BD64" s="4">
        <v>13.170462990555446</v>
      </c>
      <c r="BE64" s="4"/>
      <c r="BF64" s="4">
        <v>7.7529828830433551</v>
      </c>
      <c r="BG64" s="4">
        <v>10.190341904711927</v>
      </c>
      <c r="BH64" s="4"/>
      <c r="BI64" s="4">
        <v>9.4390323773924152</v>
      </c>
      <c r="BJ64" s="4">
        <v>12.718182255483351</v>
      </c>
      <c r="BK64" s="4"/>
      <c r="BL64" s="4">
        <v>7.4762679028067858</v>
      </c>
      <c r="BM64" s="4">
        <v>9.8360027112683781</v>
      </c>
      <c r="BN64" s="4"/>
      <c r="BO64" s="4">
        <v>9.1060152187044618</v>
      </c>
      <c r="BP64" s="4">
        <v>12.281774653806362</v>
      </c>
      <c r="BQ64" s="4"/>
      <c r="BR64" s="4">
        <v>7.2095438492784458</v>
      </c>
      <c r="BS64" s="4">
        <v>9.4942358674930212</v>
      </c>
      <c r="BT64" s="4"/>
      <c r="BU64" s="4">
        <v>8.7849014433459338</v>
      </c>
      <c r="BV64" s="4">
        <v>11.860672803239041</v>
      </c>
    </row>
    <row r="65" spans="1:74" x14ac:dyDescent="0.2">
      <c r="A65">
        <f t="shared" si="0"/>
        <v>60</v>
      </c>
      <c r="B65" s="5" t="s">
        <v>166</v>
      </c>
      <c r="D65" s="147">
        <v>1</v>
      </c>
      <c r="E65" s="169">
        <v>1.3988094801214896</v>
      </c>
      <c r="F65" s="169"/>
      <c r="G65" s="169">
        <v>1</v>
      </c>
      <c r="H65" s="148">
        <v>1.5351062513541152</v>
      </c>
      <c r="J65" s="94">
        <v>8.5833131934687419</v>
      </c>
      <c r="K65" s="21">
        <v>12.006419865875934</v>
      </c>
      <c r="L65" s="21"/>
      <c r="M65" s="21">
        <v>8.5833131934687419</v>
      </c>
      <c r="N65" s="22">
        <v>13.17629774062412</v>
      </c>
      <c r="O65" s="4"/>
      <c r="P65" s="4">
        <v>8.277118912475979</v>
      </c>
      <c r="Q65" s="4">
        <v>11.589924093660844</v>
      </c>
      <c r="R65" s="4"/>
      <c r="S65" s="4">
        <v>8.277118912475979</v>
      </c>
      <c r="T65" s="4">
        <v>12.723627133139598</v>
      </c>
      <c r="U65" s="4"/>
      <c r="V65" s="4">
        <v>7.9818475624772773</v>
      </c>
      <c r="W65" s="4">
        <v>11.188062242310771</v>
      </c>
      <c r="X65" s="4"/>
      <c r="Y65" s="4">
        <v>7.9818475624772773</v>
      </c>
      <c r="Z65" s="4">
        <v>12.28675305651203</v>
      </c>
      <c r="AA65" s="4"/>
      <c r="AB65" s="4">
        <v>7.6971094875289845</v>
      </c>
      <c r="AC65" s="4">
        <v>10.80031455503158</v>
      </c>
      <c r="AD65" s="4"/>
      <c r="AE65" s="4">
        <v>7.6971094875289845</v>
      </c>
      <c r="AF65" s="4">
        <v>11.865117178762695</v>
      </c>
      <c r="AG65" s="4"/>
      <c r="AH65" s="4">
        <v>7.4225289319633472</v>
      </c>
      <c r="AI65" s="4">
        <v>10.426179924606739</v>
      </c>
      <c r="AJ65" s="4"/>
      <c r="AK65" s="4">
        <v>7.4225289319633472</v>
      </c>
      <c r="AL65" s="4">
        <v>11.458181134150173</v>
      </c>
      <c r="AM65" s="4"/>
      <c r="AN65" s="4">
        <v>7.1577435445211313</v>
      </c>
      <c r="AO65" s="4">
        <v>10.065175217075344</v>
      </c>
      <c r="AP65" s="4"/>
      <c r="AQ65" s="4">
        <v>7.1577435445211313</v>
      </c>
      <c r="AR65" s="4">
        <v>11.065425800682638</v>
      </c>
      <c r="AS65" s="4"/>
      <c r="AT65" s="4">
        <v>6.9024039001734296</v>
      </c>
      <c r="AU65" s="4">
        <v>9.7168346202301983</v>
      </c>
      <c r="AV65" s="4"/>
      <c r="AW65" s="4">
        <v>6.9024039001734296</v>
      </c>
      <c r="AX65" s="4">
        <v>10.68635060411288</v>
      </c>
      <c r="AY65" s="4"/>
      <c r="AZ65" s="4">
        <v>6.6561730390016098</v>
      </c>
      <c r="BA65" s="4">
        <v>9.3807090160122417</v>
      </c>
      <c r="BB65" s="4"/>
      <c r="BC65" s="4">
        <v>6.6561730390016098</v>
      </c>
      <c r="BD65" s="4">
        <v>10.320472847430839</v>
      </c>
      <c r="BE65" s="4"/>
      <c r="BF65" s="4">
        <v>6.4187260215268962</v>
      </c>
      <c r="BG65" s="4">
        <v>9.0563653759128222</v>
      </c>
      <c r="BH65" s="4"/>
      <c r="BI65" s="4">
        <v>6.4187260215268962</v>
      </c>
      <c r="BJ65" s="4">
        <v>9.9673270649059447</v>
      </c>
      <c r="BK65" s="4"/>
      <c r="BL65" s="4">
        <v>6.1897494999027671</v>
      </c>
      <c r="BM65" s="4">
        <v>8.7433861785286791</v>
      </c>
      <c r="BN65" s="4"/>
      <c r="BO65" s="4">
        <v>6.1897494999027671</v>
      </c>
      <c r="BP65" s="4">
        <v>9.6264643997671104</v>
      </c>
      <c r="BQ65" s="4"/>
      <c r="BR65" s="4">
        <v>5.9689413044042974</v>
      </c>
      <c r="BS65" s="4">
        <v>8.4413688484469276</v>
      </c>
      <c r="BT65" s="4"/>
      <c r="BU65" s="4">
        <v>5.9689413044042974</v>
      </c>
      <c r="BV65" s="4">
        <v>9.297452004642988</v>
      </c>
    </row>
    <row r="66" spans="1:74" x14ac:dyDescent="0.2">
      <c r="A66">
        <f t="shared" si="0"/>
        <v>61</v>
      </c>
      <c r="B66" s="5" t="s">
        <v>167</v>
      </c>
      <c r="D66" s="147">
        <v>1.0322611290278985</v>
      </c>
      <c r="E66" s="169">
        <v>1.4433605175690634</v>
      </c>
      <c r="F66" s="169"/>
      <c r="G66" s="169">
        <v>1.0407756962374304</v>
      </c>
      <c r="H66" s="148">
        <v>1.5923720441206817</v>
      </c>
      <c r="J66" s="94">
        <v>8.8602205678900958</v>
      </c>
      <c r="K66" s="21">
        <v>12.388815373382409</v>
      </c>
      <c r="L66" s="21"/>
      <c r="M66" s="21">
        <v>8.9333037649563476</v>
      </c>
      <c r="N66" s="22">
        <v>13.66782797521183</v>
      </c>
      <c r="O66" s="4"/>
      <c r="P66" s="4">
        <v>8.5446077204847573</v>
      </c>
      <c r="Q66" s="4">
        <v>11.959501929935913</v>
      </c>
      <c r="R66" s="4"/>
      <c r="S66" s="4">
        <v>8.6152647715157649</v>
      </c>
      <c r="T66" s="4">
        <v>13.198798769005554</v>
      </c>
      <c r="U66" s="4"/>
      <c r="V66" s="4">
        <v>8.2402518625284085</v>
      </c>
      <c r="W66" s="4">
        <v>11.545270825492205</v>
      </c>
      <c r="X66" s="4"/>
      <c r="Y66" s="4">
        <v>8.3085655618977103</v>
      </c>
      <c r="Z66" s="4">
        <v>12.74613313372692</v>
      </c>
      <c r="AA66" s="4"/>
      <c r="AB66" s="4">
        <v>7.9467510325791144</v>
      </c>
      <c r="AC66" s="4">
        <v>11.145585988507285</v>
      </c>
      <c r="AD66" s="4"/>
      <c r="AE66" s="4">
        <v>8.0128012774686805</v>
      </c>
      <c r="AF66" s="4">
        <v>12.309252336703974</v>
      </c>
      <c r="AG66" s="4"/>
      <c r="AH66" s="4">
        <v>7.6637176389733348</v>
      </c>
      <c r="AI66" s="4">
        <v>10.759930612874065</v>
      </c>
      <c r="AJ66" s="4"/>
      <c r="AK66" s="4">
        <v>7.7275815332343702</v>
      </c>
      <c r="AL66" s="4">
        <v>11.887598371797012</v>
      </c>
      <c r="AM66" s="4"/>
      <c r="AN66" s="4">
        <v>7.3907779454377289</v>
      </c>
      <c r="AO66" s="4">
        <v>10.3878064575186</v>
      </c>
      <c r="AP66" s="4"/>
      <c r="AQ66" s="4">
        <v>7.452529899636783</v>
      </c>
      <c r="AR66" s="4">
        <v>11.480633207591707</v>
      </c>
      <c r="AS66" s="4"/>
      <c r="AT66" s="4">
        <v>7.1275715751444224</v>
      </c>
      <c r="AU66" s="4">
        <v>10.028733171790387</v>
      </c>
      <c r="AV66" s="4"/>
      <c r="AW66" s="4">
        <v>7.1872834029384292</v>
      </c>
      <c r="AX66" s="4">
        <v>11.087838063243863</v>
      </c>
      <c r="AY66" s="4"/>
      <c r="AZ66" s="4">
        <v>6.8737510325470641</v>
      </c>
      <c r="BA66" s="4">
        <v>9.6822476456824216</v>
      </c>
      <c r="BB66" s="4"/>
      <c r="BC66" s="4">
        <v>6.9314920435253979</v>
      </c>
      <c r="BD66" s="4">
        <v>10.708712710942509</v>
      </c>
      <c r="BE66" s="4"/>
      <c r="BF66" s="4">
        <v>6.6289812423588472</v>
      </c>
      <c r="BG66" s="4">
        <v>9.3479033839534917</v>
      </c>
      <c r="BH66" s="4"/>
      <c r="BI66" s="4">
        <v>6.6848183314851433</v>
      </c>
      <c r="BJ66" s="4">
        <v>10.342774803997438</v>
      </c>
      <c r="BK66" s="4"/>
      <c r="BL66" s="4">
        <v>6.3929391050566897</v>
      </c>
      <c r="BM66" s="4">
        <v>9.0252699032603925</v>
      </c>
      <c r="BN66" s="4"/>
      <c r="BO66" s="4">
        <v>6.4469368388380763</v>
      </c>
      <c r="BP66" s="4">
        <v>9.989559229595061</v>
      </c>
      <c r="BQ66" s="4"/>
      <c r="BR66" s="4">
        <v>6.1653130683179587</v>
      </c>
      <c r="BS66" s="4">
        <v>8.7139321514416288</v>
      </c>
      <c r="BT66" s="4"/>
      <c r="BU66" s="4">
        <v>6.2175337678244231</v>
      </c>
      <c r="BV66" s="4">
        <v>9.6486174853027737</v>
      </c>
    </row>
    <row r="67" spans="1:74" x14ac:dyDescent="0.2">
      <c r="A67">
        <f t="shared" si="0"/>
        <v>62</v>
      </c>
      <c r="B67" s="5" t="s">
        <v>13</v>
      </c>
      <c r="D67" s="147">
        <v>1.0843050195473185</v>
      </c>
      <c r="E67" s="169">
        <v>1.4292669856261124</v>
      </c>
      <c r="F67" s="169"/>
      <c r="G67" s="169">
        <v>1.108604320209456</v>
      </c>
      <c r="H67" s="148">
        <v>1.5714601792826572</v>
      </c>
      <c r="J67" s="94">
        <v>10.425505341998303</v>
      </c>
      <c r="K67" s="21">
        <v>13.742286833651036</v>
      </c>
      <c r="L67" s="21"/>
      <c r="M67" s="21">
        <v>10.659141158759253</v>
      </c>
      <c r="N67" s="22">
        <v>15.109462926482372</v>
      </c>
      <c r="O67" s="4"/>
      <c r="P67" s="4">
        <v>10.053942298517329</v>
      </c>
      <c r="Q67" s="4">
        <v>13.263848375641819</v>
      </c>
      <c r="R67" s="4"/>
      <c r="S67" s="4">
        <v>10.280004281653612</v>
      </c>
      <c r="T67" s="4">
        <v>14.588399426817961</v>
      </c>
      <c r="U67" s="4"/>
      <c r="V67" s="4">
        <v>9.6956669485703326</v>
      </c>
      <c r="W67" s="4">
        <v>12.802293333911333</v>
      </c>
      <c r="X67" s="4"/>
      <c r="Y67" s="4">
        <v>9.9144085106493183</v>
      </c>
      <c r="Z67" s="4">
        <v>14.08559925414075</v>
      </c>
      <c r="AA67" s="4"/>
      <c r="AB67" s="4">
        <v>9.3502024155399184</v>
      </c>
      <c r="AC67" s="4">
        <v>12.357018772056673</v>
      </c>
      <c r="AD67" s="4"/>
      <c r="AE67" s="4">
        <v>9.5618682388752809</v>
      </c>
      <c r="AF67" s="4">
        <v>13.60041336479409</v>
      </c>
      <c r="AG67" s="4"/>
      <c r="AH67" s="4">
        <v>9.0170890079975337</v>
      </c>
      <c r="AI67" s="4">
        <v>11.927443540647307</v>
      </c>
      <c r="AJ67" s="4"/>
      <c r="AK67" s="4">
        <v>9.2219153541028458</v>
      </c>
      <c r="AL67" s="4">
        <v>13.132216087310209</v>
      </c>
      <c r="AM67" s="4"/>
      <c r="AN67" s="4">
        <v>8.6958835971984048</v>
      </c>
      <c r="AO67" s="4">
        <v>11.513007479870573</v>
      </c>
      <c r="AP67" s="4"/>
      <c r="AQ67" s="4">
        <v>8.8940986049495372</v>
      </c>
      <c r="AR67" s="4">
        <v>12.680404269032724</v>
      </c>
      <c r="AS67" s="4"/>
      <c r="AT67" s="4">
        <v>8.3861590172770004</v>
      </c>
      <c r="AU67" s="4">
        <v>11.113170651786982</v>
      </c>
      <c r="AV67" s="4"/>
      <c r="AW67" s="4">
        <v>8.5779829902079143</v>
      </c>
      <c r="AX67" s="4">
        <v>12.244396454384587</v>
      </c>
      <c r="AY67" s="4"/>
      <c r="AZ67" s="4">
        <v>8.0875034873078846</v>
      </c>
      <c r="BA67" s="4">
        <v>10.727412601076775</v>
      </c>
      <c r="BB67" s="4"/>
      <c r="BC67" s="4">
        <v>8.2731491704478906</v>
      </c>
      <c r="BD67" s="4">
        <v>11.823632093586838</v>
      </c>
      <c r="BE67" s="4"/>
      <c r="BF67" s="4">
        <v>7.7995200544279273</v>
      </c>
      <c r="BG67" s="4">
        <v>10.355231643202346</v>
      </c>
      <c r="BH67" s="4"/>
      <c r="BI67" s="4">
        <v>7.9791929010727127</v>
      </c>
      <c r="BJ67" s="4">
        <v>11.417570780679476</v>
      </c>
      <c r="BK67" s="4"/>
      <c r="BL67" s="4">
        <v>7.5218260572458071</v>
      </c>
      <c r="BM67" s="4">
        <v>9.9961441789524343</v>
      </c>
      <c r="BN67" s="4"/>
      <c r="BO67" s="4">
        <v>7.6957244860393343</v>
      </c>
      <c r="BP67" s="4">
        <v>11.025691519740146</v>
      </c>
      <c r="BQ67" s="4"/>
      <c r="BR67" s="4">
        <v>7.2540526087933754</v>
      </c>
      <c r="BS67" s="4">
        <v>9.6496840343738892</v>
      </c>
      <c r="BT67" s="4"/>
      <c r="BU67" s="4">
        <v>7.4223682514831779</v>
      </c>
      <c r="BV67" s="4">
        <v>10.647492018238678</v>
      </c>
    </row>
    <row r="68" spans="1:74" x14ac:dyDescent="0.2">
      <c r="B68" s="89"/>
      <c r="C68" s="86"/>
      <c r="D68" s="85"/>
      <c r="E68" s="86"/>
      <c r="F68" s="86"/>
      <c r="G68" s="86"/>
      <c r="H68" s="23"/>
      <c r="I68" s="86"/>
      <c r="J68" s="95"/>
      <c r="K68" s="90"/>
      <c r="L68" s="90"/>
      <c r="M68" s="90"/>
      <c r="N68" s="91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0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90"/>
      <c r="BN68" s="90"/>
      <c r="BO68" s="90"/>
      <c r="BP68" s="90"/>
      <c r="BQ68" s="90"/>
      <c r="BR68" s="90"/>
      <c r="BS68" s="90"/>
      <c r="BT68" s="90"/>
      <c r="BU68" s="90"/>
      <c r="BV68" s="90"/>
    </row>
    <row r="69" spans="1:74" x14ac:dyDescent="0.2">
      <c r="B69" s="73" t="s">
        <v>43</v>
      </c>
      <c r="C69" s="83"/>
      <c r="D69" s="151"/>
      <c r="E69" s="83"/>
      <c r="F69" s="83"/>
      <c r="G69" s="83"/>
      <c r="H69" s="152"/>
      <c r="I69" s="83"/>
      <c r="J69" s="153">
        <v>5.3610545666684235</v>
      </c>
      <c r="K69" s="154">
        <v>7.1865589139898018</v>
      </c>
      <c r="L69" s="154"/>
      <c r="M69" s="154">
        <v>7.1928001059670121</v>
      </c>
      <c r="N69" s="155">
        <v>9.642187186304751</v>
      </c>
      <c r="O69" s="21"/>
      <c r="P69" s="21">
        <v>5.1882904696193046</v>
      </c>
      <c r="Q69" s="21">
        <v>6.954972270344201</v>
      </c>
      <c r="R69" s="21"/>
      <c r="S69" s="21">
        <v>6.9633933891197399</v>
      </c>
      <c r="T69" s="21">
        <v>9.3346662894508281</v>
      </c>
      <c r="U69" s="21"/>
      <c r="V69" s="21">
        <v>5.0213395874584803</v>
      </c>
      <c r="W69" s="21">
        <v>6.7311778708111234</v>
      </c>
      <c r="X69" s="21"/>
      <c r="Y69" s="21">
        <v>6.741620361846878</v>
      </c>
      <c r="Z69" s="21">
        <v>9.0373781182482507</v>
      </c>
      <c r="AA69" s="21"/>
      <c r="AB69" s="21">
        <v>4.8599980868181687</v>
      </c>
      <c r="AC69" s="21">
        <v>6.5149025007002175</v>
      </c>
      <c r="AD69" s="21"/>
      <c r="AE69" s="21">
        <v>6.5272167854186538</v>
      </c>
      <c r="AF69" s="21">
        <v>8.7499684809319795</v>
      </c>
      <c r="AG69" s="21"/>
      <c r="AH69" s="21">
        <v>4.7040695766491796</v>
      </c>
      <c r="AI69" s="21">
        <v>6.3058829203890081</v>
      </c>
      <c r="AJ69" s="21"/>
      <c r="AK69" s="21">
        <v>6.3199279252976108</v>
      </c>
      <c r="AL69" s="21">
        <v>8.4720959248383565</v>
      </c>
      <c r="AM69" s="21"/>
      <c r="AN69" s="21">
        <v>4.5533648253790551</v>
      </c>
      <c r="AO69" s="21">
        <v>6.1038654862466384</v>
      </c>
      <c r="AP69" s="21"/>
      <c r="AQ69" s="21">
        <v>6.1195081959972741</v>
      </c>
      <c r="AR69" s="21">
        <v>8.2034312604096975</v>
      </c>
      <c r="AS69" s="21"/>
      <c r="AT69" s="21">
        <v>4.4077014892496589</v>
      </c>
      <c r="AU69" s="21">
        <v>5.9086057865397841</v>
      </c>
      <c r="AV69" s="21"/>
      <c r="AW69" s="21">
        <v>5.9257208197246358</v>
      </c>
      <c r="AX69" s="21">
        <v>7.943657103672324</v>
      </c>
      <c r="AY69" s="21"/>
      <c r="AZ69" s="21">
        <v>4.266903851375651</v>
      </c>
      <c r="BA69" s="21">
        <v>5.7198682917063595</v>
      </c>
      <c r="BB69" s="21"/>
      <c r="BC69" s="21">
        <v>5.738337498251</v>
      </c>
      <c r="BD69" s="21">
        <v>7.6924674364432395</v>
      </c>
      <c r="BE69" s="21"/>
      <c r="BF69" s="21">
        <v>4.1308025710843745</v>
      </c>
      <c r="BG69" s="21">
        <v>5.5374260184078654</v>
      </c>
      <c r="BH69" s="21"/>
      <c r="BI69" s="21">
        <v>5.5571380974793154</v>
      </c>
      <c r="BJ69" s="21">
        <v>7.4495671835534152</v>
      </c>
      <c r="BK69" s="21"/>
      <c r="BL69" s="21">
        <v>3.9992344431165798</v>
      </c>
      <c r="BM69" s="21">
        <v>5.3610602067971369</v>
      </c>
      <c r="BN69" s="21"/>
      <c r="BO69" s="21">
        <v>5.3819103441981655</v>
      </c>
      <c r="BP69" s="21">
        <v>7.2146718064036977</v>
      </c>
      <c r="BQ69" s="21"/>
      <c r="BR69" s="21">
        <v>3.8720421662853326</v>
      </c>
      <c r="BS69" s="21">
        <v>5.1905600104613701</v>
      </c>
      <c r="BT69" s="21"/>
      <c r="BU69" s="21">
        <v>5.212449534533687</v>
      </c>
      <c r="BV69" s="21">
        <v>6.987506912198918</v>
      </c>
    </row>
    <row r="70" spans="1:74" x14ac:dyDescent="0.2">
      <c r="B70" s="73" t="s">
        <v>34</v>
      </c>
      <c r="C70" s="83"/>
      <c r="D70" s="151"/>
      <c r="E70" s="83"/>
      <c r="F70" s="83"/>
      <c r="G70" s="83"/>
      <c r="H70" s="152"/>
      <c r="I70" s="83"/>
      <c r="J70" s="153">
        <v>7.2272822819100346</v>
      </c>
      <c r="K70" s="154">
        <v>9.4476020097242799</v>
      </c>
      <c r="L70" s="154"/>
      <c r="M70" s="154">
        <v>9.0593023333712335</v>
      </c>
      <c r="N70" s="155">
        <v>12.03843654551768</v>
      </c>
      <c r="O70" s="21"/>
      <c r="P70" s="21">
        <v>6.9733057974485906</v>
      </c>
      <c r="Q70" s="21">
        <v>9.12208098972663</v>
      </c>
      <c r="R70" s="21"/>
      <c r="S70" s="21">
        <v>8.7508711889935089</v>
      </c>
      <c r="T70" s="21">
        <v>11.634996887385794</v>
      </c>
      <c r="U70" s="21"/>
      <c r="V70" s="21">
        <v>6.7289421762383403</v>
      </c>
      <c r="W70" s="21">
        <v>8.8085798815500116</v>
      </c>
      <c r="X70" s="21"/>
      <c r="Y70" s="21">
        <v>8.4537948945989889</v>
      </c>
      <c r="Z70" s="21">
        <v>11.246073228145578</v>
      </c>
      <c r="AA70" s="21"/>
      <c r="AB70" s="21">
        <v>6.493803383194316</v>
      </c>
      <c r="AC70" s="21">
        <v>8.506626263173084</v>
      </c>
      <c r="AD70" s="21"/>
      <c r="AE70" s="21">
        <v>8.1676262267840425</v>
      </c>
      <c r="AF70" s="21">
        <v>10.871108936547159</v>
      </c>
      <c r="AG70" s="21"/>
      <c r="AH70" s="21">
        <v>6.2675179270735448</v>
      </c>
      <c r="AI70" s="21">
        <v>8.2157673369422568</v>
      </c>
      <c r="AJ70" s="21"/>
      <c r="AK70" s="21">
        <v>7.8919366246971032</v>
      </c>
      <c r="AL70" s="21">
        <v>10.509569978439844</v>
      </c>
      <c r="AM70" s="21"/>
      <c r="AN70" s="21">
        <v>6.0497301227209412</v>
      </c>
      <c r="AO70" s="21">
        <v>7.935569074769881</v>
      </c>
      <c r="AP70" s="21"/>
      <c r="AQ70" s="21">
        <v>7.6263153727077331</v>
      </c>
      <c r="AR70" s="21">
        <v>10.160943952448624</v>
      </c>
      <c r="AS70" s="21"/>
      <c r="AT70" s="21">
        <v>5.8400993874040932</v>
      </c>
      <c r="AU70" s="21">
        <v>7.6656154020464742</v>
      </c>
      <c r="AV70" s="21"/>
      <c r="AW70" s="21">
        <v>7.3703688202936819</v>
      </c>
      <c r="AX70" s="21">
        <v>9.8247391685733252</v>
      </c>
      <c r="AY70" s="21"/>
      <c r="AZ70" s="21">
        <v>5.6382995696183444</v>
      </c>
      <c r="BA70" s="21">
        <v>7.4055074184588676</v>
      </c>
      <c r="BB70" s="21"/>
      <c r="BC70" s="21">
        <v>7.1237196373994811</v>
      </c>
      <c r="BD70" s="21">
        <v>9.5004837677325984</v>
      </c>
      <c r="BE70" s="21"/>
      <c r="BF70" s="21">
        <v>5.4440183088222254</v>
      </c>
      <c r="BG70" s="21">
        <v>7.15486265399245</v>
      </c>
      <c r="BH70" s="21"/>
      <c r="BI70" s="21">
        <v>6.8860061036031075</v>
      </c>
      <c r="BJ70" s="21">
        <v>9.1877248803703058</v>
      </c>
      <c r="BK70" s="21"/>
      <c r="BL70" s="21">
        <v>5.2569564246380267</v>
      </c>
      <c r="BM70" s="21">
        <v>6.9133143584782788</v>
      </c>
      <c r="BN70" s="21"/>
      <c r="BO70" s="21">
        <v>6.6568814295078571</v>
      </c>
      <c r="BP70" s="21">
        <v>8.8860278223299911</v>
      </c>
      <c r="BQ70" s="21"/>
      <c r="BR70" s="21">
        <v>5.0768273341227257</v>
      </c>
      <c r="BS70" s="21">
        <v>6.6805108231238997</v>
      </c>
      <c r="BT70" s="21"/>
      <c r="BU70" s="21">
        <v>6.4360131088515695</v>
      </c>
      <c r="BV70" s="21">
        <v>8.5949753262877309</v>
      </c>
    </row>
    <row r="71" spans="1:74" x14ac:dyDescent="0.2">
      <c r="B71" s="73" t="s">
        <v>44</v>
      </c>
      <c r="C71" s="83"/>
      <c r="D71" s="151"/>
      <c r="E71" s="83"/>
      <c r="F71" s="83"/>
      <c r="G71" s="83"/>
      <c r="H71" s="152"/>
      <c r="I71" s="83"/>
      <c r="J71" s="153">
        <v>7.9687985719692493</v>
      </c>
      <c r="K71" s="154">
        <v>10.540147583312084</v>
      </c>
      <c r="L71" s="154"/>
      <c r="M71" s="154">
        <v>8.3010426077482471</v>
      </c>
      <c r="N71" s="155">
        <v>11.751173557402751</v>
      </c>
      <c r="O71" s="21"/>
      <c r="P71" s="21">
        <v>7.6854343635296836</v>
      </c>
      <c r="Q71" s="21">
        <v>10.173927753489055</v>
      </c>
      <c r="R71" s="21"/>
      <c r="S71" s="21">
        <v>8.0071012325137456</v>
      </c>
      <c r="T71" s="21">
        <v>11.347202962119189</v>
      </c>
      <c r="U71" s="21"/>
      <c r="V71" s="21">
        <v>7.4121982680149614</v>
      </c>
      <c r="W71" s="21">
        <v>9.8206236359995316</v>
      </c>
      <c r="X71" s="21"/>
      <c r="Y71" s="21">
        <v>7.7236370556669423</v>
      </c>
      <c r="Z71" s="21">
        <v>10.95737048712509</v>
      </c>
      <c r="AA71" s="21"/>
      <c r="AB71" s="21">
        <v>7.1487264829563602</v>
      </c>
      <c r="AC71" s="21">
        <v>9.4797736999878985</v>
      </c>
      <c r="AD71" s="21"/>
      <c r="AE71" s="21">
        <v>7.4502743813394385</v>
      </c>
      <c r="AF71" s="21">
        <v>10.581173731486324</v>
      </c>
      <c r="AG71" s="21"/>
      <c r="AH71" s="21">
        <v>6.8946683450788404</v>
      </c>
      <c r="AI71" s="21">
        <v>9.1509331213445577</v>
      </c>
      <c r="AJ71" s="21"/>
      <c r="AK71" s="21">
        <v>7.1866510700702992</v>
      </c>
      <c r="AL71" s="21">
        <v>10.21812840726917</v>
      </c>
      <c r="AM71" s="21"/>
      <c r="AN71" s="21">
        <v>6.6496858526500358</v>
      </c>
      <c r="AO71" s="21">
        <v>8.8336731695021395</v>
      </c>
      <c r="AP71" s="21"/>
      <c r="AQ71" s="21">
        <v>6.9324180461040772</v>
      </c>
      <c r="AR71" s="21">
        <v>9.8677676766070892</v>
      </c>
      <c r="AS71" s="21"/>
      <c r="AT71" s="21">
        <v>6.4134532053367259</v>
      </c>
      <c r="AU71" s="21">
        <v>8.5275806170956319</v>
      </c>
      <c r="AV71" s="21"/>
      <c r="AW71" s="21">
        <v>6.6872388227545789</v>
      </c>
      <c r="AX71" s="21">
        <v>9.5296415134386194</v>
      </c>
      <c r="AY71" s="21"/>
      <c r="AZ71" s="21">
        <v>6.1856563609203095</v>
      </c>
      <c r="BA71" s="21">
        <v>8.2322571716183006</v>
      </c>
      <c r="BB71" s="21"/>
      <c r="BC71" s="21">
        <v>6.4507890451646253</v>
      </c>
      <c r="BD71" s="21">
        <v>9.2033160889807526</v>
      </c>
      <c r="BE71" s="21"/>
      <c r="BF71" s="21">
        <v>5.9659926082470953</v>
      </c>
      <c r="BG71" s="21">
        <v>7.9473189282386842</v>
      </c>
      <c r="BH71" s="21"/>
      <c r="BI71" s="21">
        <v>6.2227560498171322</v>
      </c>
      <c r="BJ71" s="21">
        <v>8.888373180038263</v>
      </c>
      <c r="BK71" s="21"/>
      <c r="BL71" s="21">
        <v>5.7541701558127407</v>
      </c>
      <c r="BM71" s="21">
        <v>7.6723958429766199</v>
      </c>
      <c r="BN71" s="21"/>
      <c r="BO71" s="21">
        <v>6.0028384401771833</v>
      </c>
      <c r="BP71" s="21">
        <v>8.5844095992842497</v>
      </c>
      <c r="BQ71" s="21"/>
      <c r="BR71" s="21">
        <v>5.5499077354025372</v>
      </c>
      <c r="BS71" s="21">
        <v>7.4071312254669319</v>
      </c>
      <c r="BT71" s="21"/>
      <c r="BU71" s="21">
        <v>5.7907456778679132</v>
      </c>
      <c r="BV71" s="21">
        <v>8.2910366466807961</v>
      </c>
    </row>
    <row r="72" spans="1:74" x14ac:dyDescent="0.2">
      <c r="B72" s="73" t="s">
        <v>38</v>
      </c>
      <c r="C72" s="83"/>
      <c r="D72" s="151"/>
      <c r="E72" s="83"/>
      <c r="F72" s="83"/>
      <c r="G72" s="83"/>
      <c r="H72" s="152"/>
      <c r="I72" s="83"/>
      <c r="J72" s="153">
        <v>7.7446581585552927</v>
      </c>
      <c r="K72" s="154">
        <v>10.799145819986554</v>
      </c>
      <c r="L72" s="154"/>
      <c r="M72" s="154">
        <v>7.9572752672652198</v>
      </c>
      <c r="N72" s="155">
        <v>12.055661899944997</v>
      </c>
      <c r="O72" s="21"/>
      <c r="P72" s="21">
        <v>7.4691697261715699</v>
      </c>
      <c r="Q72" s="21">
        <v>10.425233769463262</v>
      </c>
      <c r="R72" s="21"/>
      <c r="S72" s="21">
        <v>7.6744495159222721</v>
      </c>
      <c r="T72" s="21">
        <v>11.642133201023093</v>
      </c>
      <c r="U72" s="21"/>
      <c r="V72" s="21">
        <v>7.2035033228358252</v>
      </c>
      <c r="W72" s="21">
        <v>10.064455117996905</v>
      </c>
      <c r="X72" s="21"/>
      <c r="Y72" s="21">
        <v>7.4017039221394691</v>
      </c>
      <c r="Z72" s="21">
        <v>11.243033443404439</v>
      </c>
      <c r="AA72" s="21"/>
      <c r="AB72" s="21">
        <v>6.9473081808679051</v>
      </c>
      <c r="AC72" s="21">
        <v>9.7163430070341956</v>
      </c>
      <c r="AD72" s="21"/>
      <c r="AE72" s="21">
        <v>7.1386785180065857</v>
      </c>
      <c r="AF72" s="21">
        <v>10.857852147109787</v>
      </c>
      <c r="AG72" s="21"/>
      <c r="AH72" s="21">
        <v>6.7002460767354961</v>
      </c>
      <c r="AI72" s="21">
        <v>9.3804473600403053</v>
      </c>
      <c r="AJ72" s="21"/>
      <c r="AK72" s="21">
        <v>6.8850262108539386</v>
      </c>
      <c r="AL72" s="21">
        <v>10.486097120145562</v>
      </c>
      <c r="AM72" s="21"/>
      <c r="AN72" s="21">
        <v>6.4619908818414817</v>
      </c>
      <c r="AO72" s="21">
        <v>9.056334272264154</v>
      </c>
      <c r="AP72" s="21"/>
      <c r="AQ72" s="21">
        <v>6.640412322030083</v>
      </c>
      <c r="AR72" s="21">
        <v>10.127293795065121</v>
      </c>
      <c r="AS72" s="21"/>
      <c r="AT72" s="21">
        <v>6.232228129422146</v>
      </c>
      <c r="AU72" s="21">
        <v>8.7435854229771266</v>
      </c>
      <c r="AV72" s="21"/>
      <c r="AW72" s="21">
        <v>6.4045141422291367</v>
      </c>
      <c r="AX72" s="21">
        <v>9.7809845899259287</v>
      </c>
      <c r="AY72" s="21"/>
      <c r="AZ72" s="21">
        <v>6.0106545969773135</v>
      </c>
      <c r="BA72" s="21">
        <v>8.4417975093459745</v>
      </c>
      <c r="BB72" s="21"/>
      <c r="BC72" s="21">
        <v>6.1770205027725966</v>
      </c>
      <c r="BD72" s="21">
        <v>9.4467282927320841</v>
      </c>
      <c r="BE72" s="21"/>
      <c r="BF72" s="21">
        <v>5.7969779036743914</v>
      </c>
      <c r="BG72" s="21">
        <v>8.1505817011312018</v>
      </c>
      <c r="BH72" s="21"/>
      <c r="BI72" s="21">
        <v>5.9576313622721635</v>
      </c>
      <c r="BJ72" s="21">
        <v>9.1240994684854915</v>
      </c>
      <c r="BK72" s="21"/>
      <c r="BL72" s="21">
        <v>5.5909161221883794</v>
      </c>
      <c r="BM72" s="21">
        <v>7.8695631154344428</v>
      </c>
      <c r="BN72" s="21"/>
      <c r="BO72" s="21">
        <v>5.7460574081205849</v>
      </c>
      <c r="BP72" s="21">
        <v>8.8126878880029587</v>
      </c>
      <c r="BQ72" s="21"/>
      <c r="BR72" s="21">
        <v>5.3921974044594139</v>
      </c>
      <c r="BS72" s="21">
        <v>7.5983803107462116</v>
      </c>
      <c r="BT72" s="21"/>
      <c r="BU72" s="21">
        <v>5.5420196722777524</v>
      </c>
      <c r="BV72" s="21">
        <v>8.5120979776878229</v>
      </c>
    </row>
    <row r="73" spans="1:74" x14ac:dyDescent="0.2">
      <c r="B73" s="106" t="s">
        <v>40</v>
      </c>
      <c r="C73" s="156"/>
      <c r="D73" s="157"/>
      <c r="E73" s="156"/>
      <c r="F73" s="156"/>
      <c r="G73" s="156"/>
      <c r="H73" s="158"/>
      <c r="I73" s="156"/>
      <c r="J73" s="159">
        <v>8.1871496176038789</v>
      </c>
      <c r="K73" s="160">
        <v>11.436307725877112</v>
      </c>
      <c r="L73" s="160"/>
      <c r="M73" s="160">
        <v>8.4470252867084561</v>
      </c>
      <c r="N73" s="161">
        <v>12.806612764030394</v>
      </c>
      <c r="O73" s="6"/>
      <c r="P73" s="6">
        <v>7.8963554440436967</v>
      </c>
      <c r="Q73" s="6">
        <v>11.040817140882085</v>
      </c>
      <c r="R73" s="6"/>
      <c r="S73" s="6">
        <v>8.147641441932354</v>
      </c>
      <c r="T73" s="6">
        <v>12.368195932719845</v>
      </c>
      <c r="U73" s="6"/>
      <c r="V73" s="6">
        <v>7.6159429182494511</v>
      </c>
      <c r="W73" s="6">
        <v>10.659230615889294</v>
      </c>
      <c r="X73" s="6"/>
      <c r="Y73" s="6">
        <v>7.8589298917849897</v>
      </c>
      <c r="Z73" s="6">
        <v>11.945077339085213</v>
      </c>
      <c r="AA73" s="6"/>
      <c r="AB73" s="6">
        <v>7.3455394907449758</v>
      </c>
      <c r="AC73" s="6">
        <v>10.291052111775919</v>
      </c>
      <c r="AD73" s="6"/>
      <c r="AE73" s="6">
        <v>7.5805080320748237</v>
      </c>
      <c r="AF73" s="6">
        <v>11.536714274340072</v>
      </c>
      <c r="AG73" s="6"/>
      <c r="AH73" s="6">
        <v>7.0847860583299704</v>
      </c>
      <c r="AI73" s="6">
        <v>9.935803543656311</v>
      </c>
      <c r="AJ73" s="6"/>
      <c r="AK73" s="6">
        <v>7.3120070605111671</v>
      </c>
      <c r="AL73" s="6">
        <v>11.142583589312441</v>
      </c>
      <c r="AM73" s="6"/>
      <c r="AN73" s="6">
        <v>6.8333364753868286</v>
      </c>
      <c r="AO73" s="6">
        <v>9.5930241209041096</v>
      </c>
      <c r="AP73" s="6"/>
      <c r="AQ73" s="6">
        <v>7.053071475138025</v>
      </c>
      <c r="AR73" s="6">
        <v>10.762180977774136</v>
      </c>
      <c r="AS73" s="6"/>
      <c r="AT73" s="6">
        <v>6.5908570831046926</v>
      </c>
      <c r="AU73" s="6">
        <v>9.262269711860176</v>
      </c>
      <c r="AV73" s="6"/>
      <c r="AW73" s="6">
        <v>6.803358591162926</v>
      </c>
      <c r="AX73" s="6">
        <v>10.395020286511972</v>
      </c>
      <c r="AY73" s="6"/>
      <c r="AZ73" s="6">
        <v>6.3570262559563391</v>
      </c>
      <c r="BA73" s="6">
        <v>8.9431122322840917</v>
      </c>
      <c r="BB73" s="6"/>
      <c r="BC73" s="6">
        <v>6.5625380754981233</v>
      </c>
      <c r="BD73" s="6">
        <v>10.040632851121753</v>
      </c>
      <c r="BE73" s="6"/>
      <c r="BF73" s="6">
        <v>6.131533964788674</v>
      </c>
      <c r="BG73" s="6">
        <v>8.6351390566442916</v>
      </c>
      <c r="BH73" s="6"/>
      <c r="BI73" s="6">
        <v>6.3302914983573846</v>
      </c>
      <c r="BJ73" s="6">
        <v>9.6985668565464955</v>
      </c>
      <c r="BK73" s="6"/>
      <c r="BL73" s="6">
        <v>5.9140813559114447</v>
      </c>
      <c r="BM73" s="6">
        <v>8.3379524513764771</v>
      </c>
      <c r="BN73" s="6"/>
      <c r="BO73" s="6">
        <v>6.1063119012762375</v>
      </c>
      <c r="BP73" s="6">
        <v>9.3683867214176733</v>
      </c>
      <c r="BQ73" s="6"/>
      <c r="BR73" s="6">
        <v>5.7043803455920816</v>
      </c>
      <c r="BS73" s="6">
        <v>8.051169029274849</v>
      </c>
      <c r="BT73" s="6"/>
      <c r="BU73" s="6">
        <v>5.8903033809473824</v>
      </c>
      <c r="BV73" s="6">
        <v>9.0496725052959182</v>
      </c>
    </row>
    <row r="75" spans="1:74" x14ac:dyDescent="0.2">
      <c r="B75" t="s">
        <v>56</v>
      </c>
    </row>
    <row r="76" spans="1:74" x14ac:dyDescent="0.2">
      <c r="B76" t="s">
        <v>64</v>
      </c>
    </row>
    <row r="78" spans="1:74" x14ac:dyDescent="0.2">
      <c r="B78" t="s">
        <v>63</v>
      </c>
    </row>
    <row r="79" spans="1:74" x14ac:dyDescent="0.2">
      <c r="B79" t="s">
        <v>62</v>
      </c>
    </row>
    <row r="81" spans="2:2" x14ac:dyDescent="0.2">
      <c r="B81" s="107"/>
    </row>
    <row r="82" spans="2:2" x14ac:dyDescent="0.2">
      <c r="B82" s="107"/>
    </row>
    <row r="83" spans="2:2" x14ac:dyDescent="0.2">
      <c r="B83" s="107"/>
    </row>
    <row r="84" spans="2:2" x14ac:dyDescent="0.2">
      <c r="B84" s="107"/>
    </row>
    <row r="85" spans="2:2" x14ac:dyDescent="0.2">
      <c r="B85" s="107"/>
    </row>
    <row r="86" spans="2:2" x14ac:dyDescent="0.2">
      <c r="B86" s="107"/>
    </row>
    <row r="87" spans="2:2" x14ac:dyDescent="0.2">
      <c r="B87" s="107"/>
    </row>
    <row r="88" spans="2:2" x14ac:dyDescent="0.2">
      <c r="B88" s="107"/>
    </row>
    <row r="89" spans="2:2" x14ac:dyDescent="0.2">
      <c r="B89" s="107"/>
    </row>
    <row r="90" spans="2:2" x14ac:dyDescent="0.2">
      <c r="B90" s="107"/>
    </row>
    <row r="91" spans="2:2" x14ac:dyDescent="0.2">
      <c r="B91" s="107"/>
    </row>
    <row r="92" spans="2:2" x14ac:dyDescent="0.2">
      <c r="B92" s="107"/>
    </row>
    <row r="93" spans="2:2" x14ac:dyDescent="0.2">
      <c r="B93" s="107"/>
    </row>
    <row r="94" spans="2:2" x14ac:dyDescent="0.2">
      <c r="B94" s="107"/>
    </row>
    <row r="95" spans="2:2" x14ac:dyDescent="0.2">
      <c r="B95" s="107"/>
    </row>
  </sheetData>
  <mergeCells count="26">
    <mergeCell ref="G3:H3"/>
    <mergeCell ref="J3:K3"/>
    <mergeCell ref="M3:N3"/>
    <mergeCell ref="AH3:AI3"/>
    <mergeCell ref="BR3:BS3"/>
    <mergeCell ref="BU3:BV3"/>
    <mergeCell ref="AZ3:BA3"/>
    <mergeCell ref="BC3:BD3"/>
    <mergeCell ref="BF3:BG3"/>
    <mergeCell ref="BI3:BJ3"/>
    <mergeCell ref="D2:H2"/>
    <mergeCell ref="J2:N2"/>
    <mergeCell ref="BL3:BM3"/>
    <mergeCell ref="BO3:BP3"/>
    <mergeCell ref="AN3:AO3"/>
    <mergeCell ref="AQ3:AR3"/>
    <mergeCell ref="AT3:AU3"/>
    <mergeCell ref="AW3:AX3"/>
    <mergeCell ref="AB3:AC3"/>
    <mergeCell ref="AE3:AF3"/>
    <mergeCell ref="AK3:AL3"/>
    <mergeCell ref="P3:Q3"/>
    <mergeCell ref="S3:T3"/>
    <mergeCell ref="V3:W3"/>
    <mergeCell ref="Y3:Z3"/>
    <mergeCell ref="D3:E3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Q68"/>
  <sheetViews>
    <sheetView zoomScale="75" workbookViewId="0">
      <pane xSplit="2" ySplit="3" topLeftCell="C4" activePane="bottomRight" state="frozen"/>
      <selection pane="topRight" activeCell="B1" sqref="B1"/>
      <selection pane="bottomLeft" activeCell="A2" sqref="A2"/>
      <selection pane="bottomRight" activeCell="C4" sqref="C4:BM68"/>
    </sheetView>
  </sheetViews>
  <sheetFormatPr defaultColWidth="9.140625" defaultRowHeight="12.75" x14ac:dyDescent="0.2"/>
  <cols>
    <col min="1" max="1" width="5" style="59" customWidth="1"/>
    <col min="2" max="2" width="41.5703125" style="59" customWidth="1"/>
    <col min="3" max="65" width="15.5703125" style="59" customWidth="1"/>
    <col min="66" max="66" width="3" style="59" customWidth="1"/>
    <col min="67" max="16384" width="9.140625" style="59"/>
  </cols>
  <sheetData>
    <row r="2" spans="1:69" ht="19.5" customHeight="1" x14ac:dyDescent="0.2">
      <c r="B2" s="129" t="s">
        <v>191</v>
      </c>
    </row>
    <row r="3" spans="1:69" s="63" customFormat="1" x14ac:dyDescent="0.2">
      <c r="A3" s="60"/>
      <c r="B3" s="61" t="s">
        <v>16</v>
      </c>
      <c r="C3" s="62" t="s">
        <v>65</v>
      </c>
      <c r="D3" s="62" t="s">
        <v>66</v>
      </c>
      <c r="E3" s="62" t="s">
        <v>67</v>
      </c>
      <c r="F3" s="62" t="s">
        <v>68</v>
      </c>
      <c r="G3" s="62" t="s">
        <v>69</v>
      </c>
      <c r="H3" s="62" t="s">
        <v>70</v>
      </c>
      <c r="I3" s="62" t="s">
        <v>71</v>
      </c>
      <c r="J3" s="62" t="s">
        <v>72</v>
      </c>
      <c r="K3" s="62" t="s">
        <v>73</v>
      </c>
      <c r="L3" s="62" t="s">
        <v>74</v>
      </c>
      <c r="M3" s="62" t="s">
        <v>75</v>
      </c>
      <c r="N3" s="62" t="s">
        <v>76</v>
      </c>
      <c r="O3" s="62" t="s">
        <v>77</v>
      </c>
      <c r="P3" s="62" t="s">
        <v>78</v>
      </c>
      <c r="Q3" s="62" t="s">
        <v>79</v>
      </c>
      <c r="R3" s="62" t="s">
        <v>80</v>
      </c>
      <c r="S3" s="62" t="s">
        <v>81</v>
      </c>
      <c r="T3" s="62" t="s">
        <v>82</v>
      </c>
      <c r="U3" s="62" t="s">
        <v>83</v>
      </c>
      <c r="V3" s="62" t="s">
        <v>84</v>
      </c>
      <c r="W3" s="62" t="s">
        <v>85</v>
      </c>
      <c r="X3" s="62" t="s">
        <v>86</v>
      </c>
      <c r="Y3" s="62" t="s">
        <v>87</v>
      </c>
      <c r="Z3" s="62" t="s">
        <v>88</v>
      </c>
      <c r="AA3" s="62" t="s">
        <v>89</v>
      </c>
      <c r="AB3" s="62" t="s">
        <v>90</v>
      </c>
      <c r="AC3" s="62" t="s">
        <v>91</v>
      </c>
      <c r="AD3" s="62" t="s">
        <v>92</v>
      </c>
      <c r="AE3" s="62" t="s">
        <v>93</v>
      </c>
      <c r="AF3" s="62" t="s">
        <v>94</v>
      </c>
      <c r="AG3" s="62" t="s">
        <v>95</v>
      </c>
      <c r="AH3" s="62" t="s">
        <v>96</v>
      </c>
      <c r="AI3" s="62" t="s">
        <v>97</v>
      </c>
      <c r="AJ3" s="62" t="s">
        <v>98</v>
      </c>
      <c r="AK3" s="62" t="s">
        <v>99</v>
      </c>
      <c r="AL3" s="62" t="s">
        <v>100</v>
      </c>
      <c r="AM3" s="62" t="s">
        <v>101</v>
      </c>
      <c r="AN3" s="62" t="s">
        <v>102</v>
      </c>
      <c r="AO3" s="62" t="s">
        <v>103</v>
      </c>
      <c r="AP3" s="62" t="s">
        <v>104</v>
      </c>
      <c r="AQ3" s="62" t="s">
        <v>105</v>
      </c>
      <c r="AR3" s="62" t="s">
        <v>106</v>
      </c>
      <c r="AS3" s="62" t="s">
        <v>107</v>
      </c>
      <c r="AT3" s="62" t="s">
        <v>108</v>
      </c>
      <c r="AU3" s="62" t="s">
        <v>109</v>
      </c>
      <c r="AV3" s="62" t="s">
        <v>110</v>
      </c>
      <c r="AW3" s="62" t="s">
        <v>111</v>
      </c>
      <c r="AX3" s="62" t="s">
        <v>112</v>
      </c>
      <c r="AY3" s="62" t="s">
        <v>113</v>
      </c>
      <c r="AZ3" s="62" t="s">
        <v>114</v>
      </c>
      <c r="BA3" s="62" t="s">
        <v>115</v>
      </c>
      <c r="BB3" s="62" t="s">
        <v>116</v>
      </c>
      <c r="BC3" s="62" t="s">
        <v>117</v>
      </c>
      <c r="BD3" s="62" t="s">
        <v>118</v>
      </c>
      <c r="BE3" s="62" t="s">
        <v>119</v>
      </c>
      <c r="BF3" s="62" t="s">
        <v>120</v>
      </c>
      <c r="BG3" s="62" t="s">
        <v>121</v>
      </c>
      <c r="BH3" s="62" t="s">
        <v>122</v>
      </c>
      <c r="BI3" s="62" t="s">
        <v>123</v>
      </c>
      <c r="BJ3" s="62" t="s">
        <v>124</v>
      </c>
      <c r="BK3" s="62" t="s">
        <v>125</v>
      </c>
      <c r="BL3" s="62" t="s">
        <v>126</v>
      </c>
      <c r="BM3" s="72" t="s">
        <v>14</v>
      </c>
    </row>
    <row r="4" spans="1:69" x14ac:dyDescent="0.2">
      <c r="A4" s="64" t="s">
        <v>65</v>
      </c>
      <c r="B4" s="65" t="s">
        <v>188</v>
      </c>
      <c r="C4" s="66">
        <v>9.8364127140448208E-3</v>
      </c>
      <c r="D4" s="66">
        <v>4.8575859725287322E-2</v>
      </c>
      <c r="E4" s="66">
        <v>0</v>
      </c>
      <c r="F4" s="66">
        <v>0</v>
      </c>
      <c r="G4" s="66">
        <v>6.5622790833212699E-3</v>
      </c>
      <c r="H4" s="66">
        <v>0</v>
      </c>
      <c r="I4" s="66">
        <v>7.467452119343037E-4</v>
      </c>
      <c r="J4" s="66">
        <v>3.2442762813009944E-4</v>
      </c>
      <c r="K4" s="66">
        <v>2.4100272584578355E-4</v>
      </c>
      <c r="L4" s="66">
        <v>6.7883033688854262E-4</v>
      </c>
      <c r="M4" s="66">
        <v>4.5834914561862887E-2</v>
      </c>
      <c r="N4" s="66">
        <v>0</v>
      </c>
      <c r="O4" s="66">
        <v>3.4841374194937778E-3</v>
      </c>
      <c r="P4" s="66">
        <v>6.8393043648280074E-8</v>
      </c>
      <c r="Q4" s="66">
        <v>9.651111729579927E-4</v>
      </c>
      <c r="R4" s="66">
        <v>0</v>
      </c>
      <c r="S4" s="66">
        <v>0</v>
      </c>
      <c r="T4" s="66">
        <v>0</v>
      </c>
      <c r="U4" s="66">
        <v>0</v>
      </c>
      <c r="V4" s="66">
        <v>0</v>
      </c>
      <c r="W4" s="66">
        <v>0</v>
      </c>
      <c r="X4" s="66">
        <v>0</v>
      </c>
      <c r="Y4" s="66">
        <v>0</v>
      </c>
      <c r="Z4" s="66">
        <v>0</v>
      </c>
      <c r="AA4" s="66">
        <v>0</v>
      </c>
      <c r="AB4" s="66">
        <v>0</v>
      </c>
      <c r="AC4" s="66">
        <v>0</v>
      </c>
      <c r="AD4" s="66">
        <v>0</v>
      </c>
      <c r="AE4" s="66">
        <v>0</v>
      </c>
      <c r="AF4" s="66">
        <v>0</v>
      </c>
      <c r="AG4" s="66">
        <v>2.4358374417022464E-5</v>
      </c>
      <c r="AH4" s="66">
        <v>8.8627075660897029E-6</v>
      </c>
      <c r="AI4" s="66">
        <v>0</v>
      </c>
      <c r="AJ4" s="66">
        <v>0</v>
      </c>
      <c r="AK4" s="66">
        <v>0</v>
      </c>
      <c r="AL4" s="66">
        <v>9.8952364970749136E-5</v>
      </c>
      <c r="AM4" s="66">
        <v>3.3791417043712405E-5</v>
      </c>
      <c r="AN4" s="66">
        <v>0</v>
      </c>
      <c r="AO4" s="66">
        <v>0</v>
      </c>
      <c r="AP4" s="66">
        <v>1.3621642190685702E-5</v>
      </c>
      <c r="AQ4" s="66">
        <v>0</v>
      </c>
      <c r="AR4" s="66">
        <v>0</v>
      </c>
      <c r="AS4" s="66">
        <v>7.2425555551909032E-6</v>
      </c>
      <c r="AT4" s="66">
        <v>0</v>
      </c>
      <c r="AU4" s="66">
        <v>0</v>
      </c>
      <c r="AV4" s="66">
        <v>8.9718276940584693E-5</v>
      </c>
      <c r="AW4" s="66">
        <v>0</v>
      </c>
      <c r="AX4" s="66">
        <v>0</v>
      </c>
      <c r="AY4" s="66">
        <v>2.5435328795197499E-7</v>
      </c>
      <c r="AZ4" s="66">
        <v>0</v>
      </c>
      <c r="BA4" s="66">
        <v>5.3296352744786769E-5</v>
      </c>
      <c r="BB4" s="66">
        <v>1.2872099407244551E-4</v>
      </c>
      <c r="BC4" s="66">
        <v>3.8131244834145164E-5</v>
      </c>
      <c r="BD4" s="66">
        <v>3.7744956073768125E-5</v>
      </c>
      <c r="BE4" s="66">
        <v>0</v>
      </c>
      <c r="BF4" s="66">
        <v>8.0639030134411528E-4</v>
      </c>
      <c r="BG4" s="66">
        <v>5.7164869538195732E-7</v>
      </c>
      <c r="BH4" s="66">
        <v>0</v>
      </c>
      <c r="BI4" s="66">
        <v>4.8491517110396441E-5</v>
      </c>
      <c r="BJ4" s="66">
        <v>0</v>
      </c>
      <c r="BK4" s="66">
        <v>0</v>
      </c>
      <c r="BL4" s="66">
        <v>0</v>
      </c>
      <c r="BM4" s="117">
        <v>1.3405141937273067E-3</v>
      </c>
      <c r="BO4" s="119"/>
      <c r="BP4" s="119"/>
      <c r="BQ4" s="119"/>
    </row>
    <row r="5" spans="1:69" x14ac:dyDescent="0.2">
      <c r="A5" s="64" t="s">
        <v>66</v>
      </c>
      <c r="B5" s="65" t="s">
        <v>128</v>
      </c>
      <c r="C5" s="66">
        <v>0</v>
      </c>
      <c r="D5" s="66">
        <v>3.5150515830283564E-2</v>
      </c>
      <c r="E5" s="66">
        <v>0</v>
      </c>
      <c r="F5" s="66">
        <v>7.4858293125950009E-4</v>
      </c>
      <c r="G5" s="66">
        <v>3.1124100839816697E-2</v>
      </c>
      <c r="H5" s="66">
        <v>0</v>
      </c>
      <c r="I5" s="66">
        <v>0</v>
      </c>
      <c r="J5" s="66">
        <v>0</v>
      </c>
      <c r="K5" s="66">
        <v>0</v>
      </c>
      <c r="L5" s="66">
        <v>0</v>
      </c>
      <c r="M5" s="66">
        <v>2.0617562096369529E-2</v>
      </c>
      <c r="N5" s="66">
        <v>0</v>
      </c>
      <c r="O5" s="66">
        <v>0</v>
      </c>
      <c r="P5" s="66">
        <v>0</v>
      </c>
      <c r="Q5" s="66">
        <v>5.1747199752786064E-7</v>
      </c>
      <c r="R5" s="66">
        <v>0</v>
      </c>
      <c r="S5" s="66">
        <v>0</v>
      </c>
      <c r="T5" s="66">
        <v>0</v>
      </c>
      <c r="U5" s="66">
        <v>0</v>
      </c>
      <c r="V5" s="66">
        <v>0</v>
      </c>
      <c r="W5" s="66">
        <v>0</v>
      </c>
      <c r="X5" s="66">
        <v>0</v>
      </c>
      <c r="Y5" s="66">
        <v>0</v>
      </c>
      <c r="Z5" s="66">
        <v>0</v>
      </c>
      <c r="AA5" s="66">
        <v>0</v>
      </c>
      <c r="AB5" s="66">
        <v>0</v>
      </c>
      <c r="AC5" s="66">
        <v>0</v>
      </c>
      <c r="AD5" s="66">
        <v>0</v>
      </c>
      <c r="AE5" s="66">
        <v>0</v>
      </c>
      <c r="AF5" s="66">
        <v>0</v>
      </c>
      <c r="AG5" s="66">
        <v>8.1601073757842773E-6</v>
      </c>
      <c r="AH5" s="66">
        <v>2.3539384236762611E-6</v>
      </c>
      <c r="AI5" s="66">
        <v>0</v>
      </c>
      <c r="AJ5" s="66">
        <v>0</v>
      </c>
      <c r="AK5" s="66">
        <v>0</v>
      </c>
      <c r="AL5" s="66">
        <v>0</v>
      </c>
      <c r="AM5" s="66">
        <v>0</v>
      </c>
      <c r="AN5" s="66">
        <v>0</v>
      </c>
      <c r="AO5" s="66">
        <v>0</v>
      </c>
      <c r="AP5" s="66">
        <v>0</v>
      </c>
      <c r="AQ5" s="66">
        <v>0</v>
      </c>
      <c r="AR5" s="66">
        <v>5.414431807155177E-4</v>
      </c>
      <c r="AS5" s="66">
        <v>0</v>
      </c>
      <c r="AT5" s="66">
        <v>0</v>
      </c>
      <c r="AU5" s="66">
        <v>0</v>
      </c>
      <c r="AV5" s="66">
        <v>7.746371262409964E-7</v>
      </c>
      <c r="AW5" s="66">
        <v>0</v>
      </c>
      <c r="AX5" s="66">
        <v>1.511496356062039E-5</v>
      </c>
      <c r="AY5" s="66">
        <v>0</v>
      </c>
      <c r="AZ5" s="66">
        <v>0</v>
      </c>
      <c r="BA5" s="66">
        <v>5.5599717599912589E-4</v>
      </c>
      <c r="BB5" s="66">
        <v>5.7127002152365746E-5</v>
      </c>
      <c r="BC5" s="66">
        <v>8.2071006289734417E-7</v>
      </c>
      <c r="BD5" s="66">
        <v>2.4964399540524274E-4</v>
      </c>
      <c r="BE5" s="66">
        <v>0</v>
      </c>
      <c r="BF5" s="66">
        <v>1.2586726033276812E-3</v>
      </c>
      <c r="BG5" s="66">
        <v>0</v>
      </c>
      <c r="BH5" s="66">
        <v>1.2930991653128633E-3</v>
      </c>
      <c r="BI5" s="66">
        <v>5.4300585572705622E-7</v>
      </c>
      <c r="BJ5" s="66">
        <v>0</v>
      </c>
      <c r="BK5" s="66">
        <v>0</v>
      </c>
      <c r="BL5" s="66">
        <v>0</v>
      </c>
      <c r="BM5" s="118">
        <v>4.2935437398876043E-4</v>
      </c>
    </row>
    <row r="6" spans="1:69" x14ac:dyDescent="0.2">
      <c r="A6" s="64" t="s">
        <v>67</v>
      </c>
      <c r="B6" s="65" t="s">
        <v>2</v>
      </c>
      <c r="C6" s="66">
        <v>0</v>
      </c>
      <c r="D6" s="66">
        <v>0</v>
      </c>
      <c r="E6" s="66">
        <v>7.1057102401776142E-3</v>
      </c>
      <c r="F6" s="66">
        <v>0</v>
      </c>
      <c r="G6" s="66">
        <v>0</v>
      </c>
      <c r="H6" s="66">
        <v>0</v>
      </c>
      <c r="I6" s="66">
        <v>0</v>
      </c>
      <c r="J6" s="66">
        <v>0</v>
      </c>
      <c r="K6" s="66">
        <v>0</v>
      </c>
      <c r="L6" s="66">
        <v>0</v>
      </c>
      <c r="M6" s="66">
        <v>4.0794376672349569E-4</v>
      </c>
      <c r="N6" s="66">
        <v>0</v>
      </c>
      <c r="O6" s="66">
        <v>0</v>
      </c>
      <c r="P6" s="66">
        <v>0</v>
      </c>
      <c r="Q6" s="66">
        <v>0</v>
      </c>
      <c r="R6" s="66">
        <v>0</v>
      </c>
      <c r="S6" s="66">
        <v>0</v>
      </c>
      <c r="T6" s="66">
        <v>0</v>
      </c>
      <c r="U6" s="66">
        <v>0</v>
      </c>
      <c r="V6" s="66">
        <v>0</v>
      </c>
      <c r="W6" s="66">
        <v>0</v>
      </c>
      <c r="X6" s="66">
        <v>0</v>
      </c>
      <c r="Y6" s="66">
        <v>0</v>
      </c>
      <c r="Z6" s="66">
        <v>0</v>
      </c>
      <c r="AA6" s="66">
        <v>0</v>
      </c>
      <c r="AB6" s="66">
        <v>0</v>
      </c>
      <c r="AC6" s="66">
        <v>0</v>
      </c>
      <c r="AD6" s="66">
        <v>0</v>
      </c>
      <c r="AE6" s="66">
        <v>0</v>
      </c>
      <c r="AF6" s="66">
        <v>0</v>
      </c>
      <c r="AG6" s="66">
        <v>0</v>
      </c>
      <c r="AH6" s="66">
        <v>0</v>
      </c>
      <c r="AI6" s="66">
        <v>0</v>
      </c>
      <c r="AJ6" s="66">
        <v>0</v>
      </c>
      <c r="AK6" s="66">
        <v>0</v>
      </c>
      <c r="AL6" s="66">
        <v>0</v>
      </c>
      <c r="AM6" s="66">
        <v>0</v>
      </c>
      <c r="AN6" s="66">
        <v>0</v>
      </c>
      <c r="AO6" s="66">
        <v>0</v>
      </c>
      <c r="AP6" s="66">
        <v>0</v>
      </c>
      <c r="AQ6" s="66">
        <v>0</v>
      </c>
      <c r="AR6" s="66">
        <v>0</v>
      </c>
      <c r="AS6" s="66">
        <v>0</v>
      </c>
      <c r="AT6" s="66">
        <v>0</v>
      </c>
      <c r="AU6" s="66">
        <v>0</v>
      </c>
      <c r="AV6" s="66">
        <v>0</v>
      </c>
      <c r="AW6" s="66">
        <v>0</v>
      </c>
      <c r="AX6" s="66">
        <v>0</v>
      </c>
      <c r="AY6" s="66">
        <v>0</v>
      </c>
      <c r="AZ6" s="66">
        <v>0</v>
      </c>
      <c r="BA6" s="66">
        <v>3.4227630754525546E-4</v>
      </c>
      <c r="BB6" s="66">
        <v>1.1646060707955989E-4</v>
      </c>
      <c r="BC6" s="66">
        <v>0</v>
      </c>
      <c r="BD6" s="66">
        <v>3.44171551425712E-6</v>
      </c>
      <c r="BE6" s="66">
        <v>0</v>
      </c>
      <c r="BF6" s="66">
        <v>5.6833716294779112E-3</v>
      </c>
      <c r="BG6" s="66">
        <v>0</v>
      </c>
      <c r="BH6" s="66">
        <v>0</v>
      </c>
      <c r="BI6" s="66">
        <v>4.7080802913250504E-5</v>
      </c>
      <c r="BJ6" s="66">
        <v>0</v>
      </c>
      <c r="BK6" s="66">
        <v>0</v>
      </c>
      <c r="BL6" s="66">
        <v>0</v>
      </c>
      <c r="BM6" s="118">
        <v>2.3771624053424702E-4</v>
      </c>
    </row>
    <row r="7" spans="1:69" x14ac:dyDescent="0.2">
      <c r="A7" s="64" t="s">
        <v>68</v>
      </c>
      <c r="B7" s="65" t="s">
        <v>129</v>
      </c>
      <c r="C7" s="66">
        <v>1.9136143187640591E-3</v>
      </c>
      <c r="D7" s="66">
        <v>0</v>
      </c>
      <c r="E7" s="66">
        <v>0</v>
      </c>
      <c r="F7" s="66">
        <v>0.32181829606291323</v>
      </c>
      <c r="G7" s="66">
        <v>1.7050732536138983E-2</v>
      </c>
      <c r="H7" s="66">
        <v>1.0802046900732111E-2</v>
      </c>
      <c r="I7" s="66">
        <v>0</v>
      </c>
      <c r="J7" s="66">
        <v>0</v>
      </c>
      <c r="K7" s="66">
        <v>0</v>
      </c>
      <c r="L7" s="66">
        <v>0</v>
      </c>
      <c r="M7" s="66">
        <v>2.2757371352098599E-4</v>
      </c>
      <c r="N7" s="66">
        <v>1.4925922671456336E-3</v>
      </c>
      <c r="O7" s="66">
        <v>6.0957936908309701E-3</v>
      </c>
      <c r="P7" s="66">
        <v>7.1107089120441775E-5</v>
      </c>
      <c r="Q7" s="66">
        <v>3.777063251749898E-4</v>
      </c>
      <c r="R7" s="66">
        <v>0</v>
      </c>
      <c r="S7" s="66">
        <v>2.5847836202764173E-4</v>
      </c>
      <c r="T7" s="66">
        <v>0</v>
      </c>
      <c r="U7" s="66">
        <v>0</v>
      </c>
      <c r="V7" s="66">
        <v>0</v>
      </c>
      <c r="W7" s="66">
        <v>0</v>
      </c>
      <c r="X7" s="66">
        <v>0</v>
      </c>
      <c r="Y7" s="66">
        <v>0</v>
      </c>
      <c r="Z7" s="66">
        <v>0</v>
      </c>
      <c r="AA7" s="66">
        <v>0</v>
      </c>
      <c r="AB7" s="66">
        <v>0</v>
      </c>
      <c r="AC7" s="66">
        <v>0</v>
      </c>
      <c r="AD7" s="66">
        <v>0</v>
      </c>
      <c r="AE7" s="66">
        <v>0</v>
      </c>
      <c r="AF7" s="66">
        <v>0</v>
      </c>
      <c r="AG7" s="66">
        <v>0</v>
      </c>
      <c r="AH7" s="66">
        <v>0</v>
      </c>
      <c r="AI7" s="66">
        <v>0</v>
      </c>
      <c r="AJ7" s="66">
        <v>0</v>
      </c>
      <c r="AK7" s="66">
        <v>0</v>
      </c>
      <c r="AL7" s="66">
        <v>0</v>
      </c>
      <c r="AM7" s="66">
        <v>0</v>
      </c>
      <c r="AN7" s="66">
        <v>0</v>
      </c>
      <c r="AO7" s="66">
        <v>0</v>
      </c>
      <c r="AP7" s="66">
        <v>0</v>
      </c>
      <c r="AQ7" s="66">
        <v>0</v>
      </c>
      <c r="AR7" s="66">
        <v>3.5959462613060502E-4</v>
      </c>
      <c r="AS7" s="66">
        <v>0</v>
      </c>
      <c r="AT7" s="66">
        <v>0</v>
      </c>
      <c r="AU7" s="66">
        <v>0</v>
      </c>
      <c r="AV7" s="66">
        <v>1.8934179475878419E-4</v>
      </c>
      <c r="AW7" s="66">
        <v>0</v>
      </c>
      <c r="AX7" s="66">
        <v>7.7518030499040385E-5</v>
      </c>
      <c r="AY7" s="66">
        <v>0</v>
      </c>
      <c r="AZ7" s="66">
        <v>0</v>
      </c>
      <c r="BA7" s="66">
        <v>0</v>
      </c>
      <c r="BB7" s="66">
        <v>0</v>
      </c>
      <c r="BC7" s="66">
        <v>0</v>
      </c>
      <c r="BD7" s="66">
        <v>2.5476328182279991E-5</v>
      </c>
      <c r="BE7" s="66">
        <v>0</v>
      </c>
      <c r="BF7" s="66">
        <v>0</v>
      </c>
      <c r="BG7" s="66">
        <v>1.0288056864760031E-5</v>
      </c>
      <c r="BH7" s="66">
        <v>0</v>
      </c>
      <c r="BI7" s="66">
        <v>0</v>
      </c>
      <c r="BJ7" s="66">
        <v>0</v>
      </c>
      <c r="BK7" s="66">
        <v>0</v>
      </c>
      <c r="BL7" s="66">
        <v>0</v>
      </c>
      <c r="BM7" s="118">
        <v>0</v>
      </c>
    </row>
    <row r="8" spans="1:69" x14ac:dyDescent="0.2">
      <c r="A8" s="64" t="s">
        <v>69</v>
      </c>
      <c r="B8" s="65" t="s">
        <v>19</v>
      </c>
      <c r="C8" s="66">
        <v>5.0026859426438246E-2</v>
      </c>
      <c r="D8" s="66">
        <v>5.0041604523799171E-3</v>
      </c>
      <c r="E8" s="66">
        <v>0</v>
      </c>
      <c r="F8" s="66">
        <v>7.2120769280528919E-3</v>
      </c>
      <c r="G8" s="66">
        <v>1.3494565311469614E-2</v>
      </c>
      <c r="H8" s="66">
        <v>0</v>
      </c>
      <c r="I8" s="66">
        <v>0</v>
      </c>
      <c r="J8" s="66">
        <v>0</v>
      </c>
      <c r="K8" s="66">
        <v>0</v>
      </c>
      <c r="L8" s="66">
        <v>0</v>
      </c>
      <c r="M8" s="66">
        <v>0</v>
      </c>
      <c r="N8" s="66">
        <v>0</v>
      </c>
      <c r="O8" s="66">
        <v>0</v>
      </c>
      <c r="P8" s="66">
        <v>0</v>
      </c>
      <c r="Q8" s="66">
        <v>6.2531822636356345E-4</v>
      </c>
      <c r="R8" s="66">
        <v>4.5906425803995688E-6</v>
      </c>
      <c r="S8" s="66">
        <v>9.5790002703651403E-6</v>
      </c>
      <c r="T8" s="66">
        <v>0</v>
      </c>
      <c r="U8" s="66">
        <v>0</v>
      </c>
      <c r="V8" s="66">
        <v>2.1690808380221182E-5</v>
      </c>
      <c r="W8" s="66">
        <v>0</v>
      </c>
      <c r="X8" s="66">
        <v>0</v>
      </c>
      <c r="Y8" s="66">
        <v>9.5809906941828149E-7</v>
      </c>
      <c r="Z8" s="66">
        <v>0</v>
      </c>
      <c r="AA8" s="66">
        <v>3.4488078409017061E-7</v>
      </c>
      <c r="AB8" s="66">
        <v>1.4043786825476615E-6</v>
      </c>
      <c r="AC8" s="66">
        <v>8.3475776637563152E-7</v>
      </c>
      <c r="AD8" s="66">
        <v>6.8309514311839173E-7</v>
      </c>
      <c r="AE8" s="66">
        <v>4.5475526957379981E-6</v>
      </c>
      <c r="AF8" s="66">
        <v>1.5377121255522053E-6</v>
      </c>
      <c r="AG8" s="66">
        <v>0</v>
      </c>
      <c r="AH8" s="66">
        <v>0</v>
      </c>
      <c r="AI8" s="66">
        <v>2.9187729218062323E-7</v>
      </c>
      <c r="AJ8" s="66">
        <v>0</v>
      </c>
      <c r="AK8" s="66">
        <v>0</v>
      </c>
      <c r="AL8" s="66">
        <v>1.6556812782775856E-3</v>
      </c>
      <c r="AM8" s="66">
        <v>3.3552862024276175E-4</v>
      </c>
      <c r="AN8" s="66">
        <v>0</v>
      </c>
      <c r="AO8" s="66">
        <v>1.5316048594783332E-7</v>
      </c>
      <c r="AP8" s="66">
        <v>0</v>
      </c>
      <c r="AQ8" s="66">
        <v>6.6538329626993859E-7</v>
      </c>
      <c r="AR8" s="66">
        <v>0</v>
      </c>
      <c r="AS8" s="66">
        <v>0</v>
      </c>
      <c r="AT8" s="66">
        <v>1.5992101734937843E-7</v>
      </c>
      <c r="AU8" s="66">
        <v>0</v>
      </c>
      <c r="AV8" s="66">
        <v>0</v>
      </c>
      <c r="AW8" s="66">
        <v>0</v>
      </c>
      <c r="AX8" s="66">
        <v>0</v>
      </c>
      <c r="AY8" s="66">
        <v>0</v>
      </c>
      <c r="AZ8" s="66">
        <v>5.5324259050727731E-7</v>
      </c>
      <c r="BA8" s="66">
        <v>0</v>
      </c>
      <c r="BB8" s="66">
        <v>0</v>
      </c>
      <c r="BC8" s="66">
        <v>0</v>
      </c>
      <c r="BD8" s="66">
        <v>0</v>
      </c>
      <c r="BE8" s="66">
        <v>1.5768508147018548E-5</v>
      </c>
      <c r="BF8" s="66">
        <v>0</v>
      </c>
      <c r="BG8" s="66">
        <v>0</v>
      </c>
      <c r="BH8" s="66">
        <v>0</v>
      </c>
      <c r="BI8" s="66">
        <v>0</v>
      </c>
      <c r="BJ8" s="66">
        <v>0</v>
      </c>
      <c r="BK8" s="66">
        <v>1.4185759498954017E-5</v>
      </c>
      <c r="BL8" s="66">
        <v>1.746227201135714E-4</v>
      </c>
      <c r="BM8" s="118">
        <v>9.2929326253922504E-4</v>
      </c>
    </row>
    <row r="9" spans="1:69" x14ac:dyDescent="0.2">
      <c r="A9" s="64" t="s">
        <v>70</v>
      </c>
      <c r="B9" s="65" t="s">
        <v>3</v>
      </c>
      <c r="C9" s="66">
        <v>5.7264264724557847E-4</v>
      </c>
      <c r="D9" s="66">
        <v>0</v>
      </c>
      <c r="E9" s="66">
        <v>0</v>
      </c>
      <c r="F9" s="66">
        <v>4.383271769872657E-6</v>
      </c>
      <c r="G9" s="66">
        <v>8.5057606020120854E-6</v>
      </c>
      <c r="H9" s="66">
        <v>7.3466312046257497E-3</v>
      </c>
      <c r="I9" s="66">
        <v>0</v>
      </c>
      <c r="J9" s="66">
        <v>0</v>
      </c>
      <c r="K9" s="66">
        <v>0</v>
      </c>
      <c r="L9" s="66">
        <v>0</v>
      </c>
      <c r="M9" s="66">
        <v>0</v>
      </c>
      <c r="N9" s="66">
        <v>0</v>
      </c>
      <c r="O9" s="66">
        <v>0</v>
      </c>
      <c r="P9" s="66">
        <v>0</v>
      </c>
      <c r="Q9" s="66">
        <v>0</v>
      </c>
      <c r="R9" s="66">
        <v>0</v>
      </c>
      <c r="S9" s="66">
        <v>0</v>
      </c>
      <c r="T9" s="66">
        <v>0</v>
      </c>
      <c r="U9" s="66">
        <v>0</v>
      </c>
      <c r="V9" s="66">
        <v>0</v>
      </c>
      <c r="W9" s="66">
        <v>0</v>
      </c>
      <c r="X9" s="66">
        <v>0</v>
      </c>
      <c r="Y9" s="66">
        <v>0</v>
      </c>
      <c r="Z9" s="66">
        <v>0</v>
      </c>
      <c r="AA9" s="66">
        <v>0</v>
      </c>
      <c r="AB9" s="66">
        <v>0</v>
      </c>
      <c r="AC9" s="66">
        <v>0</v>
      </c>
      <c r="AD9" s="66">
        <v>0</v>
      </c>
      <c r="AE9" s="66">
        <v>9.0975524486748701E-4</v>
      </c>
      <c r="AF9" s="66">
        <v>3.5816340056545205E-3</v>
      </c>
      <c r="AG9" s="66">
        <v>0</v>
      </c>
      <c r="AH9" s="66">
        <v>0</v>
      </c>
      <c r="AI9" s="66">
        <v>0</v>
      </c>
      <c r="AJ9" s="66">
        <v>0</v>
      </c>
      <c r="AK9" s="66">
        <v>0</v>
      </c>
      <c r="AL9" s="66">
        <v>0</v>
      </c>
      <c r="AM9" s="66">
        <v>0</v>
      </c>
      <c r="AN9" s="66">
        <v>0</v>
      </c>
      <c r="AO9" s="66">
        <v>0</v>
      </c>
      <c r="AP9" s="66">
        <v>0</v>
      </c>
      <c r="AQ9" s="66">
        <v>0</v>
      </c>
      <c r="AR9" s="66">
        <v>0</v>
      </c>
      <c r="AS9" s="66">
        <v>0</v>
      </c>
      <c r="AT9" s="66">
        <v>0</v>
      </c>
      <c r="AU9" s="66">
        <v>0</v>
      </c>
      <c r="AV9" s="66">
        <v>0</v>
      </c>
      <c r="AW9" s="66">
        <v>0</v>
      </c>
      <c r="AX9" s="66">
        <v>0</v>
      </c>
      <c r="AY9" s="66">
        <v>0</v>
      </c>
      <c r="AZ9" s="66">
        <v>0</v>
      </c>
      <c r="BA9" s="66">
        <v>0</v>
      </c>
      <c r="BB9" s="66">
        <v>0</v>
      </c>
      <c r="BC9" s="66">
        <v>0</v>
      </c>
      <c r="BD9" s="66">
        <v>0</v>
      </c>
      <c r="BE9" s="66">
        <v>0</v>
      </c>
      <c r="BF9" s="66">
        <v>0</v>
      </c>
      <c r="BG9" s="66">
        <v>0</v>
      </c>
      <c r="BH9" s="66">
        <v>0</v>
      </c>
      <c r="BI9" s="66">
        <v>0</v>
      </c>
      <c r="BJ9" s="66">
        <v>0</v>
      </c>
      <c r="BK9" s="66">
        <v>0</v>
      </c>
      <c r="BL9" s="66">
        <v>0</v>
      </c>
      <c r="BM9" s="118">
        <v>0</v>
      </c>
    </row>
    <row r="10" spans="1:69" x14ac:dyDescent="0.2">
      <c r="A10" s="64" t="s">
        <v>71</v>
      </c>
      <c r="B10" s="65" t="s">
        <v>130</v>
      </c>
      <c r="C10" s="66">
        <v>0</v>
      </c>
      <c r="D10" s="66">
        <v>0</v>
      </c>
      <c r="E10" s="66">
        <v>0</v>
      </c>
      <c r="F10" s="66">
        <v>0</v>
      </c>
      <c r="G10" s="66">
        <v>0</v>
      </c>
      <c r="H10" s="66">
        <v>0</v>
      </c>
      <c r="I10" s="66">
        <v>0</v>
      </c>
      <c r="J10" s="66">
        <v>0</v>
      </c>
      <c r="K10" s="66">
        <v>0</v>
      </c>
      <c r="L10" s="66">
        <v>0</v>
      </c>
      <c r="M10" s="66">
        <v>0</v>
      </c>
      <c r="N10" s="66">
        <v>0</v>
      </c>
      <c r="O10" s="66">
        <v>0</v>
      </c>
      <c r="P10" s="66">
        <v>0</v>
      </c>
      <c r="Q10" s="66">
        <v>0</v>
      </c>
      <c r="R10" s="66">
        <v>0</v>
      </c>
      <c r="S10" s="66">
        <v>0</v>
      </c>
      <c r="T10" s="66">
        <v>0</v>
      </c>
      <c r="U10" s="66">
        <v>0</v>
      </c>
      <c r="V10" s="66">
        <v>0</v>
      </c>
      <c r="W10" s="66">
        <v>0</v>
      </c>
      <c r="X10" s="66">
        <v>0</v>
      </c>
      <c r="Y10" s="66">
        <v>0</v>
      </c>
      <c r="Z10" s="66">
        <v>0</v>
      </c>
      <c r="AA10" s="66">
        <v>0</v>
      </c>
      <c r="AB10" s="66">
        <v>0</v>
      </c>
      <c r="AC10" s="66">
        <v>0</v>
      </c>
      <c r="AD10" s="66">
        <v>0</v>
      </c>
      <c r="AE10" s="66">
        <v>0</v>
      </c>
      <c r="AF10" s="66">
        <v>0</v>
      </c>
      <c r="AG10" s="66">
        <v>0</v>
      </c>
      <c r="AH10" s="66">
        <v>0</v>
      </c>
      <c r="AI10" s="66">
        <v>0</v>
      </c>
      <c r="AJ10" s="66">
        <v>0</v>
      </c>
      <c r="AK10" s="66">
        <v>0</v>
      </c>
      <c r="AL10" s="66">
        <v>0</v>
      </c>
      <c r="AM10" s="66">
        <v>0</v>
      </c>
      <c r="AN10" s="66">
        <v>0</v>
      </c>
      <c r="AO10" s="66">
        <v>0</v>
      </c>
      <c r="AP10" s="66">
        <v>0</v>
      </c>
      <c r="AQ10" s="66">
        <v>0</v>
      </c>
      <c r="AR10" s="66">
        <v>0</v>
      </c>
      <c r="AS10" s="66">
        <v>0</v>
      </c>
      <c r="AT10" s="66">
        <v>0</v>
      </c>
      <c r="AU10" s="66">
        <v>0</v>
      </c>
      <c r="AV10" s="66">
        <v>0</v>
      </c>
      <c r="AW10" s="66">
        <v>0</v>
      </c>
      <c r="AX10" s="66">
        <v>0</v>
      </c>
      <c r="AY10" s="66">
        <v>0</v>
      </c>
      <c r="AZ10" s="66">
        <v>0</v>
      </c>
      <c r="BA10" s="66">
        <v>0</v>
      </c>
      <c r="BB10" s="66">
        <v>0</v>
      </c>
      <c r="BC10" s="66">
        <v>0</v>
      </c>
      <c r="BD10" s="66">
        <v>0</v>
      </c>
      <c r="BE10" s="66">
        <v>0</v>
      </c>
      <c r="BF10" s="66">
        <v>0</v>
      </c>
      <c r="BG10" s="66">
        <v>0</v>
      </c>
      <c r="BH10" s="66">
        <v>0</v>
      </c>
      <c r="BI10" s="66">
        <v>0</v>
      </c>
      <c r="BJ10" s="66">
        <v>0</v>
      </c>
      <c r="BK10" s="66">
        <v>0</v>
      </c>
      <c r="BL10" s="66">
        <v>0</v>
      </c>
      <c r="BM10" s="118">
        <v>0</v>
      </c>
    </row>
    <row r="11" spans="1:69" x14ac:dyDescent="0.2">
      <c r="A11" s="64" t="s">
        <v>72</v>
      </c>
      <c r="B11" s="65" t="s">
        <v>131</v>
      </c>
      <c r="C11" s="66">
        <v>0</v>
      </c>
      <c r="D11" s="66">
        <v>0</v>
      </c>
      <c r="E11" s="66">
        <v>0</v>
      </c>
      <c r="F11" s="66">
        <v>0</v>
      </c>
      <c r="G11" s="66">
        <v>0</v>
      </c>
      <c r="H11" s="66">
        <v>0</v>
      </c>
      <c r="I11" s="66">
        <v>0</v>
      </c>
      <c r="J11" s="66">
        <v>0</v>
      </c>
      <c r="K11" s="66">
        <v>0</v>
      </c>
      <c r="L11" s="66">
        <v>0</v>
      </c>
      <c r="M11" s="66">
        <v>0</v>
      </c>
      <c r="N11" s="66">
        <v>0</v>
      </c>
      <c r="O11" s="66">
        <v>0</v>
      </c>
      <c r="P11" s="66">
        <v>0</v>
      </c>
      <c r="Q11" s="66">
        <v>0</v>
      </c>
      <c r="R11" s="66">
        <v>0</v>
      </c>
      <c r="S11" s="66">
        <v>0</v>
      </c>
      <c r="T11" s="66">
        <v>0</v>
      </c>
      <c r="U11" s="66">
        <v>0</v>
      </c>
      <c r="V11" s="66">
        <v>0</v>
      </c>
      <c r="W11" s="66">
        <v>0</v>
      </c>
      <c r="X11" s="66">
        <v>0</v>
      </c>
      <c r="Y11" s="66">
        <v>0</v>
      </c>
      <c r="Z11" s="66">
        <v>0</v>
      </c>
      <c r="AA11" s="66">
        <v>0</v>
      </c>
      <c r="AB11" s="66">
        <v>0</v>
      </c>
      <c r="AC11" s="66">
        <v>0</v>
      </c>
      <c r="AD11" s="66">
        <v>0</v>
      </c>
      <c r="AE11" s="66">
        <v>0</v>
      </c>
      <c r="AF11" s="66">
        <v>0</v>
      </c>
      <c r="AG11" s="66">
        <v>0</v>
      </c>
      <c r="AH11" s="66">
        <v>0</v>
      </c>
      <c r="AI11" s="66">
        <v>0</v>
      </c>
      <c r="AJ11" s="66">
        <v>0</v>
      </c>
      <c r="AK11" s="66">
        <v>0</v>
      </c>
      <c r="AL11" s="66">
        <v>0</v>
      </c>
      <c r="AM11" s="66">
        <v>0</v>
      </c>
      <c r="AN11" s="66">
        <v>0</v>
      </c>
      <c r="AO11" s="66">
        <v>0</v>
      </c>
      <c r="AP11" s="66">
        <v>0</v>
      </c>
      <c r="AQ11" s="66">
        <v>0</v>
      </c>
      <c r="AR11" s="66">
        <v>0</v>
      </c>
      <c r="AS11" s="66">
        <v>0</v>
      </c>
      <c r="AT11" s="66">
        <v>0</v>
      </c>
      <c r="AU11" s="66">
        <v>0</v>
      </c>
      <c r="AV11" s="66">
        <v>0</v>
      </c>
      <c r="AW11" s="66">
        <v>0</v>
      </c>
      <c r="AX11" s="66">
        <v>0</v>
      </c>
      <c r="AY11" s="66">
        <v>0</v>
      </c>
      <c r="AZ11" s="66">
        <v>0</v>
      </c>
      <c r="BA11" s="66">
        <v>0</v>
      </c>
      <c r="BB11" s="66">
        <v>0</v>
      </c>
      <c r="BC11" s="66">
        <v>0</v>
      </c>
      <c r="BD11" s="66">
        <v>0</v>
      </c>
      <c r="BE11" s="66">
        <v>0</v>
      </c>
      <c r="BF11" s="66">
        <v>0</v>
      </c>
      <c r="BG11" s="66">
        <v>0</v>
      </c>
      <c r="BH11" s="66">
        <v>0</v>
      </c>
      <c r="BI11" s="66">
        <v>0</v>
      </c>
      <c r="BJ11" s="66">
        <v>0</v>
      </c>
      <c r="BK11" s="66">
        <v>0</v>
      </c>
      <c r="BL11" s="66">
        <v>0</v>
      </c>
      <c r="BM11" s="118">
        <v>0</v>
      </c>
    </row>
    <row r="12" spans="1:69" x14ac:dyDescent="0.2">
      <c r="A12" s="64" t="s">
        <v>73</v>
      </c>
      <c r="B12" s="65" t="s">
        <v>132</v>
      </c>
      <c r="C12" s="66">
        <v>0</v>
      </c>
      <c r="D12" s="66">
        <v>0</v>
      </c>
      <c r="E12" s="66">
        <v>0</v>
      </c>
      <c r="F12" s="66">
        <v>0</v>
      </c>
      <c r="G12" s="66">
        <v>0</v>
      </c>
      <c r="H12" s="66">
        <v>0</v>
      </c>
      <c r="I12" s="66">
        <v>0</v>
      </c>
      <c r="J12" s="66">
        <v>0</v>
      </c>
      <c r="K12" s="66">
        <v>0</v>
      </c>
      <c r="L12" s="66">
        <v>0</v>
      </c>
      <c r="M12" s="66">
        <v>0</v>
      </c>
      <c r="N12" s="66">
        <v>0</v>
      </c>
      <c r="O12" s="66">
        <v>0</v>
      </c>
      <c r="P12" s="66">
        <v>0</v>
      </c>
      <c r="Q12" s="66">
        <v>0</v>
      </c>
      <c r="R12" s="66">
        <v>0</v>
      </c>
      <c r="S12" s="66">
        <v>0</v>
      </c>
      <c r="T12" s="66">
        <v>0</v>
      </c>
      <c r="U12" s="66">
        <v>0</v>
      </c>
      <c r="V12" s="66">
        <v>0</v>
      </c>
      <c r="W12" s="66">
        <v>0</v>
      </c>
      <c r="X12" s="66">
        <v>0</v>
      </c>
      <c r="Y12" s="66">
        <v>0</v>
      </c>
      <c r="Z12" s="66">
        <v>0</v>
      </c>
      <c r="AA12" s="66">
        <v>0</v>
      </c>
      <c r="AB12" s="66">
        <v>0</v>
      </c>
      <c r="AC12" s="66">
        <v>0</v>
      </c>
      <c r="AD12" s="66">
        <v>0</v>
      </c>
      <c r="AE12" s="66">
        <v>0</v>
      </c>
      <c r="AF12" s="66">
        <v>0</v>
      </c>
      <c r="AG12" s="66">
        <v>0</v>
      </c>
      <c r="AH12" s="66">
        <v>0</v>
      </c>
      <c r="AI12" s="66">
        <v>0</v>
      </c>
      <c r="AJ12" s="66">
        <v>0</v>
      </c>
      <c r="AK12" s="66">
        <v>0</v>
      </c>
      <c r="AL12" s="66">
        <v>0</v>
      </c>
      <c r="AM12" s="66">
        <v>0</v>
      </c>
      <c r="AN12" s="66">
        <v>0</v>
      </c>
      <c r="AO12" s="66">
        <v>0</v>
      </c>
      <c r="AP12" s="66">
        <v>0</v>
      </c>
      <c r="AQ12" s="66">
        <v>0</v>
      </c>
      <c r="AR12" s="66">
        <v>0</v>
      </c>
      <c r="AS12" s="66">
        <v>0</v>
      </c>
      <c r="AT12" s="66">
        <v>0</v>
      </c>
      <c r="AU12" s="66">
        <v>0</v>
      </c>
      <c r="AV12" s="66">
        <v>0</v>
      </c>
      <c r="AW12" s="66">
        <v>0</v>
      </c>
      <c r="AX12" s="66">
        <v>0</v>
      </c>
      <c r="AY12" s="66">
        <v>0</v>
      </c>
      <c r="AZ12" s="66">
        <v>0</v>
      </c>
      <c r="BA12" s="66">
        <v>0</v>
      </c>
      <c r="BB12" s="66">
        <v>0</v>
      </c>
      <c r="BC12" s="66">
        <v>0</v>
      </c>
      <c r="BD12" s="66">
        <v>0</v>
      </c>
      <c r="BE12" s="66">
        <v>0</v>
      </c>
      <c r="BF12" s="66">
        <v>0</v>
      </c>
      <c r="BG12" s="66">
        <v>0</v>
      </c>
      <c r="BH12" s="66">
        <v>0</v>
      </c>
      <c r="BI12" s="66">
        <v>0</v>
      </c>
      <c r="BJ12" s="66">
        <v>0</v>
      </c>
      <c r="BK12" s="66">
        <v>0</v>
      </c>
      <c r="BL12" s="66">
        <v>0</v>
      </c>
      <c r="BM12" s="118">
        <v>0</v>
      </c>
    </row>
    <row r="13" spans="1:69" x14ac:dyDescent="0.2">
      <c r="A13" s="64" t="s">
        <v>74</v>
      </c>
      <c r="B13" s="65" t="s">
        <v>133</v>
      </c>
      <c r="C13" s="66">
        <v>3.0595842034644403E-3</v>
      </c>
      <c r="D13" s="66">
        <v>2.4267054898543363E-3</v>
      </c>
      <c r="E13" s="66">
        <v>0.19093933016929007</v>
      </c>
      <c r="F13" s="66">
        <v>1.2005724416877051E-4</v>
      </c>
      <c r="G13" s="66">
        <v>1.9922592058466445E-3</v>
      </c>
      <c r="H13" s="66">
        <v>1.9887277613573769E-5</v>
      </c>
      <c r="I13" s="66">
        <v>1.1310284391579731E-3</v>
      </c>
      <c r="J13" s="66">
        <v>1.8564596122917618E-3</v>
      </c>
      <c r="K13" s="66">
        <v>2.4734454691690668E-3</v>
      </c>
      <c r="L13" s="66">
        <v>1.4117116291554098E-3</v>
      </c>
      <c r="M13" s="66">
        <v>1.0337765144087848E-2</v>
      </c>
      <c r="N13" s="66">
        <v>1.5279131370560641E-3</v>
      </c>
      <c r="O13" s="66">
        <v>2.8493440793609429E-3</v>
      </c>
      <c r="P13" s="66">
        <v>5.1268351913273354E-4</v>
      </c>
      <c r="Q13" s="66">
        <v>1.5315785962893205E-3</v>
      </c>
      <c r="R13" s="66">
        <v>2.0492552552355672E-2</v>
      </c>
      <c r="S13" s="66">
        <v>3.0603647359801327E-4</v>
      </c>
      <c r="T13" s="66">
        <v>1.6840737382499715E-3</v>
      </c>
      <c r="U13" s="66">
        <v>0</v>
      </c>
      <c r="V13" s="66">
        <v>2.9164498252699732E-3</v>
      </c>
      <c r="W13" s="66">
        <v>6.3097393041732378E-3</v>
      </c>
      <c r="X13" s="66">
        <v>7.7707910420080906E-3</v>
      </c>
      <c r="Y13" s="66">
        <v>3.6481005749552926E-3</v>
      </c>
      <c r="Z13" s="66">
        <v>5.4129662988654029E-3</v>
      </c>
      <c r="AA13" s="66">
        <v>1.0927747452987263E-3</v>
      </c>
      <c r="AB13" s="66">
        <v>4.4498552193117744E-3</v>
      </c>
      <c r="AC13" s="66">
        <v>4.6788819777583701E-3</v>
      </c>
      <c r="AD13" s="66">
        <v>3.8288012199130545E-3</v>
      </c>
      <c r="AE13" s="66">
        <v>2.7251647949811667E-2</v>
      </c>
      <c r="AF13" s="66">
        <v>9.8344689383083449E-3</v>
      </c>
      <c r="AG13" s="66">
        <v>3.5913337690397086E-3</v>
      </c>
      <c r="AH13" s="66">
        <v>4.3948736072222808E-3</v>
      </c>
      <c r="AI13" s="66">
        <v>1.168285328795743E-2</v>
      </c>
      <c r="AJ13" s="66">
        <v>2.7268027905415996E-4</v>
      </c>
      <c r="AK13" s="66">
        <v>2.7250858636706436E-3</v>
      </c>
      <c r="AL13" s="66">
        <v>6.2374753733624735E-2</v>
      </c>
      <c r="AM13" s="66">
        <v>1.3408520128192344E-2</v>
      </c>
      <c r="AN13" s="66">
        <v>2.7066822635351787E-3</v>
      </c>
      <c r="AO13" s="66">
        <v>8.8450862424014102E-4</v>
      </c>
      <c r="AP13" s="66">
        <v>3.9527173764414246E-3</v>
      </c>
      <c r="AQ13" s="66">
        <v>1.0260586945598363E-3</v>
      </c>
      <c r="AR13" s="66">
        <v>6.4823378374738025E-3</v>
      </c>
      <c r="AS13" s="66">
        <v>2.8082194821408635E-3</v>
      </c>
      <c r="AT13" s="66">
        <v>1.5368673323928198E-2</v>
      </c>
      <c r="AU13" s="66">
        <v>5.3869151532605405E-3</v>
      </c>
      <c r="AV13" s="66">
        <v>7.8557820315037878E-4</v>
      </c>
      <c r="AW13" s="66">
        <v>2.1711413556575266E-3</v>
      </c>
      <c r="AX13" s="66">
        <v>1.2570666916599793E-3</v>
      </c>
      <c r="AY13" s="66">
        <v>2.203435777634203E-2</v>
      </c>
      <c r="AZ13" s="66">
        <v>1.9828234449940532E-3</v>
      </c>
      <c r="BA13" s="66">
        <v>6.5176482959743917E-3</v>
      </c>
      <c r="BB13" s="66">
        <v>8.748630684438808E-3</v>
      </c>
      <c r="BC13" s="66">
        <v>4.7537699941989156E-3</v>
      </c>
      <c r="BD13" s="66">
        <v>4.0080223853284662E-3</v>
      </c>
      <c r="BE13" s="66">
        <v>4.554103401099921E-2</v>
      </c>
      <c r="BF13" s="66">
        <v>2.7176854762496434E-2</v>
      </c>
      <c r="BG13" s="66">
        <v>3.2644153835606937E-3</v>
      </c>
      <c r="BH13" s="66">
        <v>1.6656422066042998E-2</v>
      </c>
      <c r="BI13" s="66">
        <v>1.3377571559893598E-2</v>
      </c>
      <c r="BJ13" s="66">
        <v>0</v>
      </c>
      <c r="BK13" s="66">
        <v>7.1718728386161593E-3</v>
      </c>
      <c r="BL13" s="66">
        <v>1.3671927062543592E-2</v>
      </c>
      <c r="BM13" s="118">
        <v>1.8876157172518289E-3</v>
      </c>
    </row>
    <row r="14" spans="1:69" x14ac:dyDescent="0.2">
      <c r="A14" s="64" t="s">
        <v>75</v>
      </c>
      <c r="B14" s="65" t="s">
        <v>134</v>
      </c>
      <c r="C14" s="66">
        <v>3.2643299148974077E-4</v>
      </c>
      <c r="D14" s="66">
        <v>3.2769621839479457E-2</v>
      </c>
      <c r="E14" s="66">
        <v>7.7085956147330986E-5</v>
      </c>
      <c r="F14" s="66">
        <v>5.8964425748050779E-4</v>
      </c>
      <c r="G14" s="66">
        <v>7.8169216960306787E-4</v>
      </c>
      <c r="H14" s="66">
        <v>0</v>
      </c>
      <c r="I14" s="66">
        <v>0</v>
      </c>
      <c r="J14" s="66">
        <v>0</v>
      </c>
      <c r="K14" s="66">
        <v>0</v>
      </c>
      <c r="L14" s="66">
        <v>0</v>
      </c>
      <c r="M14" s="66">
        <v>3.1627159361702961E-2</v>
      </c>
      <c r="N14" s="66">
        <v>4.6716336297377467E-2</v>
      </c>
      <c r="O14" s="66">
        <v>1.962443023846557E-3</v>
      </c>
      <c r="P14" s="66">
        <v>5.8141608206441466E-5</v>
      </c>
      <c r="Q14" s="66">
        <v>1.4316983347347569E-4</v>
      </c>
      <c r="R14" s="66">
        <v>0</v>
      </c>
      <c r="S14" s="66">
        <v>3.296947339288598E-4</v>
      </c>
      <c r="T14" s="66">
        <v>0</v>
      </c>
      <c r="U14" s="66">
        <v>0</v>
      </c>
      <c r="V14" s="66">
        <v>1.1007191015970192E-3</v>
      </c>
      <c r="W14" s="66">
        <v>1.3321945604441165E-3</v>
      </c>
      <c r="X14" s="66">
        <v>0</v>
      </c>
      <c r="Y14" s="66">
        <v>5.423016759133669E-5</v>
      </c>
      <c r="Z14" s="66">
        <v>1.7073530436718563E-3</v>
      </c>
      <c r="AA14" s="66">
        <v>0</v>
      </c>
      <c r="AB14" s="66">
        <v>0</v>
      </c>
      <c r="AC14" s="66">
        <v>0</v>
      </c>
      <c r="AD14" s="66">
        <v>0</v>
      </c>
      <c r="AE14" s="66">
        <v>0</v>
      </c>
      <c r="AF14" s="66">
        <v>0</v>
      </c>
      <c r="AG14" s="66">
        <v>1.8849312076326522E-4</v>
      </c>
      <c r="AH14" s="66">
        <v>4.4698337960188959E-5</v>
      </c>
      <c r="AI14" s="66">
        <v>0</v>
      </c>
      <c r="AJ14" s="66">
        <v>0</v>
      </c>
      <c r="AK14" s="66">
        <v>0</v>
      </c>
      <c r="AL14" s="66">
        <v>0</v>
      </c>
      <c r="AM14" s="66">
        <v>0</v>
      </c>
      <c r="AN14" s="66">
        <v>0</v>
      </c>
      <c r="AO14" s="66">
        <v>0</v>
      </c>
      <c r="AP14" s="66">
        <v>0</v>
      </c>
      <c r="AQ14" s="66">
        <v>0</v>
      </c>
      <c r="AR14" s="66">
        <v>1.1453879471804634E-4</v>
      </c>
      <c r="AS14" s="66">
        <v>4.1520631273156216E-4</v>
      </c>
      <c r="AT14" s="66">
        <v>0</v>
      </c>
      <c r="AU14" s="66">
        <v>0</v>
      </c>
      <c r="AV14" s="66">
        <v>1.1585275082739117E-6</v>
      </c>
      <c r="AW14" s="66">
        <v>0</v>
      </c>
      <c r="AX14" s="66">
        <v>2.396254024286753E-5</v>
      </c>
      <c r="AY14" s="66">
        <v>3.0999571481803426E-6</v>
      </c>
      <c r="AZ14" s="66">
        <v>3.4003169792399028E-6</v>
      </c>
      <c r="BA14" s="66">
        <v>2.5335815665635582E-3</v>
      </c>
      <c r="BB14" s="66">
        <v>1.1213301366985793E-2</v>
      </c>
      <c r="BC14" s="66">
        <v>3.3172133132575695E-3</v>
      </c>
      <c r="BD14" s="66">
        <v>1.3067839403081385E-4</v>
      </c>
      <c r="BE14" s="66">
        <v>4.3151076120655663E-4</v>
      </c>
      <c r="BF14" s="66">
        <v>3.4326531577482049E-2</v>
      </c>
      <c r="BG14" s="66">
        <v>0</v>
      </c>
      <c r="BH14" s="66">
        <v>4.4454324253733282E-4</v>
      </c>
      <c r="BI14" s="66">
        <v>1.1064101362643726E-3</v>
      </c>
      <c r="BJ14" s="66">
        <v>0</v>
      </c>
      <c r="BK14" s="66">
        <v>2.6514099880561441E-4</v>
      </c>
      <c r="BL14" s="66">
        <v>6.6313201322873181E-5</v>
      </c>
      <c r="BM14" s="118">
        <v>6.9599004489156978E-3</v>
      </c>
    </row>
    <row r="15" spans="1:69" x14ac:dyDescent="0.2">
      <c r="A15" s="64" t="s">
        <v>76</v>
      </c>
      <c r="B15" s="67" t="s">
        <v>135</v>
      </c>
      <c r="C15" s="66">
        <v>0</v>
      </c>
      <c r="D15" s="66">
        <v>8.6671956307606099E-5</v>
      </c>
      <c r="E15" s="66">
        <v>7.1667009837900284E-3</v>
      </c>
      <c r="F15" s="66">
        <v>0</v>
      </c>
      <c r="G15" s="66">
        <v>0</v>
      </c>
      <c r="H15" s="66">
        <v>0</v>
      </c>
      <c r="I15" s="66">
        <v>0</v>
      </c>
      <c r="J15" s="66">
        <v>0</v>
      </c>
      <c r="K15" s="66">
        <v>0</v>
      </c>
      <c r="L15" s="66">
        <v>0</v>
      </c>
      <c r="M15" s="66">
        <v>6.0243471701650116E-3</v>
      </c>
      <c r="N15" s="66">
        <v>2.1192427814011382E-2</v>
      </c>
      <c r="O15" s="66">
        <v>2.5916525389130571E-4</v>
      </c>
      <c r="P15" s="66">
        <v>7.6783297498931218E-6</v>
      </c>
      <c r="Q15" s="66">
        <v>1.5125900030055811E-5</v>
      </c>
      <c r="R15" s="66">
        <v>0</v>
      </c>
      <c r="S15" s="66">
        <v>3.4832265043932542E-5</v>
      </c>
      <c r="T15" s="66">
        <v>0</v>
      </c>
      <c r="U15" s="66">
        <v>0</v>
      </c>
      <c r="V15" s="66">
        <v>1.1629102785129592E-4</v>
      </c>
      <c r="W15" s="66">
        <v>1.4169572298394043E-4</v>
      </c>
      <c r="X15" s="66">
        <v>0</v>
      </c>
      <c r="Y15" s="66">
        <v>5.7294199043103596E-6</v>
      </c>
      <c r="Z15" s="66">
        <v>1.8038193401528619E-4</v>
      </c>
      <c r="AA15" s="66">
        <v>0</v>
      </c>
      <c r="AB15" s="66">
        <v>0</v>
      </c>
      <c r="AC15" s="66">
        <v>0</v>
      </c>
      <c r="AD15" s="66">
        <v>0</v>
      </c>
      <c r="AE15" s="66">
        <v>0</v>
      </c>
      <c r="AF15" s="66">
        <v>0</v>
      </c>
      <c r="AG15" s="66">
        <v>1.9914307587335386E-5</v>
      </c>
      <c r="AH15" s="66">
        <v>4.7223816295122364E-6</v>
      </c>
      <c r="AI15" s="66">
        <v>0</v>
      </c>
      <c r="AJ15" s="66">
        <v>0</v>
      </c>
      <c r="AK15" s="66">
        <v>0</v>
      </c>
      <c r="AL15" s="66">
        <v>0</v>
      </c>
      <c r="AM15" s="66">
        <v>0</v>
      </c>
      <c r="AN15" s="66">
        <v>0</v>
      </c>
      <c r="AO15" s="66">
        <v>0</v>
      </c>
      <c r="AP15" s="66">
        <v>0</v>
      </c>
      <c r="AQ15" s="66">
        <v>0</v>
      </c>
      <c r="AR15" s="66">
        <v>0</v>
      </c>
      <c r="AS15" s="66">
        <v>2.1088816935492654E-5</v>
      </c>
      <c r="AT15" s="66">
        <v>0</v>
      </c>
      <c r="AU15" s="66">
        <v>0</v>
      </c>
      <c r="AV15" s="66">
        <v>0</v>
      </c>
      <c r="AW15" s="66">
        <v>0</v>
      </c>
      <c r="AX15" s="66">
        <v>7.8697948657436584E-6</v>
      </c>
      <c r="AY15" s="66">
        <v>6.9398184691451747E-6</v>
      </c>
      <c r="AZ15" s="66">
        <v>3.5924365804345746E-7</v>
      </c>
      <c r="BA15" s="66">
        <v>1.3258319275308823E-4</v>
      </c>
      <c r="BB15" s="66">
        <v>1.2424794631313814E-4</v>
      </c>
      <c r="BC15" s="66">
        <v>3.504637515975036E-4</v>
      </c>
      <c r="BD15" s="66">
        <v>1.3806178831412359E-5</v>
      </c>
      <c r="BE15" s="66">
        <v>4.5589133391797188E-5</v>
      </c>
      <c r="BF15" s="66">
        <v>1.0091037623589313E-2</v>
      </c>
      <c r="BG15" s="66">
        <v>0</v>
      </c>
      <c r="BH15" s="66">
        <v>0</v>
      </c>
      <c r="BI15" s="66">
        <v>1.0518332139226013E-3</v>
      </c>
      <c r="BJ15" s="66">
        <v>0</v>
      </c>
      <c r="BK15" s="66">
        <v>1.0717179981935331E-4</v>
      </c>
      <c r="BL15" s="66">
        <v>1.748914525866989E-4</v>
      </c>
      <c r="BM15" s="118">
        <v>2.2097603931601861E-3</v>
      </c>
    </row>
    <row r="16" spans="1:69" x14ac:dyDescent="0.2">
      <c r="A16" s="64" t="s">
        <v>77</v>
      </c>
      <c r="B16" s="68" t="s">
        <v>136</v>
      </c>
      <c r="C16" s="66">
        <v>1.1609952911920134E-3</v>
      </c>
      <c r="D16" s="66">
        <v>4.335075498152566E-4</v>
      </c>
      <c r="E16" s="66">
        <v>9.8514272020019545E-3</v>
      </c>
      <c r="F16" s="66">
        <v>0</v>
      </c>
      <c r="G16" s="66">
        <v>0</v>
      </c>
      <c r="H16" s="66">
        <v>2.747395538118471E-4</v>
      </c>
      <c r="I16" s="66">
        <v>0</v>
      </c>
      <c r="J16" s="66">
        <v>2.183109744061565E-4</v>
      </c>
      <c r="K16" s="66">
        <v>5.0866001858197534E-4</v>
      </c>
      <c r="L16" s="66">
        <v>0</v>
      </c>
      <c r="M16" s="66">
        <v>2.1036366801011939E-4</v>
      </c>
      <c r="N16" s="66">
        <v>5.1707211011497902E-4</v>
      </c>
      <c r="O16" s="66">
        <v>2.0878986847964048E-2</v>
      </c>
      <c r="P16" s="66">
        <v>1.6220303712818765E-6</v>
      </c>
      <c r="Q16" s="66">
        <v>4.3598099288737641E-4</v>
      </c>
      <c r="R16" s="66">
        <v>4.9947313884044182E-6</v>
      </c>
      <c r="S16" s="66">
        <v>4.6184112970346428E-4</v>
      </c>
      <c r="T16" s="66">
        <v>2.0717287567850559E-5</v>
      </c>
      <c r="U16" s="66">
        <v>1.1849154883982347E-4</v>
      </c>
      <c r="V16" s="66">
        <v>1.0093444008018627E-4</v>
      </c>
      <c r="W16" s="66">
        <v>4.5161725280952365E-6</v>
      </c>
      <c r="X16" s="66">
        <v>1.9062709282843755E-4</v>
      </c>
      <c r="Y16" s="66">
        <v>2.043409942737711E-5</v>
      </c>
      <c r="Z16" s="66">
        <v>4.1051186853618309E-4</v>
      </c>
      <c r="AA16" s="66">
        <v>5.9651921145016757E-6</v>
      </c>
      <c r="AB16" s="66">
        <v>2.4290679647484447E-5</v>
      </c>
      <c r="AC16" s="66">
        <v>1.329328499817991E-5</v>
      </c>
      <c r="AD16" s="66">
        <v>1.0878099952003457E-5</v>
      </c>
      <c r="AE16" s="66">
        <v>5.2969891627275265E-6</v>
      </c>
      <c r="AF16" s="66">
        <v>1.6807165641945921E-6</v>
      </c>
      <c r="AG16" s="66">
        <v>3.8340546914922898E-4</v>
      </c>
      <c r="AH16" s="66">
        <v>1.1092659151591455E-4</v>
      </c>
      <c r="AI16" s="66">
        <v>1.3396386207104581E-4</v>
      </c>
      <c r="AJ16" s="66">
        <v>4.6637679629588283E-6</v>
      </c>
      <c r="AK16" s="66">
        <v>1.920687822235835E-5</v>
      </c>
      <c r="AL16" s="66">
        <v>9.770714723076628E-5</v>
      </c>
      <c r="AM16" s="66">
        <v>2.2998458501037605E-5</v>
      </c>
      <c r="AN16" s="66">
        <v>2.6195044840778285E-4</v>
      </c>
      <c r="AO16" s="66">
        <v>4.9216304365645156E-6</v>
      </c>
      <c r="AP16" s="66">
        <v>4.0859194682189157E-6</v>
      </c>
      <c r="AQ16" s="66">
        <v>2.9012976859659365E-6</v>
      </c>
      <c r="AR16" s="66">
        <v>4.1125332979091311E-5</v>
      </c>
      <c r="AS16" s="66">
        <v>1.2730042813617634E-4</v>
      </c>
      <c r="AT16" s="66">
        <v>1.1278232550141744E-5</v>
      </c>
      <c r="AU16" s="66">
        <v>3.3698428922354348E-5</v>
      </c>
      <c r="AV16" s="66">
        <v>1.0003329395491195E-4</v>
      </c>
      <c r="AW16" s="66">
        <v>8.5492202739852522E-6</v>
      </c>
      <c r="AX16" s="66">
        <v>2.5825671472689507E-5</v>
      </c>
      <c r="AY16" s="66">
        <v>5.578032940497921E-6</v>
      </c>
      <c r="AZ16" s="66">
        <v>1.811866618378413E-5</v>
      </c>
      <c r="BA16" s="66">
        <v>3.8616510904790704E-4</v>
      </c>
      <c r="BB16" s="66">
        <v>6.6679513730951985E-4</v>
      </c>
      <c r="BC16" s="66">
        <v>3.0283572746386464E-4</v>
      </c>
      <c r="BD16" s="66">
        <v>1.7160498613739015E-4</v>
      </c>
      <c r="BE16" s="66">
        <v>2.2170436004629945E-4</v>
      </c>
      <c r="BF16" s="66">
        <v>1.8852514335303286E-4</v>
      </c>
      <c r="BG16" s="66">
        <v>1.7533027928137986E-4</v>
      </c>
      <c r="BH16" s="66">
        <v>9.1810494447954274E-4</v>
      </c>
      <c r="BI16" s="66">
        <v>1.6866879620518847E-4</v>
      </c>
      <c r="BJ16" s="66">
        <v>0</v>
      </c>
      <c r="BK16" s="66">
        <v>1.0101410452260269E-5</v>
      </c>
      <c r="BL16" s="66">
        <v>1.0878937958020423E-4</v>
      </c>
      <c r="BM16" s="118">
        <v>2.8200034698506462E-4</v>
      </c>
    </row>
    <row r="17" spans="1:65" x14ac:dyDescent="0.2">
      <c r="A17" s="64" t="s">
        <v>78</v>
      </c>
      <c r="B17" s="69" t="s">
        <v>137</v>
      </c>
      <c r="C17" s="66">
        <v>7.9435703644617998E-3</v>
      </c>
      <c r="D17" s="66">
        <v>5.0762716308613686E-3</v>
      </c>
      <c r="E17" s="66">
        <v>7.4172018318669264E-2</v>
      </c>
      <c r="F17" s="66">
        <v>3.5693655407071333E-3</v>
      </c>
      <c r="G17" s="66">
        <v>1.0811415983924509E-3</v>
      </c>
      <c r="H17" s="66">
        <v>2.1465118161885029E-3</v>
      </c>
      <c r="I17" s="66">
        <v>1.222580845393355E-3</v>
      </c>
      <c r="J17" s="66">
        <v>2.0437130747609396E-3</v>
      </c>
      <c r="K17" s="66">
        <v>5.0147852234205658E-3</v>
      </c>
      <c r="L17" s="66">
        <v>2.3463068382002399E-3</v>
      </c>
      <c r="M17" s="66">
        <v>1.0585711592172854E-2</v>
      </c>
      <c r="N17" s="66">
        <v>3.5165428607748469E-4</v>
      </c>
      <c r="O17" s="66">
        <v>2.6461365419267108E-2</v>
      </c>
      <c r="P17" s="66">
        <v>5.1299929121219568E-3</v>
      </c>
      <c r="Q17" s="66">
        <v>1.6134845139500068E-3</v>
      </c>
      <c r="R17" s="66">
        <v>3.0604975417406501E-2</v>
      </c>
      <c r="S17" s="66">
        <v>1.0390347744164353E-2</v>
      </c>
      <c r="T17" s="66">
        <v>1.5936634336126094E-2</v>
      </c>
      <c r="U17" s="66">
        <v>2.2794627487158152E-2</v>
      </c>
      <c r="V17" s="66">
        <v>2.2234779315005043E-2</v>
      </c>
      <c r="W17" s="66">
        <v>1.1040895658261366E-2</v>
      </c>
      <c r="X17" s="66">
        <v>8.1353358012000981E-3</v>
      </c>
      <c r="Y17" s="66">
        <v>5.9931854529561644E-4</v>
      </c>
      <c r="Z17" s="66">
        <v>1.8933187748987467E-4</v>
      </c>
      <c r="AA17" s="66">
        <v>1.0063810076881072E-4</v>
      </c>
      <c r="AB17" s="66">
        <v>4.098053875186797E-4</v>
      </c>
      <c r="AC17" s="66">
        <v>2.5684605296249574E-4</v>
      </c>
      <c r="AD17" s="66">
        <v>2.1018108291411087E-4</v>
      </c>
      <c r="AE17" s="66">
        <v>0.20892081620666225</v>
      </c>
      <c r="AF17" s="66">
        <v>4.6843572804388847E-2</v>
      </c>
      <c r="AG17" s="66">
        <v>1.7726935297087347E-3</v>
      </c>
      <c r="AH17" s="66">
        <v>1.7037319055689098E-3</v>
      </c>
      <c r="AI17" s="66">
        <v>5.1327939875536624E-4</v>
      </c>
      <c r="AJ17" s="66">
        <v>1.5902220178107254E-5</v>
      </c>
      <c r="AK17" s="66">
        <v>1.2027640878537003E-4</v>
      </c>
      <c r="AL17" s="66">
        <v>2.4845973762616671E-3</v>
      </c>
      <c r="AM17" s="66">
        <v>2.8039957179272089E-4</v>
      </c>
      <c r="AN17" s="66">
        <v>1.5854112802919688E-3</v>
      </c>
      <c r="AO17" s="66">
        <v>9.9542648769029564E-5</v>
      </c>
      <c r="AP17" s="66">
        <v>1.9239217348013095E-4</v>
      </c>
      <c r="AQ17" s="66">
        <v>7.8221825698320774E-5</v>
      </c>
      <c r="AR17" s="66">
        <v>2.5256882429404871E-4</v>
      </c>
      <c r="AS17" s="66">
        <v>2.3687719837309825E-4</v>
      </c>
      <c r="AT17" s="66">
        <v>4.1048544402122065E-4</v>
      </c>
      <c r="AU17" s="66">
        <v>2.8660032640393726E-3</v>
      </c>
      <c r="AV17" s="66">
        <v>1.720235693635044E-3</v>
      </c>
      <c r="AW17" s="66">
        <v>1.4106878302836662E-2</v>
      </c>
      <c r="AX17" s="66">
        <v>1.6550890923948178E-4</v>
      </c>
      <c r="AY17" s="66">
        <v>1.3393296471641184E-4</v>
      </c>
      <c r="AZ17" s="66">
        <v>3.8278526868426116E-4</v>
      </c>
      <c r="BA17" s="66">
        <v>2.9634936249897303E-3</v>
      </c>
      <c r="BB17" s="66">
        <v>5.6217213270856462E-4</v>
      </c>
      <c r="BC17" s="66">
        <v>2.0701881270105632E-3</v>
      </c>
      <c r="BD17" s="66">
        <v>2.3274345309037424E-4</v>
      </c>
      <c r="BE17" s="66">
        <v>1.8728435153649431E-3</v>
      </c>
      <c r="BF17" s="66">
        <v>1.1214646445781686E-3</v>
      </c>
      <c r="BG17" s="66">
        <v>1.1698149339788293E-3</v>
      </c>
      <c r="BH17" s="66">
        <v>2.2984692425368474E-3</v>
      </c>
      <c r="BI17" s="66">
        <v>1.3330696380751471E-3</v>
      </c>
      <c r="BJ17" s="66">
        <v>0</v>
      </c>
      <c r="BK17" s="66">
        <v>2.4748252493208243E-4</v>
      </c>
      <c r="BL17" s="66">
        <v>2.6113741635374974E-3</v>
      </c>
      <c r="BM17" s="118">
        <v>2.1575643972269565E-2</v>
      </c>
    </row>
    <row r="18" spans="1:65" x14ac:dyDescent="0.2">
      <c r="A18" s="64" t="s">
        <v>79</v>
      </c>
      <c r="B18" s="69" t="s">
        <v>138</v>
      </c>
      <c r="C18" s="66">
        <v>1.7746490911062603E-4</v>
      </c>
      <c r="D18" s="66">
        <v>1.5302675951012286E-5</v>
      </c>
      <c r="E18" s="66">
        <v>9.3114897332643696E-6</v>
      </c>
      <c r="F18" s="66">
        <v>3.0698764766308289E-6</v>
      </c>
      <c r="G18" s="66">
        <v>3.2169215554572083E-4</v>
      </c>
      <c r="H18" s="66">
        <v>5.7396961122271035E-5</v>
      </c>
      <c r="I18" s="66">
        <v>3.5927367825258557E-4</v>
      </c>
      <c r="J18" s="66">
        <v>3.9650317563798049E-4</v>
      </c>
      <c r="K18" s="66">
        <v>5.122590294334607E-4</v>
      </c>
      <c r="L18" s="66">
        <v>3.9783688097616554E-4</v>
      </c>
      <c r="M18" s="66">
        <v>1.3146812142234276E-4</v>
      </c>
      <c r="N18" s="66">
        <v>5.908364892971183E-4</v>
      </c>
      <c r="O18" s="66">
        <v>1.2105203739392916E-4</v>
      </c>
      <c r="P18" s="66">
        <v>1.2703425818276424E-5</v>
      </c>
      <c r="Q18" s="66">
        <v>1.3920013248836785E-4</v>
      </c>
      <c r="R18" s="66">
        <v>1.7113805439365706E-5</v>
      </c>
      <c r="S18" s="66">
        <v>1.2940053559628466E-5</v>
      </c>
      <c r="T18" s="66">
        <v>5.5280579771147296E-5</v>
      </c>
      <c r="U18" s="66">
        <v>3.372132380399225E-5</v>
      </c>
      <c r="V18" s="66">
        <v>1.5609686760602931E-5</v>
      </c>
      <c r="W18" s="66">
        <v>1.6261154634194439E-5</v>
      </c>
      <c r="X18" s="66">
        <v>6.5509712288717907E-6</v>
      </c>
      <c r="Y18" s="66">
        <v>4.7329531261538762E-5</v>
      </c>
      <c r="Z18" s="66">
        <v>1.555296525984697E-5</v>
      </c>
      <c r="AA18" s="66">
        <v>4.647682877104529E-6</v>
      </c>
      <c r="AB18" s="66">
        <v>1.8925689852702407E-5</v>
      </c>
      <c r="AC18" s="66">
        <v>2.9556990418626503E-5</v>
      </c>
      <c r="AD18" s="66">
        <v>2.4186940707150287E-5</v>
      </c>
      <c r="AE18" s="66">
        <v>1.7195030447690895E-5</v>
      </c>
      <c r="AF18" s="66">
        <v>5.8492431498630863E-6</v>
      </c>
      <c r="AG18" s="66">
        <v>8.9498268390677009E-5</v>
      </c>
      <c r="AH18" s="66">
        <v>4.7947849232345294E-5</v>
      </c>
      <c r="AI18" s="66">
        <v>5.6762724523036879E-5</v>
      </c>
      <c r="AJ18" s="66">
        <v>7.6787914422845016E-6</v>
      </c>
      <c r="AK18" s="66">
        <v>1.1761088062064471E-5</v>
      </c>
      <c r="AL18" s="66">
        <v>2.0508688212698626E-5</v>
      </c>
      <c r="AM18" s="66">
        <v>2.8301104484653811E-5</v>
      </c>
      <c r="AN18" s="66">
        <v>6.9047838586864518E-5</v>
      </c>
      <c r="AO18" s="66">
        <v>1.0784453751952501E-5</v>
      </c>
      <c r="AP18" s="66">
        <v>3.8180037205536744E-5</v>
      </c>
      <c r="AQ18" s="66">
        <v>6.2425960511536016E-5</v>
      </c>
      <c r="AR18" s="66">
        <v>5.581408109635243E-5</v>
      </c>
      <c r="AS18" s="66">
        <v>8.8142037251486263E-5</v>
      </c>
      <c r="AT18" s="66">
        <v>5.8501163940974993E-5</v>
      </c>
      <c r="AU18" s="66">
        <v>1.030631596416502E-4</v>
      </c>
      <c r="AV18" s="66">
        <v>4.9101159443238048E-5</v>
      </c>
      <c r="AW18" s="66">
        <v>1.2156564503732215E-4</v>
      </c>
      <c r="AX18" s="66">
        <v>4.9393373421321452E-5</v>
      </c>
      <c r="AY18" s="66">
        <v>3.4834126680015943E-5</v>
      </c>
      <c r="AZ18" s="66">
        <v>3.3348862620040353E-5</v>
      </c>
      <c r="BA18" s="66">
        <v>2.1841425166497047E-5</v>
      </c>
      <c r="BB18" s="66">
        <v>9.2732448025982517E-5</v>
      </c>
      <c r="BC18" s="66">
        <v>4.1436519854337035E-5</v>
      </c>
      <c r="BD18" s="66">
        <v>1.260778118584422E-5</v>
      </c>
      <c r="BE18" s="66">
        <v>8.2594944145924645E-6</v>
      </c>
      <c r="BF18" s="66">
        <v>3.3509997645309518E-5</v>
      </c>
      <c r="BG18" s="66">
        <v>7.1077078357932201E-5</v>
      </c>
      <c r="BH18" s="66">
        <v>2.3995295055208063E-5</v>
      </c>
      <c r="BI18" s="66">
        <v>2.5906318829462866E-4</v>
      </c>
      <c r="BJ18" s="66">
        <v>0</v>
      </c>
      <c r="BK18" s="66">
        <v>3.232241323026553E-6</v>
      </c>
      <c r="BL18" s="66">
        <v>8.380427097787283E-6</v>
      </c>
      <c r="BM18" s="118">
        <v>2.2852185463588968E-3</v>
      </c>
    </row>
    <row r="19" spans="1:65" x14ac:dyDescent="0.2">
      <c r="A19" s="64" t="s">
        <v>80</v>
      </c>
      <c r="B19" s="70" t="s">
        <v>4</v>
      </c>
      <c r="C19" s="66">
        <v>8.9559335793370238E-3</v>
      </c>
      <c r="D19" s="66">
        <v>4.5692365459016289E-2</v>
      </c>
      <c r="E19" s="66">
        <v>1.2146908392628259E-2</v>
      </c>
      <c r="F19" s="66">
        <v>3.6463496256307847E-4</v>
      </c>
      <c r="G19" s="66">
        <v>0.14015734899932572</v>
      </c>
      <c r="H19" s="66">
        <v>4.1986994056560038E-3</v>
      </c>
      <c r="I19" s="66">
        <v>1.3263660276840733E-2</v>
      </c>
      <c r="J19" s="66">
        <v>1.3156125360855409E-2</v>
      </c>
      <c r="K19" s="66">
        <v>1.8778785857513729E-2</v>
      </c>
      <c r="L19" s="66">
        <v>1.4631624839718905E-2</v>
      </c>
      <c r="M19" s="66">
        <v>8.9480120081720238E-3</v>
      </c>
      <c r="N19" s="66">
        <v>3.7237010031922153E-2</v>
      </c>
      <c r="O19" s="66">
        <v>1.6837410302773158E-2</v>
      </c>
      <c r="P19" s="66">
        <v>4.4199723535914134E-3</v>
      </c>
      <c r="Q19" s="66">
        <v>8.5744283734838726E-3</v>
      </c>
      <c r="R19" s="66">
        <v>1.9864192291948126E-3</v>
      </c>
      <c r="S19" s="66">
        <v>2.8721402367878849E-3</v>
      </c>
      <c r="T19" s="66">
        <v>1.2123265578865668E-2</v>
      </c>
      <c r="U19" s="66">
        <v>7.5857469843404537E-3</v>
      </c>
      <c r="V19" s="66">
        <v>8.2718979690091232E-3</v>
      </c>
      <c r="W19" s="66">
        <v>0.13560528447627115</v>
      </c>
      <c r="X19" s="66">
        <v>2.1917895305439113E-3</v>
      </c>
      <c r="Y19" s="66">
        <v>1.9458410160516578E-2</v>
      </c>
      <c r="Z19" s="66">
        <v>1.6532121258202158E-2</v>
      </c>
      <c r="AA19" s="66">
        <v>1.3799166463463958E-3</v>
      </c>
      <c r="AB19" s="66">
        <v>5.6191171303845797E-3</v>
      </c>
      <c r="AC19" s="66">
        <v>4.4876190085871508E-2</v>
      </c>
      <c r="AD19" s="66">
        <v>3.6722877850437735E-2</v>
      </c>
      <c r="AE19" s="66">
        <v>2.1066280269057217E-3</v>
      </c>
      <c r="AF19" s="66">
        <v>6.6842587565232251E-4</v>
      </c>
      <c r="AG19" s="66">
        <v>1.2413111390471278E-2</v>
      </c>
      <c r="AH19" s="66">
        <v>6.0155665527290318E-3</v>
      </c>
      <c r="AI19" s="66">
        <v>2.4166827766845582E-2</v>
      </c>
      <c r="AJ19" s="66">
        <v>5.901349621716046E-3</v>
      </c>
      <c r="AK19" s="66">
        <v>1.513676304640066E-2</v>
      </c>
      <c r="AL19" s="66">
        <v>3.8601872583233712E-4</v>
      </c>
      <c r="AM19" s="66">
        <v>3.1182552668448291E-3</v>
      </c>
      <c r="AN19" s="66">
        <v>1.3190365588950554E-2</v>
      </c>
      <c r="AO19" s="66">
        <v>9.5026538319195018E-3</v>
      </c>
      <c r="AP19" s="66">
        <v>4.1725873750726644E-2</v>
      </c>
      <c r="AQ19" s="66">
        <v>1.6296210163763074E-2</v>
      </c>
      <c r="AR19" s="66">
        <v>1.7007902542885596E-2</v>
      </c>
      <c r="AS19" s="66">
        <v>3.5767903966133004E-2</v>
      </c>
      <c r="AT19" s="66">
        <v>6.4158803499066543E-4</v>
      </c>
      <c r="AU19" s="66">
        <v>4.0779989224924117E-2</v>
      </c>
      <c r="AV19" s="66">
        <v>1.7664403952887063E-2</v>
      </c>
      <c r="AW19" s="66">
        <v>2.2759327814274401E-2</v>
      </c>
      <c r="AX19" s="66">
        <v>7.9051684851095955E-3</v>
      </c>
      <c r="AY19" s="66">
        <v>5.1915338553106026E-3</v>
      </c>
      <c r="AZ19" s="66">
        <v>7.7846746172392876E-3</v>
      </c>
      <c r="BA19" s="66">
        <v>4.824869263279458E-3</v>
      </c>
      <c r="BB19" s="66">
        <v>1.9655536447556431E-2</v>
      </c>
      <c r="BC19" s="66">
        <v>6.1861188186716999E-3</v>
      </c>
      <c r="BD19" s="66">
        <v>2.4718068059963053E-3</v>
      </c>
      <c r="BE19" s="66">
        <v>9.1837486307564872E-3</v>
      </c>
      <c r="BF19" s="66">
        <v>4.9579635003796528E-3</v>
      </c>
      <c r="BG19" s="66">
        <v>3.094540276045301E-2</v>
      </c>
      <c r="BH19" s="66">
        <v>1.579556862745058E-2</v>
      </c>
      <c r="BI19" s="66">
        <v>1.9666205965999523E-2</v>
      </c>
      <c r="BJ19" s="66">
        <v>0</v>
      </c>
      <c r="BK19" s="66">
        <v>1.2914633769245348E-2</v>
      </c>
      <c r="BL19" s="66">
        <v>3.6968797706145415E-3</v>
      </c>
      <c r="BM19" s="118">
        <v>1.2000419884972784E-2</v>
      </c>
    </row>
    <row r="20" spans="1:65" x14ac:dyDescent="0.2">
      <c r="A20" s="64" t="s">
        <v>81</v>
      </c>
      <c r="B20" s="68" t="s">
        <v>18</v>
      </c>
      <c r="C20" s="66">
        <v>2.0552415838721497E-4</v>
      </c>
      <c r="D20" s="66">
        <v>4.1124823918998684E-4</v>
      </c>
      <c r="E20" s="66">
        <v>8.7156963687923922E-4</v>
      </c>
      <c r="F20" s="66">
        <v>8.6173847331946563E-7</v>
      </c>
      <c r="G20" s="66">
        <v>1.0645109959137328E-4</v>
      </c>
      <c r="H20" s="66">
        <v>4.6145435146420548E-4</v>
      </c>
      <c r="I20" s="66">
        <v>5.061219618301277E-4</v>
      </c>
      <c r="J20" s="66">
        <v>8.6338421390007563E-4</v>
      </c>
      <c r="K20" s="66">
        <v>4.6446793744099406E-4</v>
      </c>
      <c r="L20" s="66">
        <v>5.4306125142368977E-4</v>
      </c>
      <c r="M20" s="66">
        <v>1.0764703432989788E-3</v>
      </c>
      <c r="N20" s="66">
        <v>5.4906026579189769E-4</v>
      </c>
      <c r="O20" s="66">
        <v>7.2909350376878528E-5</v>
      </c>
      <c r="P20" s="66">
        <v>2.3095591434397743E-4</v>
      </c>
      <c r="Q20" s="66">
        <v>2.5270811130398646E-4</v>
      </c>
      <c r="R20" s="66">
        <v>1.926923951224628E-4</v>
      </c>
      <c r="S20" s="66">
        <v>9.0152127622280772E-4</v>
      </c>
      <c r="T20" s="66">
        <v>3.7829357128676248E-5</v>
      </c>
      <c r="U20" s="66">
        <v>2.3146166074063699E-5</v>
      </c>
      <c r="V20" s="66">
        <v>2.4262156529665907E-5</v>
      </c>
      <c r="W20" s="66">
        <v>2.8904157735803653E-5</v>
      </c>
      <c r="X20" s="66">
        <v>5.9549508423258687E-6</v>
      </c>
      <c r="Y20" s="66">
        <v>2.3266680858892049E-6</v>
      </c>
      <c r="Z20" s="66">
        <v>4.7923836882871846E-7</v>
      </c>
      <c r="AA20" s="66">
        <v>1.7217043182712994E-7</v>
      </c>
      <c r="AB20" s="66">
        <v>7.0109004437843541E-7</v>
      </c>
      <c r="AC20" s="66">
        <v>1.1565386850000427E-5</v>
      </c>
      <c r="AD20" s="66">
        <v>9.4641342719363103E-6</v>
      </c>
      <c r="AE20" s="66">
        <v>1.0693942538199231E-4</v>
      </c>
      <c r="AF20" s="66">
        <v>3.3931514315656352E-5</v>
      </c>
      <c r="AG20" s="66">
        <v>2.941359968334705E-6</v>
      </c>
      <c r="AH20" s="66">
        <v>5.3982822874901464E-5</v>
      </c>
      <c r="AI20" s="66">
        <v>7.7595057096608598E-7</v>
      </c>
      <c r="AJ20" s="66">
        <v>3.4575763281850761E-8</v>
      </c>
      <c r="AK20" s="66">
        <v>2.9597605520065132E-7</v>
      </c>
      <c r="AL20" s="66">
        <v>3.6385789892050915E-5</v>
      </c>
      <c r="AM20" s="66">
        <v>1.0907523653204644E-6</v>
      </c>
      <c r="AN20" s="66">
        <v>1.402123286259477E-5</v>
      </c>
      <c r="AO20" s="66">
        <v>2.8188998157277048E-7</v>
      </c>
      <c r="AP20" s="66">
        <v>1.2022302773013419E-4</v>
      </c>
      <c r="AQ20" s="66">
        <v>2.986152221824911E-5</v>
      </c>
      <c r="AR20" s="66">
        <v>1.8208121940194436E-6</v>
      </c>
      <c r="AS20" s="66">
        <v>1.4940268570225515E-4</v>
      </c>
      <c r="AT20" s="66">
        <v>9.15701596656478E-7</v>
      </c>
      <c r="AU20" s="66">
        <v>8.654823151919576E-7</v>
      </c>
      <c r="AV20" s="66">
        <v>9.1064266982843827E-5</v>
      </c>
      <c r="AW20" s="66">
        <v>3.3470339636603214E-5</v>
      </c>
      <c r="AX20" s="66">
        <v>5.6813017741377019E-7</v>
      </c>
      <c r="AY20" s="66">
        <v>6.5767288756104485E-7</v>
      </c>
      <c r="AZ20" s="66">
        <v>1.5603526197476998E-6</v>
      </c>
      <c r="BA20" s="66">
        <v>7.1205335307806465E-4</v>
      </c>
      <c r="BB20" s="66">
        <v>3.9470605451141303E-6</v>
      </c>
      <c r="BC20" s="66">
        <v>2.5817456627244584E-6</v>
      </c>
      <c r="BD20" s="66">
        <v>1.246828095399321E-6</v>
      </c>
      <c r="BE20" s="66">
        <v>6.2524972705227969E-5</v>
      </c>
      <c r="BF20" s="66">
        <v>2.3170986595595907E-4</v>
      </c>
      <c r="BG20" s="66">
        <v>8.3342007970758798E-6</v>
      </c>
      <c r="BH20" s="66">
        <v>1.5691354473603938E-5</v>
      </c>
      <c r="BI20" s="66">
        <v>2.4236926471009387E-6</v>
      </c>
      <c r="BJ20" s="66">
        <v>0</v>
      </c>
      <c r="BK20" s="66">
        <v>5.5913030107063067E-5</v>
      </c>
      <c r="BL20" s="66">
        <v>5.7438609311537839E-6</v>
      </c>
      <c r="BM20" s="118">
        <v>3.7996511488135767E-3</v>
      </c>
    </row>
    <row r="21" spans="1:65" x14ac:dyDescent="0.2">
      <c r="A21" s="64" t="s">
        <v>82</v>
      </c>
      <c r="B21" s="65" t="s">
        <v>139</v>
      </c>
      <c r="C21" s="66">
        <v>6.2255554145673664E-3</v>
      </c>
      <c r="D21" s="66">
        <v>1.3576998516367515E-2</v>
      </c>
      <c r="E21" s="66">
        <v>1.831388066961424E-2</v>
      </c>
      <c r="F21" s="66">
        <v>2.972834413279628E-4</v>
      </c>
      <c r="G21" s="66">
        <v>7.3352424348333677E-3</v>
      </c>
      <c r="H21" s="66">
        <v>1.3014227321358372E-2</v>
      </c>
      <c r="I21" s="66">
        <v>4.0552951118769552E-3</v>
      </c>
      <c r="J21" s="66">
        <v>4.1522745970077168E-3</v>
      </c>
      <c r="K21" s="66">
        <v>4.8868682305875074E-3</v>
      </c>
      <c r="L21" s="66">
        <v>3.4262788665777766E-3</v>
      </c>
      <c r="M21" s="66">
        <v>3.4400664775771257E-3</v>
      </c>
      <c r="N21" s="66">
        <v>5.2855901202694773E-3</v>
      </c>
      <c r="O21" s="66">
        <v>9.6829914334820282E-3</v>
      </c>
      <c r="P21" s="66">
        <v>2.9214324810385742E-4</v>
      </c>
      <c r="Q21" s="66">
        <v>3.2388474248029038E-3</v>
      </c>
      <c r="R21" s="66">
        <v>9.6866076545374822E-4</v>
      </c>
      <c r="S21" s="66">
        <v>7.237071784993251E-4</v>
      </c>
      <c r="T21" s="66">
        <v>6.0633570946706065E-2</v>
      </c>
      <c r="U21" s="66">
        <v>2.1819388665257579E-3</v>
      </c>
      <c r="V21" s="66">
        <v>1.472741347776715E-3</v>
      </c>
      <c r="W21" s="66">
        <v>3.3602219868999568E-3</v>
      </c>
      <c r="X21" s="66">
        <v>1.5161709967840907E-3</v>
      </c>
      <c r="Y21" s="66">
        <v>3.347165964876398E-3</v>
      </c>
      <c r="Z21" s="66">
        <v>1.3665943090977327E-3</v>
      </c>
      <c r="AA21" s="66">
        <v>1.9081789732380237E-4</v>
      </c>
      <c r="AB21" s="66">
        <v>7.7702382855883336E-4</v>
      </c>
      <c r="AC21" s="66">
        <v>6.0478567034549324E-4</v>
      </c>
      <c r="AD21" s="66">
        <v>4.9490543326637939E-4</v>
      </c>
      <c r="AE21" s="66">
        <v>1.3941845330751167E-3</v>
      </c>
      <c r="AF21" s="66">
        <v>4.4236998911975747E-4</v>
      </c>
      <c r="AG21" s="66">
        <v>1.4153161554730442E-3</v>
      </c>
      <c r="AH21" s="66">
        <v>1.3738711326036937E-3</v>
      </c>
      <c r="AI21" s="66">
        <v>9.0346337067318384E-4</v>
      </c>
      <c r="AJ21" s="66">
        <v>7.4491816180115628E-5</v>
      </c>
      <c r="AK21" s="66">
        <v>3.3018527618234884E-4</v>
      </c>
      <c r="AL21" s="66">
        <v>1.2802283296460015E-5</v>
      </c>
      <c r="AM21" s="66">
        <v>1.1372654454986003E-4</v>
      </c>
      <c r="AN21" s="66">
        <v>1.1769787725254101E-3</v>
      </c>
      <c r="AO21" s="66">
        <v>1.6176035574647223E-4</v>
      </c>
      <c r="AP21" s="66">
        <v>5.9408051011504762E-4</v>
      </c>
      <c r="AQ21" s="66">
        <v>3.5867263397375905E-4</v>
      </c>
      <c r="AR21" s="66">
        <v>1.2317725319530193E-3</v>
      </c>
      <c r="AS21" s="66">
        <v>1.2901293472277026E-3</v>
      </c>
      <c r="AT21" s="66">
        <v>8.3468076676659355E-4</v>
      </c>
      <c r="AU21" s="66">
        <v>1.1487818341499114E-3</v>
      </c>
      <c r="AV21" s="66">
        <v>6.3408263811972081E-4</v>
      </c>
      <c r="AW21" s="66">
        <v>9.1142588938023113E-4</v>
      </c>
      <c r="AX21" s="66">
        <v>6.9792361275767113E-4</v>
      </c>
      <c r="AY21" s="66">
        <v>5.1789624545000939E-4</v>
      </c>
      <c r="AZ21" s="66">
        <v>4.1232857508483506E-4</v>
      </c>
      <c r="BA21" s="66">
        <v>9.5243935196366862E-4</v>
      </c>
      <c r="BB21" s="66">
        <v>1.1196285223913512E-3</v>
      </c>
      <c r="BC21" s="66">
        <v>5.9492023148421318E-4</v>
      </c>
      <c r="BD21" s="66">
        <v>4.5081537735576586E-4</v>
      </c>
      <c r="BE21" s="66">
        <v>1.2856884365656258E-3</v>
      </c>
      <c r="BF21" s="66">
        <v>1.9580604153406982E-3</v>
      </c>
      <c r="BG21" s="66">
        <v>1.3999290941117085E-3</v>
      </c>
      <c r="BH21" s="66">
        <v>1.5502685338870407E-3</v>
      </c>
      <c r="BI21" s="66">
        <v>2.5705499790343654E-3</v>
      </c>
      <c r="BJ21" s="66">
        <v>0</v>
      </c>
      <c r="BK21" s="66">
        <v>3.7467383064730778E-4</v>
      </c>
      <c r="BL21" s="66">
        <v>1.009029654400145E-3</v>
      </c>
      <c r="BM21" s="118">
        <v>2.3569561620829021E-3</v>
      </c>
    </row>
    <row r="22" spans="1:65" x14ac:dyDescent="0.2">
      <c r="A22" s="64" t="s">
        <v>83</v>
      </c>
      <c r="B22" s="65" t="s">
        <v>140</v>
      </c>
      <c r="C22" s="66">
        <v>0</v>
      </c>
      <c r="D22" s="66">
        <v>0</v>
      </c>
      <c r="E22" s="66">
        <v>0</v>
      </c>
      <c r="F22" s="66">
        <v>0</v>
      </c>
      <c r="G22" s="66">
        <v>0</v>
      </c>
      <c r="H22" s="66">
        <v>0</v>
      </c>
      <c r="I22" s="66">
        <v>4.4314489402802308E-4</v>
      </c>
      <c r="J22" s="66">
        <v>5.168324158753918E-4</v>
      </c>
      <c r="K22" s="66">
        <v>4.09777553295078E-4</v>
      </c>
      <c r="L22" s="66">
        <v>4.90806688285799E-4</v>
      </c>
      <c r="M22" s="66">
        <v>5.1496050568576167E-4</v>
      </c>
      <c r="N22" s="66">
        <v>1.0642920842227968E-3</v>
      </c>
      <c r="O22" s="66">
        <v>5.4353348511933372E-3</v>
      </c>
      <c r="P22" s="66">
        <v>9.9982707493369356E-5</v>
      </c>
      <c r="Q22" s="66">
        <v>5.1809897325549815E-4</v>
      </c>
      <c r="R22" s="66">
        <v>1.9674195764730234E-4</v>
      </c>
      <c r="S22" s="66">
        <v>8.7244489757614166E-4</v>
      </c>
      <c r="T22" s="66">
        <v>4.0070966509460159E-4</v>
      </c>
      <c r="U22" s="66">
        <v>1.2060399978182144E-2</v>
      </c>
      <c r="V22" s="66">
        <v>2.4002943984989767E-3</v>
      </c>
      <c r="W22" s="66">
        <v>7.4203760446750868E-4</v>
      </c>
      <c r="X22" s="66">
        <v>6.414986403799973E-5</v>
      </c>
      <c r="Y22" s="66">
        <v>1.7517162640657807E-3</v>
      </c>
      <c r="Z22" s="66">
        <v>1.0751130930575792E-3</v>
      </c>
      <c r="AA22" s="66">
        <v>6.4376606713279242E-4</v>
      </c>
      <c r="AB22" s="66">
        <v>8.7382015557822942E-4</v>
      </c>
      <c r="AC22" s="66">
        <v>2.3252785954125349E-3</v>
      </c>
      <c r="AD22" s="66">
        <v>4.0693585217324111E-3</v>
      </c>
      <c r="AE22" s="66">
        <v>2.0849685125476797E-4</v>
      </c>
      <c r="AF22" s="66">
        <v>6.6155338574614572E-5</v>
      </c>
      <c r="AG22" s="66">
        <v>0</v>
      </c>
      <c r="AH22" s="66">
        <v>0</v>
      </c>
      <c r="AI22" s="66">
        <v>0</v>
      </c>
      <c r="AJ22" s="66">
        <v>0</v>
      </c>
      <c r="AK22" s="66">
        <v>1.1085038115374523E-3</v>
      </c>
      <c r="AL22" s="66">
        <v>0</v>
      </c>
      <c r="AM22" s="66">
        <v>0</v>
      </c>
      <c r="AN22" s="66">
        <v>0</v>
      </c>
      <c r="AO22" s="66">
        <v>1.0508364691922782E-3</v>
      </c>
      <c r="AP22" s="66">
        <v>1.3505390523073553E-3</v>
      </c>
      <c r="AQ22" s="66">
        <v>1.2319168927941097E-3</v>
      </c>
      <c r="AR22" s="66">
        <v>7.208419554308313E-4</v>
      </c>
      <c r="AS22" s="66">
        <v>2.0731188069014589E-3</v>
      </c>
      <c r="AT22" s="66">
        <v>0</v>
      </c>
      <c r="AU22" s="66">
        <v>3.7546342123280958E-3</v>
      </c>
      <c r="AV22" s="66">
        <v>6.4930140540395121E-4</v>
      </c>
      <c r="AW22" s="66">
        <v>2.807823037525577E-4</v>
      </c>
      <c r="AX22" s="66">
        <v>1.0623051034525532E-4</v>
      </c>
      <c r="AY22" s="66">
        <v>1.3725988570014057E-4</v>
      </c>
      <c r="AZ22" s="66">
        <v>1.4906681069189805E-4</v>
      </c>
      <c r="BA22" s="66">
        <v>4.9120115481216789E-4</v>
      </c>
      <c r="BB22" s="66">
        <v>4.3965085548606321E-4</v>
      </c>
      <c r="BC22" s="66">
        <v>1.9621616855568631E-4</v>
      </c>
      <c r="BD22" s="66">
        <v>5.9498993137507372E-4</v>
      </c>
      <c r="BE22" s="66">
        <v>1.9122633134954668E-3</v>
      </c>
      <c r="BF22" s="66">
        <v>2.2444013868412253E-3</v>
      </c>
      <c r="BG22" s="66">
        <v>1.099006033663413E-3</v>
      </c>
      <c r="BH22" s="66">
        <v>1.2549472966394153E-3</v>
      </c>
      <c r="BI22" s="66">
        <v>1.3142027376307995E-3</v>
      </c>
      <c r="BJ22" s="66">
        <v>0</v>
      </c>
      <c r="BK22" s="66">
        <v>1.0348637519886025E-4</v>
      </c>
      <c r="BL22" s="66">
        <v>4.7407643071473382E-4</v>
      </c>
      <c r="BM22" s="118">
        <v>2.8636784950949461E-3</v>
      </c>
    </row>
    <row r="23" spans="1:65" x14ac:dyDescent="0.2">
      <c r="A23" s="64" t="s">
        <v>84</v>
      </c>
      <c r="B23" s="65" t="s">
        <v>141</v>
      </c>
      <c r="C23" s="66">
        <v>0</v>
      </c>
      <c r="D23" s="66">
        <v>0</v>
      </c>
      <c r="E23" s="66">
        <v>1.8205534240004768E-2</v>
      </c>
      <c r="F23" s="66">
        <v>2.2074770620087884E-4</v>
      </c>
      <c r="G23" s="66">
        <v>3.4062556258451483E-4</v>
      </c>
      <c r="H23" s="66">
        <v>2.2181246610619597E-3</v>
      </c>
      <c r="I23" s="66">
        <v>9.2660578077981341E-5</v>
      </c>
      <c r="J23" s="66">
        <v>1.0384176581764702E-4</v>
      </c>
      <c r="K23" s="66">
        <v>4.9001171517273293E-4</v>
      </c>
      <c r="L23" s="66">
        <v>2.5701139877343281E-4</v>
      </c>
      <c r="M23" s="66">
        <v>2.9578798108554754E-4</v>
      </c>
      <c r="N23" s="66">
        <v>4.2877747468200236E-3</v>
      </c>
      <c r="O23" s="66">
        <v>5.0739012006269426E-3</v>
      </c>
      <c r="P23" s="66">
        <v>1.5032458304948873E-5</v>
      </c>
      <c r="Q23" s="66">
        <v>1.4071206227018488E-3</v>
      </c>
      <c r="R23" s="66">
        <v>2.4809537360341318E-3</v>
      </c>
      <c r="S23" s="66">
        <v>8.9195686528053458E-2</v>
      </c>
      <c r="T23" s="66">
        <v>5.4571029739579203E-2</v>
      </c>
      <c r="U23" s="66">
        <v>7.0252677697334323E-3</v>
      </c>
      <c r="V23" s="66">
        <v>0.12897339921484358</v>
      </c>
      <c r="W23" s="66">
        <v>2.2250045256385371E-2</v>
      </c>
      <c r="X23" s="66">
        <v>1.6028377396357707E-2</v>
      </c>
      <c r="Y23" s="66">
        <v>1.0877662475621592E-2</v>
      </c>
      <c r="Z23" s="66">
        <v>8.1776094954069262E-3</v>
      </c>
      <c r="AA23" s="66">
        <v>9.9778184674124406E-4</v>
      </c>
      <c r="AB23" s="66">
        <v>4.0630374901666801E-3</v>
      </c>
      <c r="AC23" s="66">
        <v>1.0431150657299857E-2</v>
      </c>
      <c r="AD23" s="66">
        <v>8.5359713178533945E-3</v>
      </c>
      <c r="AE23" s="66">
        <v>2.4543268746744832E-3</v>
      </c>
      <c r="AF23" s="66">
        <v>8.3483569283293764E-4</v>
      </c>
      <c r="AG23" s="66">
        <v>0</v>
      </c>
      <c r="AH23" s="66">
        <v>1.3802219796461439E-4</v>
      </c>
      <c r="AI23" s="66">
        <v>0</v>
      </c>
      <c r="AJ23" s="66">
        <v>1.9857052175365673E-3</v>
      </c>
      <c r="AK23" s="66">
        <v>8.0810037675182952E-3</v>
      </c>
      <c r="AL23" s="66">
        <v>0</v>
      </c>
      <c r="AM23" s="66">
        <v>8.9055658191488848E-4</v>
      </c>
      <c r="AN23" s="66">
        <v>1.6945809343793319E-2</v>
      </c>
      <c r="AO23" s="66">
        <v>2.978341815324134E-3</v>
      </c>
      <c r="AP23" s="66">
        <v>5.9126782772755818E-4</v>
      </c>
      <c r="AQ23" s="66">
        <v>4.558109417268183E-3</v>
      </c>
      <c r="AR23" s="66">
        <v>2.0010768838695575E-3</v>
      </c>
      <c r="AS23" s="66">
        <v>1.886842513690042E-3</v>
      </c>
      <c r="AT23" s="66">
        <v>2.2003239465247332E-4</v>
      </c>
      <c r="AU23" s="66">
        <v>9.2929146535141362E-3</v>
      </c>
      <c r="AV23" s="66">
        <v>9.0498087329705099E-4</v>
      </c>
      <c r="AW23" s="66">
        <v>8.5879801286666852E-3</v>
      </c>
      <c r="AX23" s="66">
        <v>1.5166905176892525E-4</v>
      </c>
      <c r="AY23" s="66">
        <v>4.3888813740415513E-4</v>
      </c>
      <c r="AZ23" s="66">
        <v>2.4389130231718087E-3</v>
      </c>
      <c r="BA23" s="66">
        <v>2.5251722047928481E-3</v>
      </c>
      <c r="BB23" s="66">
        <v>5.1812999127909404E-3</v>
      </c>
      <c r="BC23" s="66">
        <v>1.6000224731875861E-3</v>
      </c>
      <c r="BD23" s="66">
        <v>2.1043122560113476E-3</v>
      </c>
      <c r="BE23" s="66">
        <v>7.5642080988697069E-3</v>
      </c>
      <c r="BF23" s="66">
        <v>5.4027002396617322E-3</v>
      </c>
      <c r="BG23" s="66">
        <v>1.671913087913979E-3</v>
      </c>
      <c r="BH23" s="66">
        <v>6.1347534644226294E-3</v>
      </c>
      <c r="BI23" s="66">
        <v>4.4586101856723551E-3</v>
      </c>
      <c r="BJ23" s="66">
        <v>0</v>
      </c>
      <c r="BK23" s="66">
        <v>1.444443928607039E-3</v>
      </c>
      <c r="BL23" s="66">
        <v>1.1094544582125328E-3</v>
      </c>
      <c r="BM23" s="118">
        <v>9.562274444705652E-4</v>
      </c>
    </row>
    <row r="24" spans="1:65" x14ac:dyDescent="0.2">
      <c r="A24" s="64" t="s">
        <v>85</v>
      </c>
      <c r="B24" s="71" t="s">
        <v>142</v>
      </c>
      <c r="C24" s="66">
        <v>3.5318793386700671E-4</v>
      </c>
      <c r="D24" s="66">
        <v>3.2532520953014742E-4</v>
      </c>
      <c r="E24" s="66">
        <v>1.6071135740472107E-3</v>
      </c>
      <c r="F24" s="66">
        <v>1.2003176125665837E-4</v>
      </c>
      <c r="G24" s="66">
        <v>4.4403153147415522E-4</v>
      </c>
      <c r="H24" s="66">
        <v>0</v>
      </c>
      <c r="I24" s="66">
        <v>4.3930969788445497E-3</v>
      </c>
      <c r="J24" s="66">
        <v>3.5154934362800296E-3</v>
      </c>
      <c r="K24" s="66">
        <v>3.391228594595837E-3</v>
      </c>
      <c r="L24" s="66">
        <v>2.9323491501297388E-3</v>
      </c>
      <c r="M24" s="66">
        <v>0</v>
      </c>
      <c r="N24" s="66">
        <v>7.7422071587091613E-3</v>
      </c>
      <c r="O24" s="66">
        <v>0</v>
      </c>
      <c r="P24" s="66">
        <v>0</v>
      </c>
      <c r="Q24" s="66">
        <v>0</v>
      </c>
      <c r="R24" s="66">
        <v>0</v>
      </c>
      <c r="S24" s="66">
        <v>0</v>
      </c>
      <c r="T24" s="66">
        <v>0</v>
      </c>
      <c r="U24" s="66">
        <v>0</v>
      </c>
      <c r="V24" s="66">
        <v>0</v>
      </c>
      <c r="W24" s="66">
        <v>2.2743709005791078E-3</v>
      </c>
      <c r="X24" s="66">
        <v>0</v>
      </c>
      <c r="Y24" s="66">
        <v>0</v>
      </c>
      <c r="Z24" s="66">
        <v>0</v>
      </c>
      <c r="AA24" s="66">
        <v>0</v>
      </c>
      <c r="AB24" s="66">
        <v>0</v>
      </c>
      <c r="AC24" s="66">
        <v>0</v>
      </c>
      <c r="AD24" s="66">
        <v>0</v>
      </c>
      <c r="AE24" s="66">
        <v>0</v>
      </c>
      <c r="AF24" s="66">
        <v>0</v>
      </c>
      <c r="AG24" s="66">
        <v>0</v>
      </c>
      <c r="AH24" s="66">
        <v>0</v>
      </c>
      <c r="AI24" s="66">
        <v>0</v>
      </c>
      <c r="AJ24" s="66">
        <v>0</v>
      </c>
      <c r="AK24" s="66">
        <v>0</v>
      </c>
      <c r="AL24" s="66">
        <v>0</v>
      </c>
      <c r="AM24" s="66">
        <v>1.1912936378372162E-3</v>
      </c>
      <c r="AN24" s="66">
        <v>0</v>
      </c>
      <c r="AO24" s="66">
        <v>0</v>
      </c>
      <c r="AP24" s="66">
        <v>2.5549208586479028E-3</v>
      </c>
      <c r="AQ24" s="66">
        <v>0</v>
      </c>
      <c r="AR24" s="66">
        <v>1.4483637808937323E-3</v>
      </c>
      <c r="AS24" s="66">
        <v>9.1451140218504808E-3</v>
      </c>
      <c r="AT24" s="66">
        <v>0</v>
      </c>
      <c r="AU24" s="66">
        <v>3.1145741780794814E-3</v>
      </c>
      <c r="AV24" s="66">
        <v>1.9631671671968068E-3</v>
      </c>
      <c r="AW24" s="66">
        <v>0</v>
      </c>
      <c r="AX24" s="66">
        <v>1.5663646899918579E-3</v>
      </c>
      <c r="AY24" s="66">
        <v>8.1956853784789948E-4</v>
      </c>
      <c r="AZ24" s="66">
        <v>0</v>
      </c>
      <c r="BA24" s="66">
        <v>2.5080348184279596E-3</v>
      </c>
      <c r="BB24" s="66">
        <v>2.4517581040630243E-3</v>
      </c>
      <c r="BC24" s="66">
        <v>0</v>
      </c>
      <c r="BD24" s="66">
        <v>0</v>
      </c>
      <c r="BE24" s="66">
        <v>0</v>
      </c>
      <c r="BF24" s="66">
        <v>0</v>
      </c>
      <c r="BG24" s="66">
        <v>9.8252804761354948E-4</v>
      </c>
      <c r="BH24" s="66">
        <v>1.4418074196123369E-3</v>
      </c>
      <c r="BI24" s="66">
        <v>2.2518501505102537E-3</v>
      </c>
      <c r="BJ24" s="66">
        <v>0</v>
      </c>
      <c r="BK24" s="66">
        <v>0</v>
      </c>
      <c r="BL24" s="66">
        <v>0</v>
      </c>
      <c r="BM24" s="118">
        <v>1.7208781853383015E-3</v>
      </c>
    </row>
    <row r="25" spans="1:65" x14ac:dyDescent="0.2">
      <c r="A25" s="64" t="s">
        <v>86</v>
      </c>
      <c r="B25" s="65" t="s">
        <v>143</v>
      </c>
      <c r="C25" s="66">
        <v>3.2362428660778074E-3</v>
      </c>
      <c r="D25" s="66">
        <v>3.557323744140607E-3</v>
      </c>
      <c r="E25" s="66">
        <v>0</v>
      </c>
      <c r="F25" s="66">
        <v>6.445518303999949E-5</v>
      </c>
      <c r="G25" s="66">
        <v>0</v>
      </c>
      <c r="H25" s="66">
        <v>3.4035912000889628E-3</v>
      </c>
      <c r="I25" s="66">
        <v>9.488136675782567E-6</v>
      </c>
      <c r="J25" s="66">
        <v>0</v>
      </c>
      <c r="K25" s="66">
        <v>2.6641074409979775E-4</v>
      </c>
      <c r="L25" s="66">
        <v>4.1409866673078934E-5</v>
      </c>
      <c r="M25" s="66">
        <v>3.0217350692166396E-3</v>
      </c>
      <c r="N25" s="66">
        <v>1.3069412914673349E-3</v>
      </c>
      <c r="O25" s="66">
        <v>3.5719376545459555E-3</v>
      </c>
      <c r="P25" s="66">
        <v>4.1396474254755915E-4</v>
      </c>
      <c r="Q25" s="66">
        <v>1.4366053240306804E-3</v>
      </c>
      <c r="R25" s="66">
        <v>1.8683998599265612E-5</v>
      </c>
      <c r="S25" s="66">
        <v>1.5526094242793588E-3</v>
      </c>
      <c r="T25" s="66">
        <v>1.2068849107447564E-2</v>
      </c>
      <c r="U25" s="66">
        <v>1.1946180847361271E-3</v>
      </c>
      <c r="V25" s="66">
        <v>3.5960789179738449E-3</v>
      </c>
      <c r="W25" s="66">
        <v>5.9133631911962347E-3</v>
      </c>
      <c r="X25" s="66">
        <v>6.3048324288676543E-4</v>
      </c>
      <c r="Y25" s="66">
        <v>2.5440680798085743E-3</v>
      </c>
      <c r="Z25" s="66">
        <v>2.7624887585819196E-5</v>
      </c>
      <c r="AA25" s="66">
        <v>3.3652478233376628E-5</v>
      </c>
      <c r="AB25" s="66">
        <v>1.3703524587643269E-4</v>
      </c>
      <c r="AC25" s="66">
        <v>3.0185974024935771E-4</v>
      </c>
      <c r="AD25" s="66">
        <v>2.4701647684285103E-4</v>
      </c>
      <c r="AE25" s="66">
        <v>1.3870266743181008E-5</v>
      </c>
      <c r="AF25" s="66">
        <v>4.4009882499094821E-6</v>
      </c>
      <c r="AG25" s="66">
        <v>1.7126422300044401E-3</v>
      </c>
      <c r="AH25" s="66">
        <v>2.8924546153884212E-4</v>
      </c>
      <c r="AI25" s="66">
        <v>3.0771494001306386E-3</v>
      </c>
      <c r="AJ25" s="66">
        <v>3.385273689273276E-5</v>
      </c>
      <c r="AK25" s="66">
        <v>6.2841499430718324E-4</v>
      </c>
      <c r="AL25" s="66">
        <v>0</v>
      </c>
      <c r="AM25" s="66">
        <v>9.6333146837751577E-6</v>
      </c>
      <c r="AN25" s="66">
        <v>2.9695031108147041E-4</v>
      </c>
      <c r="AO25" s="66">
        <v>2.4161202736845231E-6</v>
      </c>
      <c r="AP25" s="66">
        <v>3.934611506721815E-4</v>
      </c>
      <c r="AQ25" s="66">
        <v>7.4686496690781491E-5</v>
      </c>
      <c r="AR25" s="66">
        <v>8.3816446426400579E-5</v>
      </c>
      <c r="AS25" s="66">
        <v>4.8063496771682922E-4</v>
      </c>
      <c r="AT25" s="66">
        <v>7.1801865781765552E-6</v>
      </c>
      <c r="AU25" s="66">
        <v>4.3591790169393265E-4</v>
      </c>
      <c r="AV25" s="66">
        <v>3.9230399812705956E-4</v>
      </c>
      <c r="AW25" s="66">
        <v>4.244157061718908E-4</v>
      </c>
      <c r="AX25" s="66">
        <v>2.6238981468696054E-5</v>
      </c>
      <c r="AY25" s="66">
        <v>7.6297996172362121E-5</v>
      </c>
      <c r="AZ25" s="66">
        <v>1.5217094084802194E-4</v>
      </c>
      <c r="BA25" s="66">
        <v>9.4660111373399494E-5</v>
      </c>
      <c r="BB25" s="66">
        <v>1.5869157018462527E-4</v>
      </c>
      <c r="BC25" s="66">
        <v>3.791314913786377E-4</v>
      </c>
      <c r="BD25" s="66">
        <v>3.5546700876676215E-4</v>
      </c>
      <c r="BE25" s="66">
        <v>1.749889846267152E-4</v>
      </c>
      <c r="BF25" s="66">
        <v>8.9067155634090623E-5</v>
      </c>
      <c r="BG25" s="66">
        <v>3.7999505355457001E-4</v>
      </c>
      <c r="BH25" s="66">
        <v>4.4464994719997723E-4</v>
      </c>
      <c r="BI25" s="66">
        <v>4.7421152246628881E-4</v>
      </c>
      <c r="BJ25" s="66">
        <v>0</v>
      </c>
      <c r="BK25" s="66">
        <v>0</v>
      </c>
      <c r="BL25" s="66">
        <v>1.2790791699937766E-4</v>
      </c>
      <c r="BM25" s="118">
        <v>0</v>
      </c>
    </row>
    <row r="26" spans="1:65" x14ac:dyDescent="0.2">
      <c r="A26" s="64" t="s">
        <v>87</v>
      </c>
      <c r="B26" s="65" t="s">
        <v>144</v>
      </c>
      <c r="C26" s="66">
        <v>1.2075350324648828E-4</v>
      </c>
      <c r="D26" s="66">
        <v>1.1673899810287442E-4</v>
      </c>
      <c r="E26" s="66">
        <v>0</v>
      </c>
      <c r="F26" s="66">
        <v>5.8399156014482684E-6</v>
      </c>
      <c r="G26" s="66">
        <v>3.9493016277857205E-5</v>
      </c>
      <c r="H26" s="66">
        <v>6.1716724714188027E-4</v>
      </c>
      <c r="I26" s="66">
        <v>1.7193316282164592E-6</v>
      </c>
      <c r="J26" s="66">
        <v>2.3883308004063679E-6</v>
      </c>
      <c r="K26" s="66">
        <v>1.6476387900545735E-6</v>
      </c>
      <c r="L26" s="66">
        <v>2.6101103496260064E-6</v>
      </c>
      <c r="M26" s="66">
        <v>2.9193433453266501E-5</v>
      </c>
      <c r="N26" s="66">
        <v>1.4129164423182315E-4</v>
      </c>
      <c r="O26" s="66">
        <v>2.6948016660091713E-5</v>
      </c>
      <c r="P26" s="66">
        <v>5.0769696406462183E-4</v>
      </c>
      <c r="Q26" s="66">
        <v>1.8460304624686383E-3</v>
      </c>
      <c r="R26" s="66">
        <v>1.8809447600474648E-5</v>
      </c>
      <c r="S26" s="66">
        <v>7.6181961174869603E-4</v>
      </c>
      <c r="T26" s="66">
        <v>2.7932979374039907E-4</v>
      </c>
      <c r="U26" s="66">
        <v>3.775727240220718E-5</v>
      </c>
      <c r="V26" s="66">
        <v>4.2430951034046953E-4</v>
      </c>
      <c r="W26" s="66">
        <v>5.9241966245659003E-5</v>
      </c>
      <c r="X26" s="66">
        <v>5.0963998414673231E-4</v>
      </c>
      <c r="Y26" s="66">
        <v>4.600061386757457E-2</v>
      </c>
      <c r="Z26" s="66">
        <v>9.3597078633315115E-5</v>
      </c>
      <c r="AA26" s="66">
        <v>4.8130453274979252E-5</v>
      </c>
      <c r="AB26" s="66">
        <v>1.9599057320359296E-4</v>
      </c>
      <c r="AC26" s="66">
        <v>1.0947780719989834E-3</v>
      </c>
      <c r="AD26" s="66">
        <v>8.9587376589738235E-4</v>
      </c>
      <c r="AE26" s="66">
        <v>4.2240198978347419E-4</v>
      </c>
      <c r="AF26" s="66">
        <v>1.4368053044098929E-4</v>
      </c>
      <c r="AG26" s="66">
        <v>9.8067098805244032E-4</v>
      </c>
      <c r="AH26" s="66">
        <v>7.0126734151709769E-4</v>
      </c>
      <c r="AI26" s="66">
        <v>1.6347938249092631E-2</v>
      </c>
      <c r="AJ26" s="66">
        <v>6.683534710042508E-3</v>
      </c>
      <c r="AK26" s="66">
        <v>5.764891387049274E-3</v>
      </c>
      <c r="AL26" s="66">
        <v>0</v>
      </c>
      <c r="AM26" s="66">
        <v>1.9714160202600919E-3</v>
      </c>
      <c r="AN26" s="66">
        <v>1.088540312695192E-3</v>
      </c>
      <c r="AO26" s="66">
        <v>1.0593632527311607E-3</v>
      </c>
      <c r="AP26" s="66">
        <v>5.7238923559698536E-4</v>
      </c>
      <c r="AQ26" s="66">
        <v>3.4103850548819053E-4</v>
      </c>
      <c r="AR26" s="66">
        <v>1.8576307398394628E-3</v>
      </c>
      <c r="AS26" s="66">
        <v>3.4642849497478665E-3</v>
      </c>
      <c r="AT26" s="66">
        <v>3.6624524941950785E-4</v>
      </c>
      <c r="AU26" s="66">
        <v>2.7771881993877276E-3</v>
      </c>
      <c r="AV26" s="66">
        <v>5.8472460531036662E-4</v>
      </c>
      <c r="AW26" s="66">
        <v>3.305368414917016E-5</v>
      </c>
      <c r="AX26" s="66">
        <v>4.499916674801447E-3</v>
      </c>
      <c r="AY26" s="66">
        <v>4.6992638561826599E-3</v>
      </c>
      <c r="AZ26" s="66">
        <v>7.6282217837674623E-4</v>
      </c>
      <c r="BA26" s="66">
        <v>2.0675672079210317E-3</v>
      </c>
      <c r="BB26" s="66">
        <v>5.2800672292060925E-4</v>
      </c>
      <c r="BC26" s="66">
        <v>3.6994489800515557E-3</v>
      </c>
      <c r="BD26" s="66">
        <v>4.9835455660701385E-4</v>
      </c>
      <c r="BE26" s="66">
        <v>1.2299015506280965E-3</v>
      </c>
      <c r="BF26" s="66">
        <v>1.9094343554524148E-4</v>
      </c>
      <c r="BG26" s="66">
        <v>2.9207163953244748E-4</v>
      </c>
      <c r="BH26" s="66">
        <v>6.6930963496300271E-3</v>
      </c>
      <c r="BI26" s="66">
        <v>7.1997752067480643E-3</v>
      </c>
      <c r="BJ26" s="66">
        <v>0</v>
      </c>
      <c r="BK26" s="66">
        <v>5.6153543694362088E-4</v>
      </c>
      <c r="BL26" s="66">
        <v>7.4162230863143296E-4</v>
      </c>
      <c r="BM26" s="118">
        <v>2.4558285579696897E-3</v>
      </c>
    </row>
    <row r="27" spans="1:65" x14ac:dyDescent="0.2">
      <c r="A27" s="64" t="s">
        <v>88</v>
      </c>
      <c r="B27" s="65" t="s">
        <v>145</v>
      </c>
      <c r="C27" s="66">
        <v>0</v>
      </c>
      <c r="D27" s="66">
        <v>7.8635329963309045E-6</v>
      </c>
      <c r="E27" s="66">
        <v>0</v>
      </c>
      <c r="F27" s="66">
        <v>0</v>
      </c>
      <c r="G27" s="66">
        <v>0</v>
      </c>
      <c r="H27" s="66">
        <v>0</v>
      </c>
      <c r="I27" s="66">
        <v>0</v>
      </c>
      <c r="J27" s="66">
        <v>0</v>
      </c>
      <c r="K27" s="66">
        <v>0</v>
      </c>
      <c r="L27" s="66">
        <v>0</v>
      </c>
      <c r="M27" s="66">
        <v>0</v>
      </c>
      <c r="N27" s="66">
        <v>0</v>
      </c>
      <c r="O27" s="66">
        <v>0</v>
      </c>
      <c r="P27" s="66">
        <v>0</v>
      </c>
      <c r="Q27" s="66">
        <v>0</v>
      </c>
      <c r="R27" s="66">
        <v>0</v>
      </c>
      <c r="S27" s="66">
        <v>0</v>
      </c>
      <c r="T27" s="66">
        <v>0</v>
      </c>
      <c r="U27" s="66">
        <v>0</v>
      </c>
      <c r="V27" s="66">
        <v>0</v>
      </c>
      <c r="W27" s="66">
        <v>0</v>
      </c>
      <c r="X27" s="66">
        <v>0</v>
      </c>
      <c r="Y27" s="66">
        <v>0</v>
      </c>
      <c r="Z27" s="66">
        <v>0.15844909112922448</v>
      </c>
      <c r="AA27" s="66">
        <v>2.4154167036834963E-2</v>
      </c>
      <c r="AB27" s="66">
        <v>1.390523099291621E-2</v>
      </c>
      <c r="AC27" s="66">
        <v>0</v>
      </c>
      <c r="AD27" s="66">
        <v>0</v>
      </c>
      <c r="AE27" s="66">
        <v>0</v>
      </c>
      <c r="AF27" s="66">
        <v>0</v>
      </c>
      <c r="AG27" s="66">
        <v>6.0762960581460784E-3</v>
      </c>
      <c r="AH27" s="66">
        <v>0</v>
      </c>
      <c r="AI27" s="66">
        <v>0</v>
      </c>
      <c r="AJ27" s="66">
        <v>0</v>
      </c>
      <c r="AK27" s="66">
        <v>0</v>
      </c>
      <c r="AL27" s="66">
        <v>0</v>
      </c>
      <c r="AM27" s="66">
        <v>0</v>
      </c>
      <c r="AN27" s="66">
        <v>0</v>
      </c>
      <c r="AO27" s="66">
        <v>0</v>
      </c>
      <c r="AP27" s="66">
        <v>0</v>
      </c>
      <c r="AQ27" s="66">
        <v>0</v>
      </c>
      <c r="AR27" s="66">
        <v>0</v>
      </c>
      <c r="AS27" s="66">
        <v>1.2420300761589384E-2</v>
      </c>
      <c r="AT27" s="66">
        <v>0</v>
      </c>
      <c r="AU27" s="66">
        <v>0</v>
      </c>
      <c r="AV27" s="66">
        <v>2.3094875294702205E-3</v>
      </c>
      <c r="AW27" s="66">
        <v>0</v>
      </c>
      <c r="AX27" s="66">
        <v>0</v>
      </c>
      <c r="AY27" s="66">
        <v>0</v>
      </c>
      <c r="AZ27" s="66">
        <v>0</v>
      </c>
      <c r="BA27" s="66">
        <v>0</v>
      </c>
      <c r="BB27" s="66">
        <v>0</v>
      </c>
      <c r="BC27" s="66">
        <v>0</v>
      </c>
      <c r="BD27" s="66">
        <v>1.3787230795615716E-3</v>
      </c>
      <c r="BE27" s="66">
        <v>1.6833919325402469E-3</v>
      </c>
      <c r="BF27" s="66">
        <v>2.7790778178111908E-3</v>
      </c>
      <c r="BG27" s="66">
        <v>0</v>
      </c>
      <c r="BH27" s="66">
        <v>0</v>
      </c>
      <c r="BI27" s="66">
        <v>0</v>
      </c>
      <c r="BJ27" s="66">
        <v>0</v>
      </c>
      <c r="BK27" s="66">
        <v>0</v>
      </c>
      <c r="BL27" s="66">
        <v>0</v>
      </c>
      <c r="BM27" s="118">
        <v>3.2677307154490068E-3</v>
      </c>
    </row>
    <row r="28" spans="1:65" x14ac:dyDescent="0.2">
      <c r="A28" s="64" t="s">
        <v>89</v>
      </c>
      <c r="B28" s="65" t="s">
        <v>146</v>
      </c>
      <c r="C28" s="66">
        <v>6.0145935782599929E-5</v>
      </c>
      <c r="D28" s="66">
        <v>1.0278248481710591E-4</v>
      </c>
      <c r="E28" s="66">
        <v>1.3909977982666378E-4</v>
      </c>
      <c r="F28" s="66">
        <v>4.9990155838720435E-5</v>
      </c>
      <c r="G28" s="66">
        <v>8.5920460149219516E-4</v>
      </c>
      <c r="H28" s="66">
        <v>1.240021757339733E-3</v>
      </c>
      <c r="I28" s="66">
        <v>2.1181830263010173E-4</v>
      </c>
      <c r="J28" s="66">
        <v>9.9163015515060945E-4</v>
      </c>
      <c r="K28" s="66">
        <v>1.8597159622624334E-4</v>
      </c>
      <c r="L28" s="66">
        <v>2.6675089059640593E-4</v>
      </c>
      <c r="M28" s="66">
        <v>1.8207396713302315E-3</v>
      </c>
      <c r="N28" s="66">
        <v>3.3533023930885442E-3</v>
      </c>
      <c r="O28" s="66">
        <v>1.3892690790159893E-3</v>
      </c>
      <c r="P28" s="66">
        <v>2.0538686416273012E-4</v>
      </c>
      <c r="Q28" s="66">
        <v>6.0735856436911525E-4</v>
      </c>
      <c r="R28" s="66">
        <v>1.0075335118992167E-3</v>
      </c>
      <c r="S28" s="66">
        <v>1.2597339767899992E-3</v>
      </c>
      <c r="T28" s="66">
        <v>5.0834647155106199E-4</v>
      </c>
      <c r="U28" s="66">
        <v>1.4341269106302084E-3</v>
      </c>
      <c r="V28" s="66">
        <v>4.3518603017274372E-3</v>
      </c>
      <c r="W28" s="66">
        <v>1.9410262971029471E-4</v>
      </c>
      <c r="X28" s="66">
        <v>1.3916688185156497E-5</v>
      </c>
      <c r="Y28" s="66">
        <v>1.3439958808228654E-2</v>
      </c>
      <c r="Z28" s="66">
        <v>7.7122573646556634E-3</v>
      </c>
      <c r="AA28" s="66">
        <v>1.5357655562378059E-3</v>
      </c>
      <c r="AB28" s="66">
        <v>5.0029958363987563E-3</v>
      </c>
      <c r="AC28" s="66">
        <v>1.1886802712790074E-3</v>
      </c>
      <c r="AD28" s="66">
        <v>9.7271538251967389E-4</v>
      </c>
      <c r="AE28" s="66">
        <v>2.4202511139980172E-4</v>
      </c>
      <c r="AF28" s="66">
        <v>7.679374096948894E-5</v>
      </c>
      <c r="AG28" s="66">
        <v>1.1618215242809086E-3</v>
      </c>
      <c r="AH28" s="66">
        <v>3.2825716833955777E-3</v>
      </c>
      <c r="AI28" s="66">
        <v>6.0087111873182988E-3</v>
      </c>
      <c r="AJ28" s="66">
        <v>1.7230734967842568E-3</v>
      </c>
      <c r="AK28" s="66">
        <v>7.9775697024232165E-4</v>
      </c>
      <c r="AL28" s="66">
        <v>0</v>
      </c>
      <c r="AM28" s="66">
        <v>9.4479870343710376E-4</v>
      </c>
      <c r="AN28" s="66">
        <v>2.9951481075773017E-3</v>
      </c>
      <c r="AO28" s="66">
        <v>4.6732032667070841E-4</v>
      </c>
      <c r="AP28" s="66">
        <v>2.5800350612292327E-3</v>
      </c>
      <c r="AQ28" s="66">
        <v>1.5915419008176303E-3</v>
      </c>
      <c r="AR28" s="66">
        <v>8.049001117000651E-4</v>
      </c>
      <c r="AS28" s="66">
        <v>3.2366279587755556E-3</v>
      </c>
      <c r="AT28" s="66">
        <v>0</v>
      </c>
      <c r="AU28" s="66">
        <v>1.1563442183849961E-2</v>
      </c>
      <c r="AV28" s="66">
        <v>0</v>
      </c>
      <c r="AW28" s="66">
        <v>0</v>
      </c>
      <c r="AX28" s="66">
        <v>0</v>
      </c>
      <c r="AY28" s="66">
        <v>0</v>
      </c>
      <c r="AZ28" s="66">
        <v>0</v>
      </c>
      <c r="BA28" s="66">
        <v>8.1256656193944652E-3</v>
      </c>
      <c r="BB28" s="66">
        <v>1.7839895246974679E-3</v>
      </c>
      <c r="BC28" s="66">
        <v>0</v>
      </c>
      <c r="BD28" s="66">
        <v>0</v>
      </c>
      <c r="BE28" s="66">
        <v>0</v>
      </c>
      <c r="BF28" s="66">
        <v>0</v>
      </c>
      <c r="BG28" s="66">
        <v>0</v>
      </c>
      <c r="BH28" s="66">
        <v>0</v>
      </c>
      <c r="BI28" s="66">
        <v>8.1494067345448502E-5</v>
      </c>
      <c r="BJ28" s="66">
        <v>0</v>
      </c>
      <c r="BK28" s="66">
        <v>0</v>
      </c>
      <c r="BL28" s="66">
        <v>0</v>
      </c>
      <c r="BM28" s="118">
        <v>2.2165307815747593E-3</v>
      </c>
    </row>
    <row r="29" spans="1:65" x14ac:dyDescent="0.2">
      <c r="A29" s="64" t="s">
        <v>90</v>
      </c>
      <c r="B29" s="65" t="s">
        <v>17</v>
      </c>
      <c r="C29" s="66">
        <v>1.2297749730288366E-3</v>
      </c>
      <c r="D29" s="66">
        <v>1.1091484057655673E-3</v>
      </c>
      <c r="E29" s="66">
        <v>1.8104772445298974E-3</v>
      </c>
      <c r="F29" s="66">
        <v>1.7796030338472575E-4</v>
      </c>
      <c r="G29" s="66">
        <v>1.0106951957988509E-3</v>
      </c>
      <c r="H29" s="66">
        <v>8.0846559930593395E-4</v>
      </c>
      <c r="I29" s="66">
        <v>2.6180695974298393E-3</v>
      </c>
      <c r="J29" s="66">
        <v>3.5429052270229996E-3</v>
      </c>
      <c r="K29" s="66">
        <v>4.3791182501554749E-3</v>
      </c>
      <c r="L29" s="66">
        <v>6.1901900358166907E-3</v>
      </c>
      <c r="M29" s="66">
        <v>2.5926980999799263E-3</v>
      </c>
      <c r="N29" s="66">
        <v>8.6598343763211324E-4</v>
      </c>
      <c r="O29" s="66">
        <v>1.8040537061942725E-3</v>
      </c>
      <c r="P29" s="66">
        <v>2.5599924735424199E-4</v>
      </c>
      <c r="Q29" s="66">
        <v>1.5162026070485162E-3</v>
      </c>
      <c r="R29" s="66">
        <v>1.7557544454380309E-3</v>
      </c>
      <c r="S29" s="66">
        <v>4.1737943169602317E-4</v>
      </c>
      <c r="T29" s="66">
        <v>6.6427759103251851E-3</v>
      </c>
      <c r="U29" s="66">
        <v>1.0560062111937947E-2</v>
      </c>
      <c r="V29" s="66">
        <v>1.5129838608521406E-2</v>
      </c>
      <c r="W29" s="66">
        <v>4.8518451607205866E-3</v>
      </c>
      <c r="X29" s="66">
        <v>5.7445295283029933E-3</v>
      </c>
      <c r="Y29" s="66">
        <v>1.3081342236819287E-2</v>
      </c>
      <c r="Z29" s="66">
        <v>1.0429173782027691E-2</v>
      </c>
      <c r="AA29" s="66">
        <v>5.760980890591837E-3</v>
      </c>
      <c r="AB29" s="66">
        <v>7.8855057575803592E-2</v>
      </c>
      <c r="AC29" s="66">
        <v>2.477250610099678E-2</v>
      </c>
      <c r="AD29" s="66">
        <v>2.0271723465280032E-2</v>
      </c>
      <c r="AE29" s="66">
        <v>2.9925173203285371E-4</v>
      </c>
      <c r="AF29" s="66">
        <v>9.495155218187285E-5</v>
      </c>
      <c r="AG29" s="66">
        <v>1.4297228913912297E-2</v>
      </c>
      <c r="AH29" s="66">
        <v>4.8133081060394572E-3</v>
      </c>
      <c r="AI29" s="66">
        <v>6.0524352937084734E-3</v>
      </c>
      <c r="AJ29" s="66">
        <v>5.2293015757520394E-3</v>
      </c>
      <c r="AK29" s="66">
        <v>2.0291828000003578E-2</v>
      </c>
      <c r="AL29" s="66">
        <v>0</v>
      </c>
      <c r="AM29" s="66">
        <v>1.8156573748101274E-3</v>
      </c>
      <c r="AN29" s="66">
        <v>3.6951773536777833E-3</v>
      </c>
      <c r="AO29" s="66">
        <v>2.679537158490927E-3</v>
      </c>
      <c r="AP29" s="66">
        <v>8.5426959668915801E-3</v>
      </c>
      <c r="AQ29" s="66">
        <v>4.5211036528894364E-3</v>
      </c>
      <c r="AR29" s="66">
        <v>3.9749572045927129E-3</v>
      </c>
      <c r="AS29" s="66">
        <v>7.1840632932113476E-3</v>
      </c>
      <c r="AT29" s="66">
        <v>1.3539694564321152E-2</v>
      </c>
      <c r="AU29" s="66">
        <v>1.6698597732850869E-2</v>
      </c>
      <c r="AV29" s="66">
        <v>6.7485414598086966E-3</v>
      </c>
      <c r="AW29" s="66">
        <v>5.0634468794315251E-3</v>
      </c>
      <c r="AX29" s="66">
        <v>1.2111198999475998E-3</v>
      </c>
      <c r="AY29" s="66">
        <v>1.6180271709402504E-3</v>
      </c>
      <c r="AZ29" s="66">
        <v>3.5586450654518198E-3</v>
      </c>
      <c r="BA29" s="66">
        <v>2.4144020016625386E-3</v>
      </c>
      <c r="BB29" s="66">
        <v>3.6730296297115515E-3</v>
      </c>
      <c r="BC29" s="66">
        <v>3.8340180519942611E-3</v>
      </c>
      <c r="BD29" s="66">
        <v>2.3452675440839045E-3</v>
      </c>
      <c r="BE29" s="66">
        <v>9.9507492902965507E-3</v>
      </c>
      <c r="BF29" s="66">
        <v>5.1990016297658878E-3</v>
      </c>
      <c r="BG29" s="66">
        <v>3.5814511442064062E-3</v>
      </c>
      <c r="BH29" s="66">
        <v>5.6339322928335035E-3</v>
      </c>
      <c r="BI29" s="66">
        <v>8.1527039562031556E-3</v>
      </c>
      <c r="BJ29" s="66">
        <v>0</v>
      </c>
      <c r="BK29" s="66">
        <v>6.8757122307670868E-4</v>
      </c>
      <c r="BL29" s="66">
        <v>1.8805636212428085E-3</v>
      </c>
      <c r="BM29" s="118">
        <v>1.5737190301728144E-2</v>
      </c>
    </row>
    <row r="30" spans="1:65" x14ac:dyDescent="0.2">
      <c r="A30" s="64" t="s">
        <v>91</v>
      </c>
      <c r="B30" s="65" t="s">
        <v>147</v>
      </c>
      <c r="C30" s="66">
        <v>0</v>
      </c>
      <c r="D30" s="66">
        <v>5.0407835461654564E-6</v>
      </c>
      <c r="E30" s="66">
        <v>0</v>
      </c>
      <c r="F30" s="66">
        <v>2.0408336183035361E-5</v>
      </c>
      <c r="G30" s="66">
        <v>0</v>
      </c>
      <c r="H30" s="66">
        <v>9.0697783218832812E-4</v>
      </c>
      <c r="I30" s="66">
        <v>4.8745774705956428E-4</v>
      </c>
      <c r="J30" s="66">
        <v>4.2333119044046802E-4</v>
      </c>
      <c r="K30" s="66">
        <v>3.8129984740969757E-4</v>
      </c>
      <c r="L30" s="66">
        <v>0</v>
      </c>
      <c r="M30" s="66">
        <v>7.0694513855012043E-4</v>
      </c>
      <c r="N30" s="66">
        <v>2.0890434626333321E-4</v>
      </c>
      <c r="O30" s="66">
        <v>0</v>
      </c>
      <c r="P30" s="66">
        <v>1.4121806880482927E-4</v>
      </c>
      <c r="Q30" s="66">
        <v>2.0438828298788528E-4</v>
      </c>
      <c r="R30" s="66">
        <v>1.8615680305898841E-4</v>
      </c>
      <c r="S30" s="66">
        <v>4.9185451780566836E-4</v>
      </c>
      <c r="T30" s="66">
        <v>1.2396837453638415E-3</v>
      </c>
      <c r="U30" s="66">
        <v>2.8222178770168083E-4</v>
      </c>
      <c r="V30" s="66">
        <v>1.9588108264631914E-3</v>
      </c>
      <c r="W30" s="66">
        <v>3.33917210617932E-5</v>
      </c>
      <c r="X30" s="66">
        <v>1.9339965411373447E-3</v>
      </c>
      <c r="Y30" s="66">
        <v>2.309097955788359E-3</v>
      </c>
      <c r="Z30" s="66">
        <v>0</v>
      </c>
      <c r="AA30" s="66">
        <v>6.586747420354603E-5</v>
      </c>
      <c r="AB30" s="66">
        <v>9.8486597794988158E-4</v>
      </c>
      <c r="AC30" s="66">
        <v>2.6812571279741268E-3</v>
      </c>
      <c r="AD30" s="66">
        <v>1.1111593621736582E-2</v>
      </c>
      <c r="AE30" s="66">
        <v>3.5134662463662112E-4</v>
      </c>
      <c r="AF30" s="66">
        <v>1.1148108362308968E-4</v>
      </c>
      <c r="AG30" s="66">
        <v>3.5350555133321936E-4</v>
      </c>
      <c r="AH30" s="66">
        <v>6.7997451680191947E-4</v>
      </c>
      <c r="AI30" s="66">
        <v>2.6302775435282514E-3</v>
      </c>
      <c r="AJ30" s="66">
        <v>1.6411663435461923E-3</v>
      </c>
      <c r="AK30" s="66">
        <v>5.1583458713667825E-3</v>
      </c>
      <c r="AL30" s="66">
        <v>0</v>
      </c>
      <c r="AM30" s="66">
        <v>7.701415541502718E-5</v>
      </c>
      <c r="AN30" s="66">
        <v>1.3029770367112442E-3</v>
      </c>
      <c r="AO30" s="66">
        <v>1.9534175035032752E-4</v>
      </c>
      <c r="AP30" s="66">
        <v>1.1244369428582601E-3</v>
      </c>
      <c r="AQ30" s="66">
        <v>3.4818740340622546E-3</v>
      </c>
      <c r="AR30" s="66">
        <v>1.9253570751882677E-3</v>
      </c>
      <c r="AS30" s="66">
        <v>1.5997943855697264E-3</v>
      </c>
      <c r="AT30" s="66">
        <v>1.2247606173625605E-2</v>
      </c>
      <c r="AU30" s="66">
        <v>7.8771637606729668E-3</v>
      </c>
      <c r="AV30" s="66">
        <v>7.3207070759977806E-4</v>
      </c>
      <c r="AW30" s="66">
        <v>3.1184245938718526E-3</v>
      </c>
      <c r="AX30" s="66">
        <v>4.3469454263236001E-4</v>
      </c>
      <c r="AY30" s="66">
        <v>4.7715431950366276E-4</v>
      </c>
      <c r="AZ30" s="66">
        <v>1.218976400450833E-3</v>
      </c>
      <c r="BA30" s="66">
        <v>1.8465729741439093E-3</v>
      </c>
      <c r="BB30" s="66">
        <v>5.6729631367427092E-4</v>
      </c>
      <c r="BC30" s="66">
        <v>4.3308537160517387E-4</v>
      </c>
      <c r="BD30" s="66">
        <v>1.3615894394747438E-3</v>
      </c>
      <c r="BE30" s="66">
        <v>2.8930081037175349E-3</v>
      </c>
      <c r="BF30" s="66">
        <v>2.144088489613906E-3</v>
      </c>
      <c r="BG30" s="66">
        <v>1.6575587036255543E-3</v>
      </c>
      <c r="BH30" s="66">
        <v>1.2597246824573251E-3</v>
      </c>
      <c r="BI30" s="66">
        <v>3.2992059991127079E-3</v>
      </c>
      <c r="BJ30" s="66">
        <v>0</v>
      </c>
      <c r="BK30" s="66">
        <v>2.5184194740862317E-4</v>
      </c>
      <c r="BL30" s="66">
        <v>1.1405093440965837E-3</v>
      </c>
      <c r="BM30" s="118">
        <v>8.275981263281859E-4</v>
      </c>
    </row>
    <row r="31" spans="1:65" x14ac:dyDescent="0.2">
      <c r="A31" s="64" t="s">
        <v>92</v>
      </c>
      <c r="B31" s="71" t="s">
        <v>148</v>
      </c>
      <c r="C31" s="66">
        <v>0</v>
      </c>
      <c r="D31" s="66">
        <v>8.2321401341964897E-5</v>
      </c>
      <c r="E31" s="66">
        <v>0</v>
      </c>
      <c r="F31" s="66">
        <v>2.4212819953464675E-5</v>
      </c>
      <c r="G31" s="66">
        <v>0</v>
      </c>
      <c r="H31" s="66">
        <v>0</v>
      </c>
      <c r="I31" s="66">
        <v>0</v>
      </c>
      <c r="J31" s="66">
        <v>0</v>
      </c>
      <c r="K31" s="66">
        <v>0</v>
      </c>
      <c r="L31" s="66">
        <v>0</v>
      </c>
      <c r="M31" s="66">
        <v>0</v>
      </c>
      <c r="N31" s="66">
        <v>8.891243615486192E-5</v>
      </c>
      <c r="O31" s="66">
        <v>0</v>
      </c>
      <c r="P31" s="66">
        <v>0</v>
      </c>
      <c r="Q31" s="66">
        <v>0</v>
      </c>
      <c r="R31" s="66">
        <v>0</v>
      </c>
      <c r="S31" s="66">
        <v>0</v>
      </c>
      <c r="T31" s="66">
        <v>0</v>
      </c>
      <c r="U31" s="66">
        <v>0</v>
      </c>
      <c r="V31" s="66">
        <v>0</v>
      </c>
      <c r="W31" s="66">
        <v>4.0375074603306988E-4</v>
      </c>
      <c r="X31" s="66">
        <v>0</v>
      </c>
      <c r="Y31" s="66">
        <v>0</v>
      </c>
      <c r="Z31" s="66">
        <v>0</v>
      </c>
      <c r="AA31" s="66">
        <v>0</v>
      </c>
      <c r="AB31" s="66">
        <v>0</v>
      </c>
      <c r="AC31" s="66">
        <v>0</v>
      </c>
      <c r="AD31" s="66">
        <v>0</v>
      </c>
      <c r="AE31" s="66">
        <v>0</v>
      </c>
      <c r="AF31" s="66">
        <v>0</v>
      </c>
      <c r="AG31" s="66">
        <v>0</v>
      </c>
      <c r="AH31" s="66">
        <v>0</v>
      </c>
      <c r="AI31" s="66">
        <v>0</v>
      </c>
      <c r="AJ31" s="66">
        <v>0</v>
      </c>
      <c r="AK31" s="66">
        <v>0</v>
      </c>
      <c r="AL31" s="66">
        <v>0</v>
      </c>
      <c r="AM31" s="66">
        <v>2.6748531908035978E-3</v>
      </c>
      <c r="AN31" s="66">
        <v>0</v>
      </c>
      <c r="AO31" s="66">
        <v>0</v>
      </c>
      <c r="AP31" s="66">
        <v>8.0689563778391336E-3</v>
      </c>
      <c r="AQ31" s="66">
        <v>0</v>
      </c>
      <c r="AR31" s="66">
        <v>5.3930012573391323E-4</v>
      </c>
      <c r="AS31" s="66">
        <v>1.8807936592479743E-3</v>
      </c>
      <c r="AT31" s="66">
        <v>0</v>
      </c>
      <c r="AU31" s="66">
        <v>4.0122959626333679E-3</v>
      </c>
      <c r="AV31" s="66">
        <v>9.4814542188954886E-4</v>
      </c>
      <c r="AW31" s="66">
        <v>0</v>
      </c>
      <c r="AX31" s="66">
        <v>1.4972304607716771E-4</v>
      </c>
      <c r="AY31" s="66">
        <v>2.3860297907110262E-4</v>
      </c>
      <c r="AZ31" s="66">
        <v>0</v>
      </c>
      <c r="BA31" s="66">
        <v>8.8835449907443515E-4</v>
      </c>
      <c r="BB31" s="66">
        <v>4.7491099208966432E-4</v>
      </c>
      <c r="BC31" s="66">
        <v>0</v>
      </c>
      <c r="BD31" s="66">
        <v>0</v>
      </c>
      <c r="BE31" s="66">
        <v>0</v>
      </c>
      <c r="BF31" s="66">
        <v>0</v>
      </c>
      <c r="BG31" s="66">
        <v>2.385706697799922E-3</v>
      </c>
      <c r="BH31" s="66">
        <v>2.1972428686706834E-3</v>
      </c>
      <c r="BI31" s="66">
        <v>4.2600985947559488E-3</v>
      </c>
      <c r="BJ31" s="66">
        <v>0</v>
      </c>
      <c r="BK31" s="66">
        <v>0</v>
      </c>
      <c r="BL31" s="66">
        <v>0</v>
      </c>
      <c r="BM31" s="118">
        <v>4.9563623813622345E-4</v>
      </c>
    </row>
    <row r="32" spans="1:65" x14ac:dyDescent="0.2">
      <c r="A32" s="64" t="s">
        <v>93</v>
      </c>
      <c r="B32" s="65" t="s">
        <v>172</v>
      </c>
      <c r="C32" s="66">
        <v>1.1221028434625819E-2</v>
      </c>
      <c r="D32" s="66">
        <v>1.1719804825576241E-2</v>
      </c>
      <c r="E32" s="66">
        <v>0</v>
      </c>
      <c r="F32" s="66">
        <v>9.7141859065064129E-4</v>
      </c>
      <c r="G32" s="66">
        <v>2.7397412152068996E-3</v>
      </c>
      <c r="H32" s="66">
        <v>1.1174169056262747E-2</v>
      </c>
      <c r="I32" s="66">
        <v>2.4547861104334524E-2</v>
      </c>
      <c r="J32" s="66">
        <v>4.8497863194869014E-3</v>
      </c>
      <c r="K32" s="66">
        <v>5.1240847525806455E-3</v>
      </c>
      <c r="L32" s="66">
        <v>4.1679326822714538E-3</v>
      </c>
      <c r="M32" s="66">
        <v>1.5516814128117054E-2</v>
      </c>
      <c r="N32" s="66">
        <v>6.5791817211983891E-3</v>
      </c>
      <c r="O32" s="66">
        <v>1.463431019766108E-2</v>
      </c>
      <c r="P32" s="66">
        <v>6.9352830198349752E-3</v>
      </c>
      <c r="Q32" s="66">
        <v>5.3694076240218408E-3</v>
      </c>
      <c r="R32" s="66">
        <v>8.7365341102260902E-4</v>
      </c>
      <c r="S32" s="66">
        <v>1.6115329916835768E-2</v>
      </c>
      <c r="T32" s="66">
        <v>1.2564153525519714E-3</v>
      </c>
      <c r="U32" s="66">
        <v>4.4014006562611892E-3</v>
      </c>
      <c r="V32" s="66">
        <v>3.427028957506933E-3</v>
      </c>
      <c r="W32" s="66">
        <v>3.6565749821641281E-4</v>
      </c>
      <c r="X32" s="66">
        <v>1.3253807703537552E-2</v>
      </c>
      <c r="Y32" s="66">
        <v>4.306176580534146E-3</v>
      </c>
      <c r="Z32" s="66">
        <v>6.444353345067844E-3</v>
      </c>
      <c r="AA32" s="66">
        <v>9.6824944427800611E-4</v>
      </c>
      <c r="AB32" s="66">
        <v>3.9427794810891342E-3</v>
      </c>
      <c r="AC32" s="66">
        <v>2.9671865406167806E-3</v>
      </c>
      <c r="AD32" s="66">
        <v>2.4280944679579233E-3</v>
      </c>
      <c r="AE32" s="66">
        <v>1.5980952007027389E-2</v>
      </c>
      <c r="AF32" s="66">
        <v>2.3242200575983207E-4</v>
      </c>
      <c r="AG32" s="66">
        <v>5.1585119797659621E-3</v>
      </c>
      <c r="AH32" s="66">
        <v>8.7253507898159745E-3</v>
      </c>
      <c r="AI32" s="66">
        <v>5.5834301859526529E-3</v>
      </c>
      <c r="AJ32" s="66">
        <v>1.0610166245051237E-4</v>
      </c>
      <c r="AK32" s="66">
        <v>2.5740840485832845E-3</v>
      </c>
      <c r="AL32" s="66">
        <v>0</v>
      </c>
      <c r="AM32" s="66">
        <v>7.0411705606401708E-3</v>
      </c>
      <c r="AN32" s="66">
        <v>2.6770046088104441E-3</v>
      </c>
      <c r="AO32" s="66">
        <v>5.9081147927459072E-4</v>
      </c>
      <c r="AP32" s="66">
        <v>6.1524122681391449E-3</v>
      </c>
      <c r="AQ32" s="66">
        <v>8.140756045218173E-4</v>
      </c>
      <c r="AR32" s="66">
        <v>7.181595657939968E-3</v>
      </c>
      <c r="AS32" s="66">
        <v>2.4460488394228664E-3</v>
      </c>
      <c r="AT32" s="66">
        <v>1.3535494033301424E-2</v>
      </c>
      <c r="AU32" s="66">
        <v>2.7070046436791131E-2</v>
      </c>
      <c r="AV32" s="66">
        <v>1.0029676254197412E-3</v>
      </c>
      <c r="AW32" s="66">
        <v>1.6262094609757274E-2</v>
      </c>
      <c r="AX32" s="66">
        <v>6.0671808405359559E-4</v>
      </c>
      <c r="AY32" s="66">
        <v>3.120946651141735E-3</v>
      </c>
      <c r="AZ32" s="66">
        <v>2.0187716001067203E-3</v>
      </c>
      <c r="BA32" s="66">
        <v>1.7836226840230274E-2</v>
      </c>
      <c r="BB32" s="66">
        <v>3.1408472083577957E-2</v>
      </c>
      <c r="BC32" s="66">
        <v>3.46132214305565E-3</v>
      </c>
      <c r="BD32" s="66">
        <v>7.7927299385004926E-3</v>
      </c>
      <c r="BE32" s="66">
        <v>3.504299848698153E-2</v>
      </c>
      <c r="BF32" s="66">
        <v>2.0345464873025427E-2</v>
      </c>
      <c r="BG32" s="66">
        <v>7.1591798255863605E-3</v>
      </c>
      <c r="BH32" s="66">
        <v>1.5794068895331533E-2</v>
      </c>
      <c r="BI32" s="66">
        <v>5.4145448199144706E-2</v>
      </c>
      <c r="BJ32" s="66">
        <v>0</v>
      </c>
      <c r="BK32" s="66">
        <v>1.4746539958436868E-3</v>
      </c>
      <c r="BL32" s="66">
        <v>8.7967697261262332E-3</v>
      </c>
      <c r="BM32" s="118">
        <v>9.4438628924913091E-3</v>
      </c>
    </row>
    <row r="33" spans="1:65" x14ac:dyDescent="0.2">
      <c r="A33" s="64" t="s">
        <v>94</v>
      </c>
      <c r="B33" s="65" t="s">
        <v>173</v>
      </c>
      <c r="C33" s="66">
        <v>1.5293824370628283E-3</v>
      </c>
      <c r="D33" s="66">
        <v>1.5376112282168E-3</v>
      </c>
      <c r="E33" s="66">
        <v>0</v>
      </c>
      <c r="F33" s="66">
        <v>1.2861147323818978E-4</v>
      </c>
      <c r="G33" s="66">
        <v>3.6272947354563288E-4</v>
      </c>
      <c r="H33" s="66">
        <v>3.2348197412030355E-3</v>
      </c>
      <c r="I33" s="66">
        <v>3.2846234243746573E-3</v>
      </c>
      <c r="J33" s="66">
        <v>6.6814815471741491E-4</v>
      </c>
      <c r="K33" s="66">
        <v>6.7840588534067879E-4</v>
      </c>
      <c r="L33" s="66">
        <v>5.5181563106126757E-4</v>
      </c>
      <c r="M33" s="66">
        <v>2.4222482760180995E-3</v>
      </c>
      <c r="N33" s="66">
        <v>8.6861140908470495E-4</v>
      </c>
      <c r="O33" s="66">
        <v>1.9375171655766079E-3</v>
      </c>
      <c r="P33" s="66">
        <v>9.6055226018791347E-4</v>
      </c>
      <c r="Q33" s="66">
        <v>7.1088553543049494E-4</v>
      </c>
      <c r="R33" s="66">
        <v>1.1566780106187718E-4</v>
      </c>
      <c r="S33" s="66">
        <v>2.287766135159742E-3</v>
      </c>
      <c r="T33" s="66">
        <v>1.6634376884074097E-4</v>
      </c>
      <c r="U33" s="66">
        <v>5.8272574579218417E-4</v>
      </c>
      <c r="V33" s="66">
        <v>4.5372329425947384E-4</v>
      </c>
      <c r="W33" s="66">
        <v>4.8411416045378664E-5</v>
      </c>
      <c r="X33" s="66">
        <v>1.7547448146178909E-3</v>
      </c>
      <c r="Y33" s="66">
        <v>5.7011850439813415E-4</v>
      </c>
      <c r="Z33" s="66">
        <v>8.5320353733554061E-4</v>
      </c>
      <c r="AA33" s="66">
        <v>1.2819189244386018E-4</v>
      </c>
      <c r="AB33" s="66">
        <v>5.2200635503232297E-4</v>
      </c>
      <c r="AC33" s="66">
        <v>3.928422165625348E-4</v>
      </c>
      <c r="AD33" s="66">
        <v>3.2146883917097652E-4</v>
      </c>
      <c r="AE33" s="66">
        <v>1.515980655852843E-2</v>
      </c>
      <c r="AF33" s="66">
        <v>2.3423884178285705E-2</v>
      </c>
      <c r="AG33" s="66">
        <v>7.2803103958844241E-4</v>
      </c>
      <c r="AH33" s="66">
        <v>1.2335251235116374E-3</v>
      </c>
      <c r="AI33" s="66">
        <v>7.3922116464436149E-4</v>
      </c>
      <c r="AJ33" s="66">
        <v>1.4047385187102234E-5</v>
      </c>
      <c r="AK33" s="66">
        <v>3.4079720618223231E-4</v>
      </c>
      <c r="AL33" s="66">
        <v>0</v>
      </c>
      <c r="AM33" s="66">
        <v>8.5888734469775885E-4</v>
      </c>
      <c r="AN33" s="66">
        <v>3.5442342767388478E-4</v>
      </c>
      <c r="AO33" s="66">
        <v>7.8220795326395406E-5</v>
      </c>
      <c r="AP33" s="66">
        <v>9.3470458843798395E-4</v>
      </c>
      <c r="AQ33" s="66">
        <v>1.1515815607787328E-4</v>
      </c>
      <c r="AR33" s="66">
        <v>9.5081111959161566E-4</v>
      </c>
      <c r="AS33" s="66">
        <v>3.7061317415488745E-4</v>
      </c>
      <c r="AT33" s="66">
        <v>1.8359109800088274E-3</v>
      </c>
      <c r="AU33" s="66">
        <v>3.6018942410453872E-3</v>
      </c>
      <c r="AV33" s="66">
        <v>1.4941050006920083E-4</v>
      </c>
      <c r="AW33" s="66">
        <v>2.1530285356170299E-3</v>
      </c>
      <c r="AX33" s="66">
        <v>8.0326758599627684E-5</v>
      </c>
      <c r="AY33" s="66">
        <v>4.1319936695085192E-4</v>
      </c>
      <c r="AZ33" s="66">
        <v>2.6727632363638629E-4</v>
      </c>
      <c r="BA33" s="66">
        <v>2.3757778002568251E-3</v>
      </c>
      <c r="BB33" s="66">
        <v>4.1583411164943128E-3</v>
      </c>
      <c r="BC33" s="66">
        <v>4.5826355852649528E-4</v>
      </c>
      <c r="BD33" s="66">
        <v>1.0317225628414368E-3</v>
      </c>
      <c r="BE33" s="66">
        <v>4.6970048199991062E-3</v>
      </c>
      <c r="BF33" s="66">
        <v>2.7389719263925419E-3</v>
      </c>
      <c r="BG33" s="66">
        <v>9.4784336372344131E-4</v>
      </c>
      <c r="BH33" s="66">
        <v>2.0910640259556132E-3</v>
      </c>
      <c r="BI33" s="66">
        <v>7.168614981282055E-3</v>
      </c>
      <c r="BJ33" s="66">
        <v>0</v>
      </c>
      <c r="BK33" s="66">
        <v>1.9523758835520157E-4</v>
      </c>
      <c r="BL33" s="66">
        <v>1.1789094186618648E-3</v>
      </c>
      <c r="BM33" s="118">
        <v>2.866456532216274E-3</v>
      </c>
    </row>
    <row r="34" spans="1:65" x14ac:dyDescent="0.2">
      <c r="A34" s="64" t="s">
        <v>95</v>
      </c>
      <c r="B34" s="65" t="s">
        <v>5</v>
      </c>
      <c r="C34" s="66">
        <v>2.124330272250425E-2</v>
      </c>
      <c r="D34" s="66">
        <v>1.2730764748478699E-2</v>
      </c>
      <c r="E34" s="66">
        <v>5.1745446666589888E-2</v>
      </c>
      <c r="F34" s="66">
        <v>5.2804000921068529E-4</v>
      </c>
      <c r="G34" s="66">
        <v>5.261810376814241E-2</v>
      </c>
      <c r="H34" s="66">
        <v>4.9141626320995793E-2</v>
      </c>
      <c r="I34" s="66">
        <v>5.586496659744495E-2</v>
      </c>
      <c r="J34" s="66">
        <v>4.0988094363316657E-2</v>
      </c>
      <c r="K34" s="66">
        <v>3.0650089878715904E-2</v>
      </c>
      <c r="L34" s="66">
        <v>4.6003465563137003E-2</v>
      </c>
      <c r="M34" s="66">
        <v>5.0131014417252553E-2</v>
      </c>
      <c r="N34" s="66">
        <v>7.5666188190746581E-2</v>
      </c>
      <c r="O34" s="66">
        <v>4.1555713456411403E-2</v>
      </c>
      <c r="P34" s="66">
        <v>4.0766636774756558E-3</v>
      </c>
      <c r="Q34" s="66">
        <v>1.629757563705924E-2</v>
      </c>
      <c r="R34" s="66">
        <v>7.239226998160566E-3</v>
      </c>
      <c r="S34" s="66">
        <v>7.9854708854393205E-3</v>
      </c>
      <c r="T34" s="66">
        <v>2.1097570860317251E-2</v>
      </c>
      <c r="U34" s="66">
        <v>4.9289448466139023E-2</v>
      </c>
      <c r="V34" s="66">
        <v>1.3771706936067944E-2</v>
      </c>
      <c r="W34" s="66">
        <v>9.031561453870126E-3</v>
      </c>
      <c r="X34" s="66">
        <v>3.840246861966619E-3</v>
      </c>
      <c r="Y34" s="66">
        <v>2.0001342041053517E-2</v>
      </c>
      <c r="Z34" s="66">
        <v>1.7002884404774581E-2</v>
      </c>
      <c r="AA34" s="66">
        <v>1.293249396678864E-3</v>
      </c>
      <c r="AB34" s="66">
        <v>6.7902607285861083E-3</v>
      </c>
      <c r="AC34" s="66">
        <v>1.1522726782957685E-2</v>
      </c>
      <c r="AD34" s="66">
        <v>9.4292248817205888E-3</v>
      </c>
      <c r="AE34" s="66">
        <v>4.3770414007335079E-3</v>
      </c>
      <c r="AF34" s="66">
        <v>1.4887774006547426E-3</v>
      </c>
      <c r="AG34" s="66">
        <v>1.9455895114224433E-2</v>
      </c>
      <c r="AH34" s="66">
        <v>2.3799161242601813E-3</v>
      </c>
      <c r="AI34" s="66">
        <v>2.0814575361893604E-3</v>
      </c>
      <c r="AJ34" s="66">
        <v>1.1250651690316918E-4</v>
      </c>
      <c r="AK34" s="66">
        <v>2.9665677971472216E-4</v>
      </c>
      <c r="AL34" s="66">
        <v>2.217142357397069E-3</v>
      </c>
      <c r="AM34" s="66">
        <v>9.0146017005667402E-4</v>
      </c>
      <c r="AN34" s="66">
        <v>1.1209414843480503E-2</v>
      </c>
      <c r="AO34" s="66">
        <v>1.3156234331055203E-3</v>
      </c>
      <c r="AP34" s="66">
        <v>1.8151788726138E-3</v>
      </c>
      <c r="AQ34" s="66">
        <v>7.7008025685804905E-3</v>
      </c>
      <c r="AR34" s="66">
        <v>5.7937439084160287E-3</v>
      </c>
      <c r="AS34" s="66">
        <v>7.298034212977581E-3</v>
      </c>
      <c r="AT34" s="66">
        <v>1.6552151581222202E-3</v>
      </c>
      <c r="AU34" s="66">
        <v>5.0653737543375254E-3</v>
      </c>
      <c r="AV34" s="66">
        <v>6.366672621891176E-3</v>
      </c>
      <c r="AW34" s="66">
        <v>1.7858050749382518E-2</v>
      </c>
      <c r="AX34" s="66">
        <v>1.4367058569823453E-3</v>
      </c>
      <c r="AY34" s="66">
        <v>2.1948211192423335E-3</v>
      </c>
      <c r="AZ34" s="66">
        <v>4.8435327092020263E-3</v>
      </c>
      <c r="BA34" s="66">
        <v>1.6782227216448054E-2</v>
      </c>
      <c r="BB34" s="66">
        <v>9.2774429968520387E-3</v>
      </c>
      <c r="BC34" s="66">
        <v>6.4140728563074354E-3</v>
      </c>
      <c r="BD34" s="66">
        <v>2.2427083097231737E-3</v>
      </c>
      <c r="BE34" s="66">
        <v>1.2213216027034613E-2</v>
      </c>
      <c r="BF34" s="66">
        <v>3.4141486128858582E-2</v>
      </c>
      <c r="BG34" s="66">
        <v>1.6547247908984861E-2</v>
      </c>
      <c r="BH34" s="66">
        <v>8.6730804600540935E-3</v>
      </c>
      <c r="BI34" s="66">
        <v>1.1976450631493905E-2</v>
      </c>
      <c r="BJ34" s="66">
        <v>0</v>
      </c>
      <c r="BK34" s="66">
        <v>2.9193246996923102E-3</v>
      </c>
      <c r="BL34" s="66">
        <v>4.2150374565984991E-3</v>
      </c>
      <c r="BM34" s="118">
        <v>3.0534303324563507E-2</v>
      </c>
    </row>
    <row r="35" spans="1:65" x14ac:dyDescent="0.2">
      <c r="A35" s="64" t="s">
        <v>96</v>
      </c>
      <c r="B35" s="65" t="s">
        <v>149</v>
      </c>
      <c r="C35" s="66">
        <v>8.8530842818504724E-3</v>
      </c>
      <c r="D35" s="66">
        <v>5.2427561600956523E-4</v>
      </c>
      <c r="E35" s="66">
        <v>2.6820417634969458E-2</v>
      </c>
      <c r="F35" s="66">
        <v>9.1116824182852158E-4</v>
      </c>
      <c r="G35" s="66">
        <v>7.3099067635501169E-3</v>
      </c>
      <c r="H35" s="66">
        <v>2.9203889202833312E-3</v>
      </c>
      <c r="I35" s="66">
        <v>6.4130346372750349E-2</v>
      </c>
      <c r="J35" s="66">
        <v>5.6446814249375733E-2</v>
      </c>
      <c r="K35" s="66">
        <v>2.5423713174142919E-2</v>
      </c>
      <c r="L35" s="66">
        <v>8.0617530191098061E-2</v>
      </c>
      <c r="M35" s="66">
        <v>1.6114933487089016E-2</v>
      </c>
      <c r="N35" s="66">
        <v>1.533624642773908E-2</v>
      </c>
      <c r="O35" s="66">
        <v>1.9556683600576871E-2</v>
      </c>
      <c r="P35" s="66">
        <v>6.9699608859620813E-4</v>
      </c>
      <c r="Q35" s="66">
        <v>8.7796502914504818E-3</v>
      </c>
      <c r="R35" s="66">
        <v>3.8741874029743609E-4</v>
      </c>
      <c r="S35" s="66">
        <v>6.0598670231071629E-4</v>
      </c>
      <c r="T35" s="66">
        <v>4.5035359072483523E-3</v>
      </c>
      <c r="U35" s="66">
        <v>3.9619681762767377E-3</v>
      </c>
      <c r="V35" s="66">
        <v>1.2730032992349153E-3</v>
      </c>
      <c r="W35" s="66">
        <v>9.980796050881259E-4</v>
      </c>
      <c r="X35" s="66">
        <v>1.4800147844325194E-2</v>
      </c>
      <c r="Y35" s="66">
        <v>3.4236174297812352E-3</v>
      </c>
      <c r="Z35" s="66">
        <v>1.6386349763537224E-2</v>
      </c>
      <c r="AA35" s="66">
        <v>4.2073538988441567E-3</v>
      </c>
      <c r="AB35" s="66">
        <v>1.4336149300293598E-2</v>
      </c>
      <c r="AC35" s="66">
        <v>1.7492686583352152E-2</v>
      </c>
      <c r="AD35" s="66">
        <v>1.431453497828627E-2</v>
      </c>
      <c r="AE35" s="66">
        <v>2.6047778817701629E-3</v>
      </c>
      <c r="AF35" s="66">
        <v>8.2648712267414633E-4</v>
      </c>
      <c r="AG35" s="66">
        <v>9.8368562750641465E-3</v>
      </c>
      <c r="AH35" s="66">
        <v>8.8612642733986082E-3</v>
      </c>
      <c r="AI35" s="66">
        <v>1.8172665321497916E-3</v>
      </c>
      <c r="AJ35" s="66">
        <v>3.4680094611856157E-5</v>
      </c>
      <c r="AK35" s="66">
        <v>6.6155422135318219E-3</v>
      </c>
      <c r="AL35" s="66">
        <v>1.139977638868853E-2</v>
      </c>
      <c r="AM35" s="66">
        <v>2.482798880888266E-3</v>
      </c>
      <c r="AN35" s="66">
        <v>4.6517457626093026E-3</v>
      </c>
      <c r="AO35" s="66">
        <v>4.522855477669856E-3</v>
      </c>
      <c r="AP35" s="66">
        <v>1.2869590127512251E-2</v>
      </c>
      <c r="AQ35" s="66">
        <v>1.0157256001753497E-2</v>
      </c>
      <c r="AR35" s="66">
        <v>8.5250048595675934E-3</v>
      </c>
      <c r="AS35" s="66">
        <v>1.1960143913089395E-2</v>
      </c>
      <c r="AT35" s="66">
        <v>1.4847361672251007E-5</v>
      </c>
      <c r="AU35" s="66">
        <v>9.29065049925E-3</v>
      </c>
      <c r="AV35" s="66">
        <v>1.7141891178182572E-2</v>
      </c>
      <c r="AW35" s="66">
        <v>1.8461706643796635E-2</v>
      </c>
      <c r="AX35" s="66">
        <v>8.8941245763564841E-5</v>
      </c>
      <c r="AY35" s="66">
        <v>4.6162543812010829E-4</v>
      </c>
      <c r="AZ35" s="66">
        <v>2.9808347309103365E-3</v>
      </c>
      <c r="BA35" s="66">
        <v>9.3539650576965738E-3</v>
      </c>
      <c r="BB35" s="66">
        <v>2.1979728959741918E-3</v>
      </c>
      <c r="BC35" s="66">
        <v>7.2114168254885978E-4</v>
      </c>
      <c r="BD35" s="66">
        <v>5.9333272408803944E-4</v>
      </c>
      <c r="BE35" s="66">
        <v>3.7202975621699165E-3</v>
      </c>
      <c r="BF35" s="66">
        <v>4.6717288954252582E-3</v>
      </c>
      <c r="BG35" s="66">
        <v>1.5596580864462656E-2</v>
      </c>
      <c r="BH35" s="66">
        <v>1.5706393448658127E-2</v>
      </c>
      <c r="BI35" s="66">
        <v>9.7144062808916937E-3</v>
      </c>
      <c r="BJ35" s="66">
        <v>0</v>
      </c>
      <c r="BK35" s="66">
        <v>4.7063538170368485E-5</v>
      </c>
      <c r="BL35" s="66">
        <v>0</v>
      </c>
      <c r="BM35" s="118">
        <v>5.4031823292163217E-2</v>
      </c>
    </row>
    <row r="36" spans="1:65" x14ac:dyDescent="0.2">
      <c r="A36" s="64" t="s">
        <v>97</v>
      </c>
      <c r="B36" s="65" t="s">
        <v>150</v>
      </c>
      <c r="C36" s="66">
        <v>2.5602264806979008E-3</v>
      </c>
      <c r="D36" s="66">
        <v>1.7220013915159895E-3</v>
      </c>
      <c r="E36" s="66">
        <v>2.7701965304008894E-3</v>
      </c>
      <c r="F36" s="66">
        <v>6.9336581615183799E-4</v>
      </c>
      <c r="G36" s="66">
        <v>2.8525308607285668E-3</v>
      </c>
      <c r="H36" s="66">
        <v>3.8961682241197234E-3</v>
      </c>
      <c r="I36" s="66">
        <v>3.3943608125652359E-3</v>
      </c>
      <c r="J36" s="66">
        <v>3.6296410594471207E-3</v>
      </c>
      <c r="K36" s="66">
        <v>3.426983748946971E-3</v>
      </c>
      <c r="L36" s="66">
        <v>3.1394859988893666E-3</v>
      </c>
      <c r="M36" s="66">
        <v>1.665023952269782E-3</v>
      </c>
      <c r="N36" s="66">
        <v>4.7626903687839964E-3</v>
      </c>
      <c r="O36" s="66">
        <v>3.0185405269513147E-3</v>
      </c>
      <c r="P36" s="66">
        <v>9.451573882053553E-4</v>
      </c>
      <c r="Q36" s="66">
        <v>1.4014936245447592E-3</v>
      </c>
      <c r="R36" s="66">
        <v>1.1647042787277071E-3</v>
      </c>
      <c r="S36" s="66">
        <v>1.8931150055010262E-3</v>
      </c>
      <c r="T36" s="66">
        <v>2.1669949844014351E-3</v>
      </c>
      <c r="U36" s="66">
        <v>3.8241847679981464E-3</v>
      </c>
      <c r="V36" s="66">
        <v>3.0604518901698493E-3</v>
      </c>
      <c r="W36" s="66">
        <v>1.3285653422140779E-3</v>
      </c>
      <c r="X36" s="66">
        <v>1.3982807550865779E-3</v>
      </c>
      <c r="Y36" s="66">
        <v>5.0850845226643711E-3</v>
      </c>
      <c r="Z36" s="66">
        <v>6.0382980164320347E-3</v>
      </c>
      <c r="AA36" s="66">
        <v>1.4016556859027455E-3</v>
      </c>
      <c r="AB36" s="66">
        <v>5.7076400204392847E-3</v>
      </c>
      <c r="AC36" s="66">
        <v>4.2135306157670745E-3</v>
      </c>
      <c r="AD36" s="66">
        <v>3.4502663168711179E-3</v>
      </c>
      <c r="AE36" s="66">
        <v>2.3160844716422478E-3</v>
      </c>
      <c r="AF36" s="66">
        <v>7.8780922548609962E-4</v>
      </c>
      <c r="AG36" s="66">
        <v>5.5519990974388679E-3</v>
      </c>
      <c r="AH36" s="66">
        <v>5.0053622312072497E-3</v>
      </c>
      <c r="AI36" s="66">
        <v>3.8643318746624557E-2</v>
      </c>
      <c r="AJ36" s="66">
        <v>1.8269177902676965E-3</v>
      </c>
      <c r="AK36" s="66">
        <v>3.8564191328873012E-3</v>
      </c>
      <c r="AL36" s="66">
        <v>7.0102042401178769E-3</v>
      </c>
      <c r="AM36" s="66">
        <v>2.7688107268438109E-3</v>
      </c>
      <c r="AN36" s="66">
        <v>7.6761768980492216E-3</v>
      </c>
      <c r="AO36" s="66">
        <v>1.1679956391993942E-3</v>
      </c>
      <c r="AP36" s="66">
        <v>4.590056439352618E-3</v>
      </c>
      <c r="AQ36" s="66">
        <v>1.7425619044845874E-3</v>
      </c>
      <c r="AR36" s="66">
        <v>1.3545335911930231E-3</v>
      </c>
      <c r="AS36" s="66">
        <v>3.7603912982944678E-3</v>
      </c>
      <c r="AT36" s="66">
        <v>1.5852363893706109E-6</v>
      </c>
      <c r="AU36" s="66">
        <v>4.8111717515403156E-3</v>
      </c>
      <c r="AV36" s="66">
        <v>2.8745361181249864E-3</v>
      </c>
      <c r="AW36" s="66">
        <v>2.2213694722562501E-3</v>
      </c>
      <c r="AX36" s="66">
        <v>4.6656353137131828E-4</v>
      </c>
      <c r="AY36" s="66">
        <v>5.7306447217877056E-4</v>
      </c>
      <c r="AZ36" s="66">
        <v>1.7348816525351511E-3</v>
      </c>
      <c r="BA36" s="66">
        <v>2.1121370246293984E-3</v>
      </c>
      <c r="BB36" s="66">
        <v>2.983327594513478E-3</v>
      </c>
      <c r="BC36" s="66">
        <v>1.1352033412035376E-3</v>
      </c>
      <c r="BD36" s="66">
        <v>1.1623224921035692E-3</v>
      </c>
      <c r="BE36" s="66">
        <v>1.2833341163665976E-2</v>
      </c>
      <c r="BF36" s="66">
        <v>5.1178790997249554E-3</v>
      </c>
      <c r="BG36" s="66">
        <v>4.1382068977120811E-3</v>
      </c>
      <c r="BH36" s="66">
        <v>3.1861100713969862E-3</v>
      </c>
      <c r="BI36" s="66">
        <v>2.8295962985561245E-3</v>
      </c>
      <c r="BJ36" s="66">
        <v>0</v>
      </c>
      <c r="BK36" s="66">
        <v>1.9042677640080874E-4</v>
      </c>
      <c r="BL36" s="66">
        <v>3.1410029389249697E-4</v>
      </c>
      <c r="BM36" s="118">
        <v>1.5323235304903883E-2</v>
      </c>
    </row>
    <row r="37" spans="1:65" x14ac:dyDescent="0.2">
      <c r="A37" s="64" t="s">
        <v>98</v>
      </c>
      <c r="B37" s="71" t="s">
        <v>151</v>
      </c>
      <c r="C37" s="66">
        <v>8.8947233872405228E-3</v>
      </c>
      <c r="D37" s="66">
        <v>2.1731300391583152E-3</v>
      </c>
      <c r="E37" s="66">
        <v>6.9329647980637815E-3</v>
      </c>
      <c r="F37" s="66">
        <v>3.033524116812143E-4</v>
      </c>
      <c r="G37" s="66">
        <v>2.2215510584635144E-3</v>
      </c>
      <c r="H37" s="66">
        <v>3.6725106999900654E-3</v>
      </c>
      <c r="I37" s="66">
        <v>2.7046228212178544E-3</v>
      </c>
      <c r="J37" s="66">
        <v>7.8919791820431604E-3</v>
      </c>
      <c r="K37" s="66">
        <v>1.0351781799698435E-2</v>
      </c>
      <c r="L37" s="66">
        <v>3.7362113525654227E-3</v>
      </c>
      <c r="M37" s="66">
        <v>6.4770508016056194E-4</v>
      </c>
      <c r="N37" s="66">
        <v>1.1531613474262306E-3</v>
      </c>
      <c r="O37" s="66">
        <v>1.5301826340547956E-3</v>
      </c>
      <c r="P37" s="66">
        <v>1.6144508046958951E-3</v>
      </c>
      <c r="Q37" s="66">
        <v>1.3763593871588156E-3</v>
      </c>
      <c r="R37" s="66">
        <v>2.7360971850798371E-3</v>
      </c>
      <c r="S37" s="66">
        <v>1.2397827119037259E-2</v>
      </c>
      <c r="T37" s="66">
        <v>4.7391378958260913E-3</v>
      </c>
      <c r="U37" s="66">
        <v>4.5017854561021304E-3</v>
      </c>
      <c r="V37" s="66">
        <v>2.3764392889577541E-3</v>
      </c>
      <c r="W37" s="66">
        <v>4.0859577008014476E-3</v>
      </c>
      <c r="X37" s="66">
        <v>1.8250455924604823E-3</v>
      </c>
      <c r="Y37" s="66">
        <v>1.8094478366296207E-3</v>
      </c>
      <c r="Z37" s="66">
        <v>3.5668607851048321E-3</v>
      </c>
      <c r="AA37" s="66">
        <v>3.7921132748057213E-3</v>
      </c>
      <c r="AB37" s="66">
        <v>5.935633026679832E-3</v>
      </c>
      <c r="AC37" s="66">
        <v>4.2045777112716546E-3</v>
      </c>
      <c r="AD37" s="66">
        <v>3.4496319031047116E-3</v>
      </c>
      <c r="AE37" s="66">
        <v>2.0251209025324039E-3</v>
      </c>
      <c r="AF37" s="66">
        <v>6.8877019415423664E-4</v>
      </c>
      <c r="AG37" s="66">
        <v>2.6255267352612412E-3</v>
      </c>
      <c r="AH37" s="66">
        <v>1.298974059159232E-3</v>
      </c>
      <c r="AI37" s="66">
        <v>2.4111738349201061E-3</v>
      </c>
      <c r="AJ37" s="66">
        <v>0.18887508571603012</v>
      </c>
      <c r="AK37" s="66">
        <v>3.5793760308078216E-3</v>
      </c>
      <c r="AL37" s="66">
        <v>3.0158005143837957E-2</v>
      </c>
      <c r="AM37" s="66">
        <v>1.0245419412524636E-2</v>
      </c>
      <c r="AN37" s="66">
        <v>9.4322916486241099E-3</v>
      </c>
      <c r="AO37" s="66">
        <v>2.9262835984209158E-4</v>
      </c>
      <c r="AP37" s="66">
        <v>1.0643596159179518E-3</v>
      </c>
      <c r="AQ37" s="66">
        <v>9.8759025143019393E-4</v>
      </c>
      <c r="AR37" s="66">
        <v>6.0572479676755328E-4</v>
      </c>
      <c r="AS37" s="66">
        <v>3.1742458481739395E-3</v>
      </c>
      <c r="AT37" s="66">
        <v>6.6752545572004432E-3</v>
      </c>
      <c r="AU37" s="66">
        <v>1.5545246583735398E-3</v>
      </c>
      <c r="AV37" s="66">
        <v>3.1352526213374067E-3</v>
      </c>
      <c r="AW37" s="66">
        <v>3.8457238005594413E-3</v>
      </c>
      <c r="AX37" s="66">
        <v>3.6970918360672425E-4</v>
      </c>
      <c r="AY37" s="66">
        <v>4.9651976459686971E-4</v>
      </c>
      <c r="AZ37" s="66">
        <v>8.6461216933169337E-4</v>
      </c>
      <c r="BA37" s="66">
        <v>5.3366327471212329E-3</v>
      </c>
      <c r="BB37" s="66">
        <v>1.3658273509571728E-3</v>
      </c>
      <c r="BC37" s="66">
        <v>7.1187320122162619E-4</v>
      </c>
      <c r="BD37" s="66">
        <v>7.1956064654833749E-4</v>
      </c>
      <c r="BE37" s="66">
        <v>5.6504323449915418E-3</v>
      </c>
      <c r="BF37" s="66">
        <v>1.8184393612094391E-3</v>
      </c>
      <c r="BG37" s="66">
        <v>1.2193020878502213E-3</v>
      </c>
      <c r="BH37" s="66">
        <v>1.893936342484556E-3</v>
      </c>
      <c r="BI37" s="66">
        <v>1.9960438131216549E-3</v>
      </c>
      <c r="BJ37" s="66">
        <v>0</v>
      </c>
      <c r="BK37" s="66">
        <v>4.3631789986200791E-4</v>
      </c>
      <c r="BL37" s="66">
        <v>3.3776054052457192E-4</v>
      </c>
      <c r="BM37" s="118">
        <v>1.9916981913371098E-2</v>
      </c>
    </row>
    <row r="38" spans="1:65" x14ac:dyDescent="0.2">
      <c r="A38" s="64" t="s">
        <v>99</v>
      </c>
      <c r="B38" s="68" t="s">
        <v>152</v>
      </c>
      <c r="C38" s="66">
        <v>6.2655565843929711E-5</v>
      </c>
      <c r="D38" s="66">
        <v>9.5423947184995988E-5</v>
      </c>
      <c r="E38" s="66">
        <v>3.438181795184122E-4</v>
      </c>
      <c r="F38" s="66">
        <v>1.3855410551857534E-4</v>
      </c>
      <c r="G38" s="66">
        <v>1.4690567158334529E-4</v>
      </c>
      <c r="H38" s="66">
        <v>1.145590400929247E-3</v>
      </c>
      <c r="I38" s="66">
        <v>1.8119232122927817E-4</v>
      </c>
      <c r="J38" s="66">
        <v>1.2311381118830671E-4</v>
      </c>
      <c r="K38" s="66">
        <v>1.6968820180714473E-4</v>
      </c>
      <c r="L38" s="66">
        <v>6.8272180293834359E-5</v>
      </c>
      <c r="M38" s="66">
        <v>0</v>
      </c>
      <c r="N38" s="66">
        <v>0</v>
      </c>
      <c r="O38" s="66">
        <v>0</v>
      </c>
      <c r="P38" s="66">
        <v>0</v>
      </c>
      <c r="Q38" s="66">
        <v>1.3522096702233561E-5</v>
      </c>
      <c r="R38" s="66">
        <v>4.309290875021921E-4</v>
      </c>
      <c r="S38" s="66">
        <v>4.3103758372489627E-4</v>
      </c>
      <c r="T38" s="66">
        <v>2.6090798394291499E-4</v>
      </c>
      <c r="U38" s="66">
        <v>2.523645462259824E-4</v>
      </c>
      <c r="V38" s="66">
        <v>2.1943993834088927E-4</v>
      </c>
      <c r="W38" s="66">
        <v>1.708672898023048E-4</v>
      </c>
      <c r="X38" s="66">
        <v>2.6189962862139003E-4</v>
      </c>
      <c r="Y38" s="66">
        <v>9.2660192888333471E-4</v>
      </c>
      <c r="Z38" s="66">
        <v>1.7722868082156232E-3</v>
      </c>
      <c r="AA38" s="66">
        <v>2.1919783997332036E-4</v>
      </c>
      <c r="AB38" s="66">
        <v>8.9258894064257299E-4</v>
      </c>
      <c r="AC38" s="66">
        <v>3.6027870201271509E-3</v>
      </c>
      <c r="AD38" s="66">
        <v>2.9482161343934118E-3</v>
      </c>
      <c r="AE38" s="66">
        <v>6.3818416493206678E-4</v>
      </c>
      <c r="AF38" s="66">
        <v>2.1713602716633812E-4</v>
      </c>
      <c r="AG38" s="66">
        <v>0</v>
      </c>
      <c r="AH38" s="66">
        <v>4.8394505703378124E-4</v>
      </c>
      <c r="AI38" s="66">
        <v>4.5439534645193264E-2</v>
      </c>
      <c r="AJ38" s="66">
        <v>1.2197746336534596E-2</v>
      </c>
      <c r="AK38" s="66">
        <v>6.2910266020116623E-2</v>
      </c>
      <c r="AL38" s="66">
        <v>0</v>
      </c>
      <c r="AM38" s="66">
        <v>2.4532896029239709E-4</v>
      </c>
      <c r="AN38" s="66">
        <v>2.3986064869768251E-4</v>
      </c>
      <c r="AO38" s="66">
        <v>3.1980184411148999E-5</v>
      </c>
      <c r="AP38" s="66">
        <v>5.6660024810404567E-4</v>
      </c>
      <c r="AQ38" s="66">
        <v>3.2458129769637688E-4</v>
      </c>
      <c r="AR38" s="66">
        <v>5.3704774267798793E-4</v>
      </c>
      <c r="AS38" s="66">
        <v>1.2357519378053496E-3</v>
      </c>
      <c r="AT38" s="66">
        <v>0</v>
      </c>
      <c r="AU38" s="66">
        <v>5.8919908386255784E-4</v>
      </c>
      <c r="AV38" s="66">
        <v>1.5731586902514914E-4</v>
      </c>
      <c r="AW38" s="66">
        <v>3.0559173759806988E-4</v>
      </c>
      <c r="AX38" s="66">
        <v>4.1622066957396791E-4</v>
      </c>
      <c r="AY38" s="66">
        <v>5.3779654588951686E-4</v>
      </c>
      <c r="AZ38" s="66">
        <v>2.4335714050742423E-5</v>
      </c>
      <c r="BA38" s="66">
        <v>5.2123775997640713E-4</v>
      </c>
      <c r="BB38" s="66">
        <v>3.1580844043750943E-4</v>
      </c>
      <c r="BC38" s="66">
        <v>8.2004538788521064E-4</v>
      </c>
      <c r="BD38" s="66">
        <v>6.1347998111751351E-5</v>
      </c>
      <c r="BE38" s="66">
        <v>2.2236041310330745E-4</v>
      </c>
      <c r="BF38" s="66">
        <v>1.7895899389556186E-4</v>
      </c>
      <c r="BG38" s="66">
        <v>1.4299529684035076E-4</v>
      </c>
      <c r="BH38" s="66">
        <v>3.0448782113272116E-4</v>
      </c>
      <c r="BI38" s="66">
        <v>6.2117202887940204E-3</v>
      </c>
      <c r="BJ38" s="66">
        <v>0</v>
      </c>
      <c r="BK38" s="66">
        <v>1.9384258906211121E-4</v>
      </c>
      <c r="BL38" s="66">
        <v>6.5962537679783724E-4</v>
      </c>
      <c r="BM38" s="118">
        <v>1.6354443609968557E-3</v>
      </c>
    </row>
    <row r="39" spans="1:65" x14ac:dyDescent="0.2">
      <c r="A39" s="64" t="s">
        <v>100</v>
      </c>
      <c r="B39" s="68" t="s">
        <v>6</v>
      </c>
      <c r="C39" s="66">
        <v>0</v>
      </c>
      <c r="D39" s="66">
        <v>0</v>
      </c>
      <c r="E39" s="66">
        <v>0</v>
      </c>
      <c r="F39" s="66">
        <v>0</v>
      </c>
      <c r="G39" s="66">
        <v>0</v>
      </c>
      <c r="H39" s="66">
        <v>0</v>
      </c>
      <c r="I39" s="66">
        <v>0</v>
      </c>
      <c r="J39" s="66">
        <v>0</v>
      </c>
      <c r="K39" s="66">
        <v>0</v>
      </c>
      <c r="L39" s="66">
        <v>0</v>
      </c>
      <c r="M39" s="66">
        <v>0</v>
      </c>
      <c r="N39" s="66">
        <v>0</v>
      </c>
      <c r="O39" s="66">
        <v>0</v>
      </c>
      <c r="P39" s="66">
        <v>0</v>
      </c>
      <c r="Q39" s="66">
        <v>0</v>
      </c>
      <c r="R39" s="66">
        <v>0</v>
      </c>
      <c r="S39" s="66">
        <v>0</v>
      </c>
      <c r="T39" s="66">
        <v>0</v>
      </c>
      <c r="U39" s="66">
        <v>0</v>
      </c>
      <c r="V39" s="66">
        <v>0</v>
      </c>
      <c r="W39" s="66">
        <v>0</v>
      </c>
      <c r="X39" s="66">
        <v>0</v>
      </c>
      <c r="Y39" s="66">
        <v>0</v>
      </c>
      <c r="Z39" s="66">
        <v>0</v>
      </c>
      <c r="AA39" s="66">
        <v>0</v>
      </c>
      <c r="AB39" s="66">
        <v>0</v>
      </c>
      <c r="AC39" s="66">
        <v>0</v>
      </c>
      <c r="AD39" s="66">
        <v>0</v>
      </c>
      <c r="AE39" s="66">
        <v>0</v>
      </c>
      <c r="AF39" s="66">
        <v>0</v>
      </c>
      <c r="AG39" s="66">
        <v>0</v>
      </c>
      <c r="AH39" s="66">
        <v>0</v>
      </c>
      <c r="AI39" s="66">
        <v>0</v>
      </c>
      <c r="AJ39" s="66">
        <v>0</v>
      </c>
      <c r="AK39" s="66">
        <v>0</v>
      </c>
      <c r="AL39" s="66">
        <v>0</v>
      </c>
      <c r="AM39" s="66">
        <v>0</v>
      </c>
      <c r="AN39" s="66">
        <v>0</v>
      </c>
      <c r="AO39" s="66">
        <v>0</v>
      </c>
      <c r="AP39" s="66">
        <v>0</v>
      </c>
      <c r="AQ39" s="66">
        <v>0</v>
      </c>
      <c r="AR39" s="66">
        <v>0</v>
      </c>
      <c r="AS39" s="66">
        <v>0</v>
      </c>
      <c r="AT39" s="66">
        <v>0</v>
      </c>
      <c r="AU39" s="66">
        <v>0</v>
      </c>
      <c r="AV39" s="66">
        <v>0</v>
      </c>
      <c r="AW39" s="66">
        <v>0</v>
      </c>
      <c r="AX39" s="66">
        <v>0</v>
      </c>
      <c r="AY39" s="66">
        <v>0</v>
      </c>
      <c r="AZ39" s="66">
        <v>0</v>
      </c>
      <c r="BA39" s="66">
        <v>0</v>
      </c>
      <c r="BB39" s="66">
        <v>0</v>
      </c>
      <c r="BC39" s="66">
        <v>0</v>
      </c>
      <c r="BD39" s="66">
        <v>0</v>
      </c>
      <c r="BE39" s="66">
        <v>0</v>
      </c>
      <c r="BF39" s="66">
        <v>0</v>
      </c>
      <c r="BG39" s="66">
        <v>0</v>
      </c>
      <c r="BH39" s="66">
        <v>0</v>
      </c>
      <c r="BI39" s="66">
        <v>0</v>
      </c>
      <c r="BJ39" s="66">
        <v>0</v>
      </c>
      <c r="BK39" s="66">
        <v>0</v>
      </c>
      <c r="BL39" s="66">
        <v>0</v>
      </c>
      <c r="BM39" s="118">
        <v>0.13395652285324527</v>
      </c>
    </row>
    <row r="40" spans="1:65" x14ac:dyDescent="0.2">
      <c r="A40" s="64" t="s">
        <v>101</v>
      </c>
      <c r="B40" s="68" t="s">
        <v>7</v>
      </c>
      <c r="C40" s="66">
        <v>4.9194358081539116E-2</v>
      </c>
      <c r="D40" s="66">
        <v>3.0850687001121757E-2</v>
      </c>
      <c r="E40" s="66">
        <v>7.5783368091518672E-4</v>
      </c>
      <c r="F40" s="66">
        <v>8.8240663263367447E-4</v>
      </c>
      <c r="G40" s="66">
        <v>6.3636677869112505E-3</v>
      </c>
      <c r="H40" s="66">
        <v>9.9592730581685007E-3</v>
      </c>
      <c r="I40" s="66">
        <v>3.9502142231640211E-2</v>
      </c>
      <c r="J40" s="66">
        <v>2.5226730785731996E-2</v>
      </c>
      <c r="K40" s="66">
        <v>1.0523781386710411E-2</v>
      </c>
      <c r="L40" s="66">
        <v>1.6798207210772242E-2</v>
      </c>
      <c r="M40" s="66">
        <v>1.5179488182777595E-2</v>
      </c>
      <c r="N40" s="66">
        <v>9.2798356862320696E-3</v>
      </c>
      <c r="O40" s="66">
        <v>2.5289861361510044E-2</v>
      </c>
      <c r="P40" s="66">
        <v>4.1407941002261899E-3</v>
      </c>
      <c r="Q40" s="66">
        <v>4.035811404862014E-3</v>
      </c>
      <c r="R40" s="66">
        <v>4.7426214823743209E-3</v>
      </c>
      <c r="S40" s="66">
        <v>2.414645561965335E-2</v>
      </c>
      <c r="T40" s="66">
        <v>1.0889665541427488E-2</v>
      </c>
      <c r="U40" s="66">
        <v>1.2731067033636332E-2</v>
      </c>
      <c r="V40" s="66">
        <v>3.2348224769061983E-2</v>
      </c>
      <c r="W40" s="66">
        <v>1.1036881594741713E-2</v>
      </c>
      <c r="X40" s="66">
        <v>8.9808812559803844E-2</v>
      </c>
      <c r="Y40" s="66">
        <v>2.7489127209814553E-2</v>
      </c>
      <c r="Z40" s="66">
        <v>4.3065363635045241E-2</v>
      </c>
      <c r="AA40" s="66">
        <v>8.1077045634903068E-3</v>
      </c>
      <c r="AB40" s="66">
        <v>2.2549885797015102E-2</v>
      </c>
      <c r="AC40" s="66">
        <v>2.6120691594532886E-2</v>
      </c>
      <c r="AD40" s="66">
        <v>2.1374964429009862E-2</v>
      </c>
      <c r="AE40" s="66">
        <v>4.6948903313693679E-3</v>
      </c>
      <c r="AF40" s="66">
        <v>1.5970577706457933E-3</v>
      </c>
      <c r="AG40" s="66">
        <v>3.3257622599484379E-2</v>
      </c>
      <c r="AH40" s="66">
        <v>9.0334232831756692E-2</v>
      </c>
      <c r="AI40" s="66">
        <v>5.2741579711667097E-2</v>
      </c>
      <c r="AJ40" s="66">
        <v>4.7445818117375499E-2</v>
      </c>
      <c r="AK40" s="66">
        <v>6.2579864115826653E-2</v>
      </c>
      <c r="AL40" s="66">
        <v>1.5301115840156176E-2</v>
      </c>
      <c r="AM40" s="66">
        <v>8.4938848554251822E-2</v>
      </c>
      <c r="AN40" s="66">
        <v>2.0330909668822176E-2</v>
      </c>
      <c r="AO40" s="66">
        <v>3.0834346941828017E-2</v>
      </c>
      <c r="AP40" s="66">
        <v>0.11612964037271781</v>
      </c>
      <c r="AQ40" s="66">
        <v>3.0844259617211496E-2</v>
      </c>
      <c r="AR40" s="66">
        <v>3.0231594949463536E-2</v>
      </c>
      <c r="AS40" s="66">
        <v>6.9266002729973436E-2</v>
      </c>
      <c r="AT40" s="66">
        <v>5.8471575729546747E-2</v>
      </c>
      <c r="AU40" s="66">
        <v>5.9364326942745141E-2</v>
      </c>
      <c r="AV40" s="66">
        <v>1.7619445707635979E-2</v>
      </c>
      <c r="AW40" s="66">
        <v>4.045810066140014E-3</v>
      </c>
      <c r="AX40" s="66">
        <v>4.4312650086998633E-2</v>
      </c>
      <c r="AY40" s="66">
        <v>3.9672125789216708E-2</v>
      </c>
      <c r="AZ40" s="66">
        <v>2.5055134464595095E-2</v>
      </c>
      <c r="BA40" s="66">
        <v>0.10541765267796713</v>
      </c>
      <c r="BB40" s="66">
        <v>8.0561334047432528E-2</v>
      </c>
      <c r="BC40" s="66">
        <v>3.4320656050197518E-2</v>
      </c>
      <c r="BD40" s="66">
        <v>2.0557475500777821E-2</v>
      </c>
      <c r="BE40" s="66">
        <v>4.3741643339537874E-2</v>
      </c>
      <c r="BF40" s="66">
        <v>6.332376351286903E-2</v>
      </c>
      <c r="BG40" s="66">
        <v>6.2934853153739354E-2</v>
      </c>
      <c r="BH40" s="66">
        <v>8.4884414682583384E-2</v>
      </c>
      <c r="BI40" s="66">
        <v>0.13943100625905469</v>
      </c>
      <c r="BJ40" s="66">
        <v>0</v>
      </c>
      <c r="BK40" s="66">
        <v>2.1308633456887838E-3</v>
      </c>
      <c r="BL40" s="66">
        <v>6.3795598098307397E-3</v>
      </c>
      <c r="BM40" s="118">
        <v>5.1944500573603378E-2</v>
      </c>
    </row>
    <row r="41" spans="1:65" x14ac:dyDescent="0.2">
      <c r="A41" s="64" t="s">
        <v>102</v>
      </c>
      <c r="B41" s="68" t="s">
        <v>153</v>
      </c>
      <c r="C41" s="66">
        <v>7.4503439522279127E-3</v>
      </c>
      <c r="D41" s="66">
        <v>4.4315489321306535E-3</v>
      </c>
      <c r="E41" s="66">
        <v>3.1833445842410829E-3</v>
      </c>
      <c r="F41" s="66">
        <v>4.0653531577543277E-3</v>
      </c>
      <c r="G41" s="66">
        <v>1.0503580547502328E-2</v>
      </c>
      <c r="H41" s="66">
        <v>1.4742214894814103E-2</v>
      </c>
      <c r="I41" s="66">
        <v>1.9844048669463377E-2</v>
      </c>
      <c r="J41" s="66">
        <v>2.5615248441179517E-2</v>
      </c>
      <c r="K41" s="66">
        <v>3.4081526378827366E-2</v>
      </c>
      <c r="L41" s="66">
        <v>3.5257118847192917E-2</v>
      </c>
      <c r="M41" s="66">
        <v>1.7716782267598891E-2</v>
      </c>
      <c r="N41" s="66">
        <v>1.6268257827195248E-2</v>
      </c>
      <c r="O41" s="66">
        <v>1.2473399775405345E-2</v>
      </c>
      <c r="P41" s="66">
        <v>2.5905842334083434E-3</v>
      </c>
      <c r="Q41" s="66">
        <v>8.7590012660160831E-3</v>
      </c>
      <c r="R41" s="66">
        <v>1.8477677899799369E-3</v>
      </c>
      <c r="S41" s="66">
        <v>1.0525923087200524E-2</v>
      </c>
      <c r="T41" s="66">
        <v>2.7746736353381762E-2</v>
      </c>
      <c r="U41" s="66">
        <v>9.3585229260335079E-3</v>
      </c>
      <c r="V41" s="66">
        <v>1.8277790460307454E-2</v>
      </c>
      <c r="W41" s="66">
        <v>6.9552255891352516E-3</v>
      </c>
      <c r="X41" s="66">
        <v>1.8752469039097708E-2</v>
      </c>
      <c r="Y41" s="66">
        <v>1.6395356521080991E-2</v>
      </c>
      <c r="Z41" s="66">
        <v>1.030350292296449E-2</v>
      </c>
      <c r="AA41" s="66">
        <v>5.7794212705610795E-3</v>
      </c>
      <c r="AB41" s="66">
        <v>3.1391722776524168E-2</v>
      </c>
      <c r="AC41" s="66">
        <v>3.2810212879307403E-2</v>
      </c>
      <c r="AD41" s="66">
        <v>2.6849102776062152E-2</v>
      </c>
      <c r="AE41" s="66">
        <v>1.6796451868376944E-3</v>
      </c>
      <c r="AF41" s="66">
        <v>5.329456792836242E-4</v>
      </c>
      <c r="AG41" s="66">
        <v>1.6214485530340415E-2</v>
      </c>
      <c r="AH41" s="66">
        <v>6.5140615866649872E-3</v>
      </c>
      <c r="AI41" s="66">
        <v>6.8936924044360236E-3</v>
      </c>
      <c r="AJ41" s="66">
        <v>6.0780160349121082E-3</v>
      </c>
      <c r="AK41" s="66">
        <v>5.5102027524406485E-3</v>
      </c>
      <c r="AL41" s="66">
        <v>1.3999008914828353E-4</v>
      </c>
      <c r="AM41" s="66">
        <v>1.9655013603426747E-3</v>
      </c>
      <c r="AN41" s="66">
        <v>3.0695300790641433E-3</v>
      </c>
      <c r="AO41" s="66">
        <v>4.33064596564862E-4</v>
      </c>
      <c r="AP41" s="66">
        <v>8.0412492799610408E-3</v>
      </c>
      <c r="AQ41" s="66">
        <v>1.2432229260115731E-2</v>
      </c>
      <c r="AR41" s="66">
        <v>5.3322295182036796E-3</v>
      </c>
      <c r="AS41" s="66">
        <v>4.9424831496728862E-3</v>
      </c>
      <c r="AT41" s="66">
        <v>4.4492492638558749E-2</v>
      </c>
      <c r="AU41" s="66">
        <v>4.4867885707965557E-2</v>
      </c>
      <c r="AV41" s="66">
        <v>7.4421799998235522E-3</v>
      </c>
      <c r="AW41" s="66">
        <v>3.2191816587349813E-3</v>
      </c>
      <c r="AX41" s="66">
        <v>1.0273959336451657E-3</v>
      </c>
      <c r="AY41" s="66">
        <v>1.3123989667238646E-3</v>
      </c>
      <c r="AZ41" s="66">
        <v>3.8815672330221548E-3</v>
      </c>
      <c r="BA41" s="66">
        <v>1.1418649490335196E-2</v>
      </c>
      <c r="BB41" s="66">
        <v>6.1761368463940439E-3</v>
      </c>
      <c r="BC41" s="66">
        <v>1.3124042342995848E-3</v>
      </c>
      <c r="BD41" s="66">
        <v>3.3787167144328635E-3</v>
      </c>
      <c r="BE41" s="66">
        <v>1.1245918641362552E-2</v>
      </c>
      <c r="BF41" s="66">
        <v>5.4917842114598986E-3</v>
      </c>
      <c r="BG41" s="66">
        <v>4.7513173734943454E-3</v>
      </c>
      <c r="BH41" s="66">
        <v>1.2420594758535802E-2</v>
      </c>
      <c r="BI41" s="66">
        <v>1.5550268251636192E-2</v>
      </c>
      <c r="BJ41" s="66">
        <v>0</v>
      </c>
      <c r="BK41" s="66">
        <v>3.4232147755460912E-4</v>
      </c>
      <c r="BL41" s="66">
        <v>2.3422620663858334E-3</v>
      </c>
      <c r="BM41" s="118">
        <v>5.6507331033884686E-3</v>
      </c>
    </row>
    <row r="42" spans="1:65" x14ac:dyDescent="0.2">
      <c r="A42" s="64" t="s">
        <v>103</v>
      </c>
      <c r="B42" s="65" t="s">
        <v>8</v>
      </c>
      <c r="C42" s="66">
        <v>2.4893572954406664E-4</v>
      </c>
      <c r="D42" s="66">
        <v>2.6082215683674765E-4</v>
      </c>
      <c r="E42" s="66">
        <v>4.364508443111561E-4</v>
      </c>
      <c r="F42" s="66">
        <v>2.1063031688096291E-4</v>
      </c>
      <c r="G42" s="66">
        <v>4.3215881373167E-3</v>
      </c>
      <c r="H42" s="66">
        <v>2.7723913055436302E-3</v>
      </c>
      <c r="I42" s="66">
        <v>1.7347273154660757E-3</v>
      </c>
      <c r="J42" s="66">
        <v>3.7202218246825502E-3</v>
      </c>
      <c r="K42" s="66">
        <v>6.6037599949631941E-4</v>
      </c>
      <c r="L42" s="66">
        <v>8.3785228525172398E-4</v>
      </c>
      <c r="M42" s="66">
        <v>9.4286525669164231E-4</v>
      </c>
      <c r="N42" s="66">
        <v>1.4082179135248363E-3</v>
      </c>
      <c r="O42" s="66">
        <v>1.0840698793479818E-3</v>
      </c>
      <c r="P42" s="66">
        <v>1.1375869863733097E-3</v>
      </c>
      <c r="Q42" s="66">
        <v>6.8180795298447691E-4</v>
      </c>
      <c r="R42" s="66">
        <v>1.1603594343215678E-3</v>
      </c>
      <c r="S42" s="66">
        <v>2.9362980693401941E-3</v>
      </c>
      <c r="T42" s="66">
        <v>9.9724102593404273E-4</v>
      </c>
      <c r="U42" s="66">
        <v>4.8052983914541967E-3</v>
      </c>
      <c r="V42" s="66">
        <v>1.4194274426883919E-2</v>
      </c>
      <c r="W42" s="66">
        <v>4.0862138748922992E-3</v>
      </c>
      <c r="X42" s="66">
        <v>2.8490422072272228E-3</v>
      </c>
      <c r="Y42" s="66">
        <v>6.5760203497773175E-3</v>
      </c>
      <c r="Z42" s="66">
        <v>3.3468998881862832E-3</v>
      </c>
      <c r="AA42" s="66">
        <v>1.0996995009493733E-3</v>
      </c>
      <c r="AB42" s="66">
        <v>2.2899898885640618E-3</v>
      </c>
      <c r="AC42" s="66">
        <v>2.9099208149812798E-3</v>
      </c>
      <c r="AD42" s="66">
        <v>2.3812330422552258E-3</v>
      </c>
      <c r="AE42" s="66">
        <v>4.5728161620336057E-3</v>
      </c>
      <c r="AF42" s="66">
        <v>1.5554012693794065E-3</v>
      </c>
      <c r="AG42" s="66">
        <v>2.5513494460338566E-3</v>
      </c>
      <c r="AH42" s="66">
        <v>2.0731326586966772E-3</v>
      </c>
      <c r="AI42" s="66">
        <v>5.3132513329946177E-3</v>
      </c>
      <c r="AJ42" s="66">
        <v>2.3144321539543705E-3</v>
      </c>
      <c r="AK42" s="66">
        <v>7.2436208378959975E-3</v>
      </c>
      <c r="AL42" s="66">
        <v>2.1127252490852548E-3</v>
      </c>
      <c r="AM42" s="66">
        <v>2.6355634955100272E-3</v>
      </c>
      <c r="AN42" s="66">
        <v>1.2451458245657525E-3</v>
      </c>
      <c r="AO42" s="66">
        <v>6.2921693129324675E-3</v>
      </c>
      <c r="AP42" s="66">
        <v>4.2142398238187483E-3</v>
      </c>
      <c r="AQ42" s="66">
        <v>1.7673554003662581E-3</v>
      </c>
      <c r="AR42" s="66">
        <v>2.4894366790471517E-3</v>
      </c>
      <c r="AS42" s="66">
        <v>5.3141285466354517E-3</v>
      </c>
      <c r="AT42" s="66">
        <v>2.1153288681176167E-2</v>
      </c>
      <c r="AU42" s="66">
        <v>2.8020951764676918E-2</v>
      </c>
      <c r="AV42" s="66">
        <v>1.7163009716676344E-3</v>
      </c>
      <c r="AW42" s="66">
        <v>2.2365653081695548E-3</v>
      </c>
      <c r="AX42" s="66">
        <v>3.8826513910369308E-4</v>
      </c>
      <c r="AY42" s="66">
        <v>1.9927775207025477E-3</v>
      </c>
      <c r="AZ42" s="66">
        <v>3.2114790075198378E-3</v>
      </c>
      <c r="BA42" s="66">
        <v>7.4882278758593044E-3</v>
      </c>
      <c r="BB42" s="66">
        <v>5.9838331353710972E-3</v>
      </c>
      <c r="BC42" s="66">
        <v>1.9924937388130885E-3</v>
      </c>
      <c r="BD42" s="66">
        <v>1.0812246416176602E-3</v>
      </c>
      <c r="BE42" s="66">
        <v>1.9601822000831462E-3</v>
      </c>
      <c r="BF42" s="66">
        <v>7.0515888446881806E-4</v>
      </c>
      <c r="BG42" s="66">
        <v>1.2785409700289045E-3</v>
      </c>
      <c r="BH42" s="66">
        <v>1.8651077957661741E-3</v>
      </c>
      <c r="BI42" s="66">
        <v>6.3897711720917712E-3</v>
      </c>
      <c r="BJ42" s="66">
        <v>0</v>
      </c>
      <c r="BK42" s="66">
        <v>3.7737325783341305E-5</v>
      </c>
      <c r="BL42" s="66">
        <v>4.7319978629035248E-4</v>
      </c>
      <c r="BM42" s="118">
        <v>5.1570972991184221E-3</v>
      </c>
    </row>
    <row r="43" spans="1:65" x14ac:dyDescent="0.2">
      <c r="A43" s="64" t="s">
        <v>104</v>
      </c>
      <c r="B43" s="65" t="s">
        <v>9</v>
      </c>
      <c r="C43" s="66">
        <v>0</v>
      </c>
      <c r="D43" s="66">
        <v>5.5642687370258328E-7</v>
      </c>
      <c r="E43" s="66">
        <v>6.6931671699293474E-4</v>
      </c>
      <c r="F43" s="66">
        <v>5.3835154646281685E-6</v>
      </c>
      <c r="G43" s="66">
        <v>1.6110684921155727E-3</v>
      </c>
      <c r="H43" s="66">
        <v>2.0547734089822033E-3</v>
      </c>
      <c r="I43" s="66">
        <v>1.4007370875029219E-2</v>
      </c>
      <c r="J43" s="66">
        <v>6.5368317057521969E-2</v>
      </c>
      <c r="K43" s="66">
        <v>9.6370280197780586E-2</v>
      </c>
      <c r="L43" s="66">
        <v>3.4824451588689291E-2</v>
      </c>
      <c r="M43" s="66">
        <v>1.3251181832905172E-3</v>
      </c>
      <c r="N43" s="66">
        <v>1.2220440676697288E-3</v>
      </c>
      <c r="O43" s="66">
        <v>6.3879376199602804E-4</v>
      </c>
      <c r="P43" s="66">
        <v>3.4424495742542324E-4</v>
      </c>
      <c r="Q43" s="66">
        <v>4.0222302586856532E-4</v>
      </c>
      <c r="R43" s="66">
        <v>2.3595529959286255E-4</v>
      </c>
      <c r="S43" s="66">
        <v>1.3259905046947035E-3</v>
      </c>
      <c r="T43" s="66">
        <v>2.6685517821638266E-4</v>
      </c>
      <c r="U43" s="66">
        <v>7.4741926640182251E-4</v>
      </c>
      <c r="V43" s="66">
        <v>5.7808469126152228E-4</v>
      </c>
      <c r="W43" s="66">
        <v>2.5212423241112865E-4</v>
      </c>
      <c r="X43" s="66">
        <v>4.5092975109380025E-4</v>
      </c>
      <c r="Y43" s="66">
        <v>1.5873000708918599E-3</v>
      </c>
      <c r="Z43" s="66">
        <v>1.6412055851689987E-3</v>
      </c>
      <c r="AA43" s="66">
        <v>3.6646868237605318E-4</v>
      </c>
      <c r="AB43" s="66">
        <v>4.7071289877580703E-3</v>
      </c>
      <c r="AC43" s="66">
        <v>1.189706215037547E-3</v>
      </c>
      <c r="AD43" s="66">
        <v>9.735549281061906E-4</v>
      </c>
      <c r="AE43" s="66">
        <v>1.3215302051910063E-3</v>
      </c>
      <c r="AF43" s="66">
        <v>4.4949642569340741E-4</v>
      </c>
      <c r="AG43" s="66">
        <v>8.805223133673141E-4</v>
      </c>
      <c r="AH43" s="66">
        <v>1.01701700449943E-3</v>
      </c>
      <c r="AI43" s="66">
        <v>1.4837437384088389E-3</v>
      </c>
      <c r="AJ43" s="66">
        <v>4.4174604240667829E-4</v>
      </c>
      <c r="AK43" s="66">
        <v>4.2804791756347917E-4</v>
      </c>
      <c r="AL43" s="66">
        <v>2.2748999717265399E-3</v>
      </c>
      <c r="AM43" s="66">
        <v>5.3189155408743345E-3</v>
      </c>
      <c r="AN43" s="66">
        <v>8.9044772168875167E-4</v>
      </c>
      <c r="AO43" s="66">
        <v>2.8702097551995136E-4</v>
      </c>
      <c r="AP43" s="66">
        <v>2.7161206452998059E-2</v>
      </c>
      <c r="AQ43" s="66">
        <v>3.2937729393023085E-4</v>
      </c>
      <c r="AR43" s="66">
        <v>1.7159822628949887E-2</v>
      </c>
      <c r="AS43" s="66">
        <v>1.6184595642045607E-3</v>
      </c>
      <c r="AT43" s="66">
        <v>2.4887235001073604E-3</v>
      </c>
      <c r="AU43" s="66">
        <v>3.1580182992190834E-3</v>
      </c>
      <c r="AV43" s="66">
        <v>8.7404412949944029E-4</v>
      </c>
      <c r="AW43" s="66">
        <v>1.0371824263520958E-3</v>
      </c>
      <c r="AX43" s="66">
        <v>4.9904754092074111E-4</v>
      </c>
      <c r="AY43" s="66">
        <v>3.2942118787406894E-4</v>
      </c>
      <c r="AZ43" s="66">
        <v>2.4139337261064436E-4</v>
      </c>
      <c r="BA43" s="66">
        <v>1.7865165890214303E-3</v>
      </c>
      <c r="BB43" s="66">
        <v>6.2108884933121365E-4</v>
      </c>
      <c r="BC43" s="66">
        <v>2.1724723672778354E-4</v>
      </c>
      <c r="BD43" s="66">
        <v>3.7286398075481246E-4</v>
      </c>
      <c r="BE43" s="66">
        <v>2.3935197458410692E-3</v>
      </c>
      <c r="BF43" s="66">
        <v>2.000128076848082E-3</v>
      </c>
      <c r="BG43" s="66">
        <v>8.9488501721718812E-5</v>
      </c>
      <c r="BH43" s="66">
        <v>1.1774166114619632E-3</v>
      </c>
      <c r="BI43" s="66">
        <v>1.0552222786827808E-3</v>
      </c>
      <c r="BJ43" s="66">
        <v>0</v>
      </c>
      <c r="BK43" s="66">
        <v>3.7317410281228589E-5</v>
      </c>
      <c r="BL43" s="66">
        <v>5.763141885060657E-3</v>
      </c>
      <c r="BM43" s="118">
        <v>0</v>
      </c>
    </row>
    <row r="44" spans="1:65" x14ac:dyDescent="0.2">
      <c r="A44" s="64" t="s">
        <v>105</v>
      </c>
      <c r="B44" s="71" t="s">
        <v>10</v>
      </c>
      <c r="C44" s="66">
        <v>0</v>
      </c>
      <c r="D44" s="66">
        <v>0</v>
      </c>
      <c r="E44" s="66">
        <v>0</v>
      </c>
      <c r="F44" s="66">
        <v>2.360972130353036E-6</v>
      </c>
      <c r="G44" s="66">
        <v>5.322103784769086E-5</v>
      </c>
      <c r="H44" s="66">
        <v>3.8336816402616969E-4</v>
      </c>
      <c r="I44" s="66">
        <v>3.1422657153471004E-4</v>
      </c>
      <c r="J44" s="66">
        <v>3.1758541166403489E-4</v>
      </c>
      <c r="K44" s="66">
        <v>2.7708795820884162E-4</v>
      </c>
      <c r="L44" s="66">
        <v>4.114038101139756E-4</v>
      </c>
      <c r="M44" s="66">
        <v>1.3712580228475604E-3</v>
      </c>
      <c r="N44" s="66">
        <v>1.0192103152882538E-4</v>
      </c>
      <c r="O44" s="66">
        <v>2.0924539929031324E-4</v>
      </c>
      <c r="P44" s="66">
        <v>3.4753164268423297E-4</v>
      </c>
      <c r="Q44" s="66">
        <v>2.8764003070645905E-4</v>
      </c>
      <c r="R44" s="66">
        <v>5.4498136690886998E-4</v>
      </c>
      <c r="S44" s="66">
        <v>4.9336004190359407E-5</v>
      </c>
      <c r="T44" s="66">
        <v>2.1030983842253801E-3</v>
      </c>
      <c r="U44" s="66">
        <v>2.1582422226827272E-3</v>
      </c>
      <c r="V44" s="66">
        <v>2.9795855302134377E-3</v>
      </c>
      <c r="W44" s="66">
        <v>6.3299901986023257E-4</v>
      </c>
      <c r="X44" s="66">
        <v>3.4633204599508613E-4</v>
      </c>
      <c r="Y44" s="66">
        <v>4.8061901134585612E-3</v>
      </c>
      <c r="Z44" s="66">
        <v>4.4709715879266801E-4</v>
      </c>
      <c r="AA44" s="66">
        <v>1.7477611119020155E-4</v>
      </c>
      <c r="AB44" s="66">
        <v>7.1170055305234026E-4</v>
      </c>
      <c r="AC44" s="66">
        <v>5.3810385710899951E-4</v>
      </c>
      <c r="AD44" s="66">
        <v>4.4033867798604699E-4</v>
      </c>
      <c r="AE44" s="66">
        <v>4.2408619115376529E-4</v>
      </c>
      <c r="AF44" s="66">
        <v>8.3656154011933455E-5</v>
      </c>
      <c r="AG44" s="66">
        <v>1.1484423294489477E-3</v>
      </c>
      <c r="AH44" s="66">
        <v>1.0597552578723876E-3</v>
      </c>
      <c r="AI44" s="66">
        <v>3.8008364423484427E-3</v>
      </c>
      <c r="AJ44" s="66">
        <v>2.3140972095722404E-3</v>
      </c>
      <c r="AK44" s="66">
        <v>3.7464903139505616E-3</v>
      </c>
      <c r="AL44" s="66">
        <v>0</v>
      </c>
      <c r="AM44" s="66">
        <v>3.0097556504793204E-4</v>
      </c>
      <c r="AN44" s="66">
        <v>2.05540482301652E-4</v>
      </c>
      <c r="AO44" s="66">
        <v>2.5835762850457203E-4</v>
      </c>
      <c r="AP44" s="66">
        <v>2.3182802982776199E-3</v>
      </c>
      <c r="AQ44" s="66">
        <v>1.769684900005569E-4</v>
      </c>
      <c r="AR44" s="66">
        <v>1.0808247421380719E-3</v>
      </c>
      <c r="AS44" s="66">
        <v>1.6890981804162193E-3</v>
      </c>
      <c r="AT44" s="66">
        <v>5.8243047348049094E-3</v>
      </c>
      <c r="AU44" s="66">
        <v>1.0648659644899698E-3</v>
      </c>
      <c r="AV44" s="66">
        <v>2.1042659101876062E-4</v>
      </c>
      <c r="AW44" s="66">
        <v>3.605890501469283E-4</v>
      </c>
      <c r="AX44" s="66">
        <v>5.4229044574700058E-4</v>
      </c>
      <c r="AY44" s="66">
        <v>3.928880612754265E-4</v>
      </c>
      <c r="AZ44" s="66">
        <v>1.1534030640154096E-3</v>
      </c>
      <c r="BA44" s="66">
        <v>1.0160212666009774E-3</v>
      </c>
      <c r="BB44" s="66">
        <v>1.7654158967342578E-3</v>
      </c>
      <c r="BC44" s="66">
        <v>7.2056054489019815E-4</v>
      </c>
      <c r="BD44" s="66">
        <v>5.7835335754558774E-4</v>
      </c>
      <c r="BE44" s="66">
        <v>1.9615193234663627E-3</v>
      </c>
      <c r="BF44" s="66">
        <v>1.9034583906485628E-3</v>
      </c>
      <c r="BG44" s="66">
        <v>1.125137565764496E-3</v>
      </c>
      <c r="BH44" s="66">
        <v>1.572439815245455E-3</v>
      </c>
      <c r="BI44" s="66">
        <v>3.7762952436842414E-3</v>
      </c>
      <c r="BJ44" s="66">
        <v>0</v>
      </c>
      <c r="BK44" s="66">
        <v>2.9206240832671147E-4</v>
      </c>
      <c r="BL44" s="66">
        <v>3.2623630224488362E-4</v>
      </c>
      <c r="BM44" s="118">
        <v>0</v>
      </c>
    </row>
    <row r="45" spans="1:65" x14ac:dyDescent="0.2">
      <c r="A45" s="64" t="s">
        <v>106</v>
      </c>
      <c r="B45" s="68" t="s">
        <v>154</v>
      </c>
      <c r="C45" s="66">
        <v>0</v>
      </c>
      <c r="D45" s="66">
        <v>0</v>
      </c>
      <c r="E45" s="66">
        <v>0</v>
      </c>
      <c r="F45" s="66">
        <v>0</v>
      </c>
      <c r="G45" s="66">
        <v>9.9635563071622101E-5</v>
      </c>
      <c r="H45" s="66">
        <v>1.0404908178664796E-4</v>
      </c>
      <c r="I45" s="66">
        <v>2.3443339792160818E-5</v>
      </c>
      <c r="J45" s="66">
        <v>4.0805731521179094E-5</v>
      </c>
      <c r="K45" s="66">
        <v>6.1897998015667633E-6</v>
      </c>
      <c r="L45" s="66">
        <v>6.1175566998561786E-6</v>
      </c>
      <c r="M45" s="66">
        <v>1.5092222388240836E-4</v>
      </c>
      <c r="N45" s="66">
        <v>6.2820854012610912E-5</v>
      </c>
      <c r="O45" s="66">
        <v>4.3274771080519977E-5</v>
      </c>
      <c r="P45" s="66">
        <v>9.8972719912631899E-6</v>
      </c>
      <c r="Q45" s="66">
        <v>1.2300032544551527E-4</v>
      </c>
      <c r="R45" s="66">
        <v>9.2477315692845267E-5</v>
      </c>
      <c r="S45" s="66">
        <v>4.1808209475986647E-4</v>
      </c>
      <c r="T45" s="66">
        <v>1.2469109988731892E-4</v>
      </c>
      <c r="U45" s="66">
        <v>1.6680884223325198E-4</v>
      </c>
      <c r="V45" s="66">
        <v>3.4911919459141969E-4</v>
      </c>
      <c r="W45" s="66">
        <v>1.1913421089979912E-4</v>
      </c>
      <c r="X45" s="66">
        <v>4.3543024596155461E-4</v>
      </c>
      <c r="Y45" s="66">
        <v>6.1252404766652235E-4</v>
      </c>
      <c r="Z45" s="66">
        <v>1.4829669928499023E-4</v>
      </c>
      <c r="AA45" s="66">
        <v>1.1563561179253787E-4</v>
      </c>
      <c r="AB45" s="66">
        <v>3.4006701134894527E-4</v>
      </c>
      <c r="AC45" s="66">
        <v>3.5335621700554568E-3</v>
      </c>
      <c r="AD45" s="66">
        <v>2.8915683728848438E-3</v>
      </c>
      <c r="AE45" s="66">
        <v>9.2716269641352595E-4</v>
      </c>
      <c r="AF45" s="66">
        <v>1.7419671118944479E-4</v>
      </c>
      <c r="AG45" s="66">
        <v>3.6256240042260686E-5</v>
      </c>
      <c r="AH45" s="66">
        <v>0</v>
      </c>
      <c r="AI45" s="66">
        <v>2.4341756248878479E-3</v>
      </c>
      <c r="AJ45" s="66">
        <v>7.7505478172304649E-4</v>
      </c>
      <c r="AK45" s="66">
        <v>1.5256209400492419E-3</v>
      </c>
      <c r="AL45" s="66">
        <v>0</v>
      </c>
      <c r="AM45" s="66">
        <v>3.8281913918086454E-5</v>
      </c>
      <c r="AN45" s="66">
        <v>3.7879915910101494E-4</v>
      </c>
      <c r="AO45" s="66">
        <v>8.2940203264037545E-4</v>
      </c>
      <c r="AP45" s="66">
        <v>4.1874530465242088E-3</v>
      </c>
      <c r="AQ45" s="66">
        <v>1.194535070423052E-3</v>
      </c>
      <c r="AR45" s="66">
        <v>1.6912992356521713E-4</v>
      </c>
      <c r="AS45" s="66">
        <v>7.9324148036617672E-4</v>
      </c>
      <c r="AT45" s="66">
        <v>1.0134850569693247E-2</v>
      </c>
      <c r="AU45" s="66">
        <v>3.3470391012728625E-4</v>
      </c>
      <c r="AV45" s="66">
        <v>2.9652924914084361E-4</v>
      </c>
      <c r="AW45" s="66">
        <v>1.770008549860824E-3</v>
      </c>
      <c r="AX45" s="66">
        <v>6.3682949158283008E-5</v>
      </c>
      <c r="AY45" s="66">
        <v>1.1432446990684224E-4</v>
      </c>
      <c r="AZ45" s="66">
        <v>7.8909973578671349E-4</v>
      </c>
      <c r="BA45" s="66">
        <v>3.3298506033609906E-3</v>
      </c>
      <c r="BB45" s="66">
        <v>1.2562283207748949E-4</v>
      </c>
      <c r="BC45" s="66">
        <v>6.1943893647484411E-4</v>
      </c>
      <c r="BD45" s="66">
        <v>1.0631503128297295E-3</v>
      </c>
      <c r="BE45" s="66">
        <v>2.1353133611656931E-3</v>
      </c>
      <c r="BF45" s="66">
        <v>2.3144982609145676E-3</v>
      </c>
      <c r="BG45" s="66">
        <v>1.0459035915967643E-4</v>
      </c>
      <c r="BH45" s="66">
        <v>1.747625298516266E-4</v>
      </c>
      <c r="BI45" s="66">
        <v>6.1569320149357431E-3</v>
      </c>
      <c r="BJ45" s="66">
        <v>0</v>
      </c>
      <c r="BK45" s="66">
        <v>2.0103681615561827E-4</v>
      </c>
      <c r="BL45" s="66">
        <v>1.2383332417207959E-4</v>
      </c>
      <c r="BM45" s="118">
        <v>0</v>
      </c>
    </row>
    <row r="46" spans="1:65" x14ac:dyDescent="0.2">
      <c r="A46" s="64" t="s">
        <v>107</v>
      </c>
      <c r="B46" s="65" t="s">
        <v>11</v>
      </c>
      <c r="C46" s="66">
        <v>2.5745880984038602E-3</v>
      </c>
      <c r="D46" s="66">
        <v>1.4930971703452881E-3</v>
      </c>
      <c r="E46" s="66">
        <v>3.8603860848437873E-3</v>
      </c>
      <c r="F46" s="66">
        <v>4.7621535109670975E-4</v>
      </c>
      <c r="G46" s="66">
        <v>1.4787487939316949E-3</v>
      </c>
      <c r="H46" s="66">
        <v>6.3532633058527828E-3</v>
      </c>
      <c r="I46" s="66">
        <v>8.3713704413709497E-3</v>
      </c>
      <c r="J46" s="66">
        <v>1.0195052468054393E-2</v>
      </c>
      <c r="K46" s="66">
        <v>6.783886969913373E-3</v>
      </c>
      <c r="L46" s="66">
        <v>7.3952753238025809E-3</v>
      </c>
      <c r="M46" s="66">
        <v>8.7778460776982703E-3</v>
      </c>
      <c r="N46" s="66">
        <v>1.8790410097680264E-2</v>
      </c>
      <c r="O46" s="66">
        <v>7.7976916714659538E-3</v>
      </c>
      <c r="P46" s="66">
        <v>2.4626700964467565E-3</v>
      </c>
      <c r="Q46" s="66">
        <v>3.7280429936467773E-3</v>
      </c>
      <c r="R46" s="66">
        <v>3.7055591771740985E-3</v>
      </c>
      <c r="S46" s="66">
        <v>1.610689073996454E-2</v>
      </c>
      <c r="T46" s="66">
        <v>4.4318432556994013E-3</v>
      </c>
      <c r="U46" s="66">
        <v>6.8736082394470349E-3</v>
      </c>
      <c r="V46" s="66">
        <v>1.4760158842398421E-2</v>
      </c>
      <c r="W46" s="66">
        <v>4.7225428345288702E-3</v>
      </c>
      <c r="X46" s="66">
        <v>8.9420831009956112E-3</v>
      </c>
      <c r="Y46" s="66">
        <v>2.8275197523244436E-2</v>
      </c>
      <c r="Z46" s="66">
        <v>2.634929720647506E-2</v>
      </c>
      <c r="AA46" s="66">
        <v>6.5280500960627754E-3</v>
      </c>
      <c r="AB46" s="66">
        <v>2.1897174082310837E-2</v>
      </c>
      <c r="AC46" s="66">
        <v>7.8337518368240006E-3</v>
      </c>
      <c r="AD46" s="66">
        <v>5.1958314838063731E-3</v>
      </c>
      <c r="AE46" s="66">
        <v>4.1578805772883405E-3</v>
      </c>
      <c r="AF46" s="66">
        <v>1.4143558493925027E-3</v>
      </c>
      <c r="AG46" s="66">
        <v>1.6191144661441986E-2</v>
      </c>
      <c r="AH46" s="66">
        <v>8.1974030033893173E-3</v>
      </c>
      <c r="AI46" s="66">
        <v>3.7603960329336217E-2</v>
      </c>
      <c r="AJ46" s="66">
        <v>1.3159060709765625E-2</v>
      </c>
      <c r="AK46" s="66">
        <v>1.3632767078256633E-2</v>
      </c>
      <c r="AL46" s="66">
        <v>4.7569711412955804E-4</v>
      </c>
      <c r="AM46" s="66">
        <v>4.2207338800578391E-3</v>
      </c>
      <c r="AN46" s="66">
        <v>6.120050812527267E-3</v>
      </c>
      <c r="AO46" s="66">
        <v>6.4871286873298918E-3</v>
      </c>
      <c r="AP46" s="66">
        <v>3.7637830161060142E-2</v>
      </c>
      <c r="AQ46" s="66">
        <v>5.7153824164815764E-3</v>
      </c>
      <c r="AR46" s="66">
        <v>6.7422706267890962E-3</v>
      </c>
      <c r="AS46" s="66">
        <v>4.9210656979653898E-2</v>
      </c>
      <c r="AT46" s="66">
        <v>5.5649026635813059E-2</v>
      </c>
      <c r="AU46" s="66">
        <v>2.701246158956349E-2</v>
      </c>
      <c r="AV46" s="66">
        <v>1.4278503496287375E-2</v>
      </c>
      <c r="AW46" s="66">
        <v>3.9377159963656459E-3</v>
      </c>
      <c r="AX46" s="66">
        <v>2.8747203804201176E-3</v>
      </c>
      <c r="AY46" s="66">
        <v>4.1193224006712001E-3</v>
      </c>
      <c r="AZ46" s="66">
        <v>4.8379529153402745E-3</v>
      </c>
      <c r="BA46" s="66">
        <v>2.3155580206152417E-2</v>
      </c>
      <c r="BB46" s="66">
        <v>8.5990624770143111E-3</v>
      </c>
      <c r="BC46" s="66">
        <v>5.5726705020710072E-3</v>
      </c>
      <c r="BD46" s="66">
        <v>6.3762931675880163E-3</v>
      </c>
      <c r="BE46" s="66">
        <v>1.7516700303055327E-2</v>
      </c>
      <c r="BF46" s="66">
        <v>1.4517475503457552E-2</v>
      </c>
      <c r="BG46" s="66">
        <v>9.2098645640885761E-3</v>
      </c>
      <c r="BH46" s="66">
        <v>1.5940902359161454E-2</v>
      </c>
      <c r="BI46" s="66">
        <v>4.1694195050487805E-2</v>
      </c>
      <c r="BJ46" s="66">
        <v>0</v>
      </c>
      <c r="BK46" s="66">
        <v>1.1433011982723592E-3</v>
      </c>
      <c r="BL46" s="66">
        <v>2.5100684011940882E-3</v>
      </c>
      <c r="BM46" s="118">
        <v>9.7054727813132204E-3</v>
      </c>
    </row>
    <row r="47" spans="1:65" x14ac:dyDescent="0.2">
      <c r="A47" s="64" t="s">
        <v>108</v>
      </c>
      <c r="B47" s="65" t="s">
        <v>155</v>
      </c>
      <c r="C47" s="66">
        <v>2.9481693960513138E-3</v>
      </c>
      <c r="D47" s="66">
        <v>3.7964581818737725E-3</v>
      </c>
      <c r="E47" s="66">
        <v>5.3025833947040763E-3</v>
      </c>
      <c r="F47" s="66">
        <v>1.5384626098780821E-3</v>
      </c>
      <c r="G47" s="66">
        <v>3.8567645478122102E-5</v>
      </c>
      <c r="H47" s="66">
        <v>1.0735667783221E-4</v>
      </c>
      <c r="I47" s="66">
        <v>2.4417287851556291E-3</v>
      </c>
      <c r="J47" s="66">
        <v>1.6219741829259532E-2</v>
      </c>
      <c r="K47" s="66">
        <v>3.4428949929431302E-3</v>
      </c>
      <c r="L47" s="66">
        <v>3.3002802382956753E-3</v>
      </c>
      <c r="M47" s="66">
        <v>8.0646467320092591E-2</v>
      </c>
      <c r="N47" s="66">
        <v>1.4175733256960959E-2</v>
      </c>
      <c r="O47" s="66">
        <v>1.7079575997460395E-2</v>
      </c>
      <c r="P47" s="66">
        <v>3.1361655798474979E-3</v>
      </c>
      <c r="Q47" s="66">
        <v>1.3938502811125599E-2</v>
      </c>
      <c r="R47" s="66">
        <v>1.1499502373715345E-2</v>
      </c>
      <c r="S47" s="66">
        <v>2.7014253580343896E-2</v>
      </c>
      <c r="T47" s="66">
        <v>1.1740610602994396E-2</v>
      </c>
      <c r="U47" s="66">
        <v>1.8446118812877731E-2</v>
      </c>
      <c r="V47" s="66">
        <v>1.1481643541708244E-2</v>
      </c>
      <c r="W47" s="66">
        <v>0</v>
      </c>
      <c r="X47" s="66">
        <v>1.0614949806745613E-2</v>
      </c>
      <c r="Y47" s="66">
        <v>1.1266953992800919E-2</v>
      </c>
      <c r="Z47" s="66">
        <v>3.6057949066576086E-3</v>
      </c>
      <c r="AA47" s="66">
        <v>1.9352661115866518E-3</v>
      </c>
      <c r="AB47" s="66">
        <v>2.2634917015904286E-2</v>
      </c>
      <c r="AC47" s="66">
        <v>7.7842654076444029E-3</v>
      </c>
      <c r="AD47" s="66">
        <v>4.5530345305251066E-3</v>
      </c>
      <c r="AE47" s="66">
        <v>7.9832780351759367E-3</v>
      </c>
      <c r="AF47" s="66">
        <v>2.7132295986565576E-3</v>
      </c>
      <c r="AG47" s="66">
        <v>2.0118816480395915E-2</v>
      </c>
      <c r="AH47" s="66">
        <v>1.1532179148070577E-2</v>
      </c>
      <c r="AI47" s="66">
        <v>2.2102968932118494E-2</v>
      </c>
      <c r="AJ47" s="66">
        <v>1.2327399730244224E-2</v>
      </c>
      <c r="AK47" s="66">
        <v>2.2594271364281285E-2</v>
      </c>
      <c r="AL47" s="66">
        <v>0</v>
      </c>
      <c r="AM47" s="66">
        <v>8.0489822565488079E-3</v>
      </c>
      <c r="AN47" s="66">
        <v>5.3186253293861559E-3</v>
      </c>
      <c r="AO47" s="66">
        <v>1.9531415898849875E-3</v>
      </c>
      <c r="AP47" s="66">
        <v>8.5317351206036125E-3</v>
      </c>
      <c r="AQ47" s="66">
        <v>5.4160092114871536E-3</v>
      </c>
      <c r="AR47" s="66">
        <v>1.1475228202877563E-3</v>
      </c>
      <c r="AS47" s="66">
        <v>9.6070304740112564E-3</v>
      </c>
      <c r="AT47" s="66">
        <v>2.1888342279088223E-2</v>
      </c>
      <c r="AU47" s="66">
        <v>4.2543675008448738E-2</v>
      </c>
      <c r="AV47" s="66">
        <v>5.9269708769801623E-3</v>
      </c>
      <c r="AW47" s="66">
        <v>5.1548862639778023E-3</v>
      </c>
      <c r="AX47" s="66">
        <v>1.9340145147972217E-3</v>
      </c>
      <c r="AY47" s="66">
        <v>4.7927414173153651E-3</v>
      </c>
      <c r="AZ47" s="66">
        <v>1.0706807196560877E-2</v>
      </c>
      <c r="BA47" s="66">
        <v>4.3325232604811879E-2</v>
      </c>
      <c r="BB47" s="66">
        <v>4.9197838960263361E-3</v>
      </c>
      <c r="BC47" s="66">
        <v>9.5520778227813734E-3</v>
      </c>
      <c r="BD47" s="66">
        <v>5.8944208444073618E-3</v>
      </c>
      <c r="BE47" s="66">
        <v>2.907356656409334E-2</v>
      </c>
      <c r="BF47" s="66">
        <v>2.0640625886574619E-2</v>
      </c>
      <c r="BG47" s="66">
        <v>2.0172981183640221E-2</v>
      </c>
      <c r="BH47" s="66">
        <v>2.6575212876959433E-2</v>
      </c>
      <c r="BI47" s="66">
        <v>1.7021344806226229E-2</v>
      </c>
      <c r="BJ47" s="66">
        <v>0</v>
      </c>
      <c r="BK47" s="66">
        <v>0</v>
      </c>
      <c r="BL47" s="66">
        <v>7.002619985600956E-4</v>
      </c>
      <c r="BM47" s="118">
        <v>0</v>
      </c>
    </row>
    <row r="48" spans="1:65" x14ac:dyDescent="0.2">
      <c r="A48" s="64" t="s">
        <v>109</v>
      </c>
      <c r="B48" s="68" t="s">
        <v>156</v>
      </c>
      <c r="C48" s="66">
        <v>0</v>
      </c>
      <c r="D48" s="66">
        <v>0</v>
      </c>
      <c r="E48" s="66">
        <v>0</v>
      </c>
      <c r="F48" s="66">
        <v>0</v>
      </c>
      <c r="G48" s="66">
        <v>1.2488063515953483E-5</v>
      </c>
      <c r="H48" s="66">
        <v>0</v>
      </c>
      <c r="I48" s="66">
        <v>1.3535477247588681E-5</v>
      </c>
      <c r="J48" s="66">
        <v>0</v>
      </c>
      <c r="K48" s="66">
        <v>0</v>
      </c>
      <c r="L48" s="66">
        <v>1.4604132549876898E-5</v>
      </c>
      <c r="M48" s="66">
        <v>0</v>
      </c>
      <c r="N48" s="66">
        <v>6.5062857447440344E-6</v>
      </c>
      <c r="O48" s="66">
        <v>0</v>
      </c>
      <c r="P48" s="66">
        <v>0</v>
      </c>
      <c r="Q48" s="66">
        <v>0</v>
      </c>
      <c r="R48" s="66">
        <v>2.8712428006544569E-2</v>
      </c>
      <c r="S48" s="66">
        <v>1.6317694668422249E-2</v>
      </c>
      <c r="T48" s="66">
        <v>1.5353880627133787E-3</v>
      </c>
      <c r="U48" s="66">
        <v>2.4751862442829009E-2</v>
      </c>
      <c r="V48" s="66">
        <v>1.6603015517369823E-2</v>
      </c>
      <c r="W48" s="66">
        <v>0</v>
      </c>
      <c r="X48" s="66">
        <v>4.2033373118135814E-4</v>
      </c>
      <c r="Y48" s="66">
        <v>6.0255087218424571E-4</v>
      </c>
      <c r="Z48" s="66">
        <v>0</v>
      </c>
      <c r="AA48" s="66">
        <v>0</v>
      </c>
      <c r="AB48" s="66">
        <v>0</v>
      </c>
      <c r="AC48" s="66">
        <v>0</v>
      </c>
      <c r="AD48" s="66">
        <v>0</v>
      </c>
      <c r="AE48" s="66">
        <v>0</v>
      </c>
      <c r="AF48" s="66">
        <v>0</v>
      </c>
      <c r="AG48" s="66">
        <v>0</v>
      </c>
      <c r="AH48" s="66">
        <v>0</v>
      </c>
      <c r="AI48" s="66">
        <v>0</v>
      </c>
      <c r="AJ48" s="66">
        <v>0</v>
      </c>
      <c r="AK48" s="66">
        <v>0</v>
      </c>
      <c r="AL48" s="66">
        <v>0</v>
      </c>
      <c r="AM48" s="66">
        <v>5.6884546139547001E-4</v>
      </c>
      <c r="AN48" s="66">
        <v>7.1720506524190833E-3</v>
      </c>
      <c r="AO48" s="66">
        <v>0</v>
      </c>
      <c r="AP48" s="66">
        <v>3.1663788568067363E-5</v>
      </c>
      <c r="AQ48" s="66">
        <v>0</v>
      </c>
      <c r="AR48" s="66">
        <v>4.6168176515724749E-5</v>
      </c>
      <c r="AS48" s="66">
        <v>3.8212425828623949E-3</v>
      </c>
      <c r="AT48" s="66">
        <v>0</v>
      </c>
      <c r="AU48" s="66">
        <v>2.9176578740005739E-3</v>
      </c>
      <c r="AV48" s="66">
        <v>2.6520869680097315E-3</v>
      </c>
      <c r="AW48" s="66">
        <v>0</v>
      </c>
      <c r="AX48" s="66">
        <v>9.6863919946535017E-6</v>
      </c>
      <c r="AY48" s="66">
        <v>2.8333602072009193E-5</v>
      </c>
      <c r="AZ48" s="66">
        <v>0</v>
      </c>
      <c r="BA48" s="66">
        <v>5.9747611549619745E-4</v>
      </c>
      <c r="BB48" s="66">
        <v>4.0747238073703175E-5</v>
      </c>
      <c r="BC48" s="66">
        <v>0</v>
      </c>
      <c r="BD48" s="66">
        <v>0</v>
      </c>
      <c r="BE48" s="66">
        <v>1.4707183031889027E-2</v>
      </c>
      <c r="BF48" s="66">
        <v>0</v>
      </c>
      <c r="BG48" s="66">
        <v>7.9446531107270133E-6</v>
      </c>
      <c r="BH48" s="66">
        <v>2.2146333243844516E-4</v>
      </c>
      <c r="BI48" s="66">
        <v>8.6198428983863176E-3</v>
      </c>
      <c r="BJ48" s="66">
        <v>0</v>
      </c>
      <c r="BK48" s="66">
        <v>0</v>
      </c>
      <c r="BL48" s="66">
        <v>0</v>
      </c>
      <c r="BM48" s="118">
        <v>1.666376702680027E-3</v>
      </c>
    </row>
    <row r="49" spans="1:65" x14ac:dyDescent="0.2">
      <c r="A49" s="64" t="s">
        <v>110</v>
      </c>
      <c r="B49" s="68" t="s">
        <v>157</v>
      </c>
      <c r="C49" s="66">
        <v>7.5687706325723345E-7</v>
      </c>
      <c r="D49" s="66">
        <v>1.2663374152077122E-5</v>
      </c>
      <c r="E49" s="66">
        <v>7.3987813015862049E-3</v>
      </c>
      <c r="F49" s="66">
        <v>9.4176700969710432E-5</v>
      </c>
      <c r="G49" s="66">
        <v>2.4000051177814759E-4</v>
      </c>
      <c r="H49" s="66">
        <v>2.8161565004444123E-3</v>
      </c>
      <c r="I49" s="66">
        <v>1.0094956135286725E-2</v>
      </c>
      <c r="J49" s="66">
        <v>8.5486827953527439E-3</v>
      </c>
      <c r="K49" s="66">
        <v>1.9500594497821384E-2</v>
      </c>
      <c r="L49" s="66">
        <v>9.8801412841022056E-3</v>
      </c>
      <c r="M49" s="66">
        <v>1.8431389311647527E-2</v>
      </c>
      <c r="N49" s="66">
        <v>1.6865493806936003E-2</v>
      </c>
      <c r="O49" s="66">
        <v>1.9371712922362314E-2</v>
      </c>
      <c r="P49" s="66">
        <v>4.0923361795296345E-3</v>
      </c>
      <c r="Q49" s="66">
        <v>8.1559097426357544E-3</v>
      </c>
      <c r="R49" s="66">
        <v>4.2982799794101505E-3</v>
      </c>
      <c r="S49" s="66">
        <v>1.5652085654304954E-2</v>
      </c>
      <c r="T49" s="66">
        <v>3.373009123550728E-3</v>
      </c>
      <c r="U49" s="66">
        <v>1.8057921254706989E-2</v>
      </c>
      <c r="V49" s="66">
        <v>2.0584021972246892E-2</v>
      </c>
      <c r="W49" s="66">
        <v>2.0640463089986838E-3</v>
      </c>
      <c r="X49" s="66">
        <v>2.3833814417930709E-2</v>
      </c>
      <c r="Y49" s="66">
        <v>3.2241520978711642E-2</v>
      </c>
      <c r="Z49" s="66">
        <v>6.3874004583704177E-3</v>
      </c>
      <c r="AA49" s="66">
        <v>1.1586102130923064E-3</v>
      </c>
      <c r="AB49" s="66">
        <v>4.7179418503740704E-3</v>
      </c>
      <c r="AC49" s="66">
        <v>4.0272115136533553E-2</v>
      </c>
      <c r="AD49" s="66">
        <v>2.9203310130765214E-2</v>
      </c>
      <c r="AE49" s="66">
        <v>3.3889893691262177E-3</v>
      </c>
      <c r="AF49" s="66">
        <v>1.1436696910016176E-3</v>
      </c>
      <c r="AG49" s="66">
        <v>3.1231249621018836E-2</v>
      </c>
      <c r="AH49" s="66">
        <v>1.4186604037149228E-2</v>
      </c>
      <c r="AI49" s="66">
        <v>3.0883942800188576E-2</v>
      </c>
      <c r="AJ49" s="66">
        <v>8.8515086869900231E-3</v>
      </c>
      <c r="AK49" s="66">
        <v>9.352430283950627E-3</v>
      </c>
      <c r="AL49" s="66">
        <v>6.9030430803104269E-3</v>
      </c>
      <c r="AM49" s="66">
        <v>1.1187946253729583E-2</v>
      </c>
      <c r="AN49" s="66">
        <v>4.5889620146148946E-3</v>
      </c>
      <c r="AO49" s="66">
        <v>3.1220740783240472E-3</v>
      </c>
      <c r="AP49" s="66">
        <v>1.2366453907895857E-2</v>
      </c>
      <c r="AQ49" s="66">
        <v>4.1149534859824472E-3</v>
      </c>
      <c r="AR49" s="66">
        <v>3.5806818523089748E-3</v>
      </c>
      <c r="AS49" s="66">
        <v>9.0956606802064556E-3</v>
      </c>
      <c r="AT49" s="66">
        <v>4.0160638798131349E-3</v>
      </c>
      <c r="AU49" s="66">
        <v>3.2467080171455762E-2</v>
      </c>
      <c r="AV49" s="66">
        <v>2.0502284036660372E-2</v>
      </c>
      <c r="AW49" s="66">
        <v>5.5323875693205895E-3</v>
      </c>
      <c r="AX49" s="66">
        <v>2.1164815029181953E-3</v>
      </c>
      <c r="AY49" s="66">
        <v>1.0643311747607199E-2</v>
      </c>
      <c r="AZ49" s="66">
        <v>1.6190636328403011E-2</v>
      </c>
      <c r="BA49" s="66">
        <v>3.8335689971373418E-2</v>
      </c>
      <c r="BB49" s="66">
        <v>2.5569900660734259E-2</v>
      </c>
      <c r="BC49" s="66">
        <v>1.2641877623291444E-2</v>
      </c>
      <c r="BD49" s="66">
        <v>5.0472512909610296E-3</v>
      </c>
      <c r="BE49" s="66">
        <v>5.4567379568076807E-2</v>
      </c>
      <c r="BF49" s="66">
        <v>7.5713853031270919E-3</v>
      </c>
      <c r="BG49" s="66">
        <v>8.4768442947919572E-3</v>
      </c>
      <c r="BH49" s="66">
        <v>1.4171192811516501E-2</v>
      </c>
      <c r="BI49" s="66">
        <v>7.1136097847316782E-2</v>
      </c>
      <c r="BJ49" s="66">
        <v>0</v>
      </c>
      <c r="BK49" s="66">
        <v>1.5728111922966622E-3</v>
      </c>
      <c r="BL49" s="66">
        <v>2.1459377557831527E-3</v>
      </c>
      <c r="BM49" s="118">
        <v>7.3548658060696454E-3</v>
      </c>
    </row>
    <row r="50" spans="1:65" x14ac:dyDescent="0.2">
      <c r="A50" s="64" t="s">
        <v>111</v>
      </c>
      <c r="B50" s="68" t="s">
        <v>158</v>
      </c>
      <c r="C50" s="66">
        <v>6.5110458207627989E-3</v>
      </c>
      <c r="D50" s="66">
        <v>2.188376745117663E-3</v>
      </c>
      <c r="E50" s="66">
        <v>1.3709719572417341E-2</v>
      </c>
      <c r="F50" s="66">
        <v>1.8655399543800985E-4</v>
      </c>
      <c r="G50" s="66">
        <v>0</v>
      </c>
      <c r="H50" s="66">
        <v>6.3085665926777292E-4</v>
      </c>
      <c r="I50" s="66">
        <v>2.7050155102976291E-3</v>
      </c>
      <c r="J50" s="66">
        <v>2.5569372656748389E-3</v>
      </c>
      <c r="K50" s="66">
        <v>2.1472477312092205E-3</v>
      </c>
      <c r="L50" s="66">
        <v>3.6762251503526331E-3</v>
      </c>
      <c r="M50" s="66">
        <v>5.3744018095919889E-3</v>
      </c>
      <c r="N50" s="66">
        <v>1.6273025420374418E-3</v>
      </c>
      <c r="O50" s="66">
        <v>1.8590673465282666E-3</v>
      </c>
      <c r="P50" s="66">
        <v>3.6105050040591688E-3</v>
      </c>
      <c r="Q50" s="66">
        <v>1.6943998953120954E-3</v>
      </c>
      <c r="R50" s="66">
        <v>3.5249574627428031E-4</v>
      </c>
      <c r="S50" s="66">
        <v>2.3974471611742945E-4</v>
      </c>
      <c r="T50" s="66">
        <v>1.2595059274918354E-2</v>
      </c>
      <c r="U50" s="66">
        <v>1.247709218127614E-2</v>
      </c>
      <c r="V50" s="66">
        <v>4.7522356534386145E-3</v>
      </c>
      <c r="W50" s="66">
        <v>1.0969397433138874E-2</v>
      </c>
      <c r="X50" s="66">
        <v>1.3407326591368838E-3</v>
      </c>
      <c r="Y50" s="66">
        <v>6.8696067552879807E-4</v>
      </c>
      <c r="Z50" s="66">
        <v>6.9675485560262407E-4</v>
      </c>
      <c r="AA50" s="66">
        <v>6.5421057833602296E-4</v>
      </c>
      <c r="AB50" s="66">
        <v>1.9175990476096906E-3</v>
      </c>
      <c r="AC50" s="66">
        <v>4.8494019828067378E-4</v>
      </c>
      <c r="AD50" s="66">
        <v>3.968340367609537E-4</v>
      </c>
      <c r="AE50" s="66">
        <v>1.5902715834197742E-3</v>
      </c>
      <c r="AF50" s="66">
        <v>5.0458774026362094E-4</v>
      </c>
      <c r="AG50" s="66">
        <v>1.1536640808790305E-3</v>
      </c>
      <c r="AH50" s="66">
        <v>1.0620593152697244E-3</v>
      </c>
      <c r="AI50" s="66">
        <v>1.8651798331158665E-3</v>
      </c>
      <c r="AJ50" s="66">
        <v>2.6891868631413539E-4</v>
      </c>
      <c r="AK50" s="66">
        <v>1.8775197324872103E-4</v>
      </c>
      <c r="AL50" s="66">
        <v>8.9413543478113558E-4</v>
      </c>
      <c r="AM50" s="66">
        <v>6.9482870246485202E-3</v>
      </c>
      <c r="AN50" s="66">
        <v>3.0128318395672215E-4</v>
      </c>
      <c r="AO50" s="66">
        <v>7.5559686689205768E-5</v>
      </c>
      <c r="AP50" s="66">
        <v>3.5556057862973049E-4</v>
      </c>
      <c r="AQ50" s="66">
        <v>9.7457088386518684E-5</v>
      </c>
      <c r="AR50" s="66">
        <v>8.1833613553860662E-4</v>
      </c>
      <c r="AS50" s="66">
        <v>9.1085147679056185E-4</v>
      </c>
      <c r="AT50" s="66">
        <v>1.4139357512491769E-3</v>
      </c>
      <c r="AU50" s="66">
        <v>2.2705786541949709E-3</v>
      </c>
      <c r="AV50" s="66">
        <v>2.5549484681827939E-4</v>
      </c>
      <c r="AW50" s="66">
        <v>0.12497245612850466</v>
      </c>
      <c r="AX50" s="66">
        <v>4.8088359711068418E-4</v>
      </c>
      <c r="AY50" s="66">
        <v>4.7917419431069217E-4</v>
      </c>
      <c r="AZ50" s="66">
        <v>7.0968916012010403E-4</v>
      </c>
      <c r="BA50" s="66">
        <v>1.0363068215411678E-2</v>
      </c>
      <c r="BB50" s="66">
        <v>6.1391993428001066E-3</v>
      </c>
      <c r="BC50" s="66">
        <v>8.464161373205048E-4</v>
      </c>
      <c r="BD50" s="66">
        <v>9.2228564676064874E-4</v>
      </c>
      <c r="BE50" s="66">
        <v>6.7012814849663725E-3</v>
      </c>
      <c r="BF50" s="66">
        <v>2.3217292771011699E-3</v>
      </c>
      <c r="BG50" s="66">
        <v>1.6142626271194948E-3</v>
      </c>
      <c r="BH50" s="66">
        <v>5.0399782523688859E-3</v>
      </c>
      <c r="BI50" s="66">
        <v>3.5233050600356614E-3</v>
      </c>
      <c r="BJ50" s="66">
        <v>0</v>
      </c>
      <c r="BK50" s="66">
        <v>1.6258085210078747E-3</v>
      </c>
      <c r="BL50" s="66">
        <v>1.2812206685228653E-2</v>
      </c>
      <c r="BM50" s="118">
        <v>2.6616285513918772E-4</v>
      </c>
    </row>
    <row r="51" spans="1:65" x14ac:dyDescent="0.2">
      <c r="A51" s="64" t="s">
        <v>112</v>
      </c>
      <c r="B51" s="68" t="s">
        <v>159</v>
      </c>
      <c r="C51" s="66">
        <v>0</v>
      </c>
      <c r="D51" s="66">
        <v>0</v>
      </c>
      <c r="E51" s="66">
        <v>0</v>
      </c>
      <c r="F51" s="66">
        <v>0</v>
      </c>
      <c r="G51" s="66">
        <v>0</v>
      </c>
      <c r="H51" s="66">
        <v>0</v>
      </c>
      <c r="I51" s="66">
        <v>1.5606106511293393E-4</v>
      </c>
      <c r="J51" s="66">
        <v>1.3416637028862739E-4</v>
      </c>
      <c r="K51" s="66">
        <v>9.2840949678290067E-5</v>
      </c>
      <c r="L51" s="66">
        <v>7.369553339819938E-5</v>
      </c>
      <c r="M51" s="66">
        <v>0</v>
      </c>
      <c r="N51" s="66">
        <v>7.8164100150313639E-5</v>
      </c>
      <c r="O51" s="66">
        <v>1.7014221957565149E-3</v>
      </c>
      <c r="P51" s="66">
        <v>3.4711827180240544E-4</v>
      </c>
      <c r="Q51" s="66">
        <v>0</v>
      </c>
      <c r="R51" s="66">
        <v>0</v>
      </c>
      <c r="S51" s="66">
        <v>0</v>
      </c>
      <c r="T51" s="66">
        <v>0</v>
      </c>
      <c r="U51" s="66">
        <v>0</v>
      </c>
      <c r="V51" s="66">
        <v>0</v>
      </c>
      <c r="W51" s="66">
        <v>1.3799553407559863E-4</v>
      </c>
      <c r="X51" s="66">
        <v>0</v>
      </c>
      <c r="Y51" s="66">
        <v>0</v>
      </c>
      <c r="Z51" s="66">
        <v>0</v>
      </c>
      <c r="AA51" s="66">
        <v>3.7616695632672049E-4</v>
      </c>
      <c r="AB51" s="66">
        <v>1.5317670642678207E-3</v>
      </c>
      <c r="AC51" s="66">
        <v>2.3001060801398194E-3</v>
      </c>
      <c r="AD51" s="66">
        <v>1.8583867765243735E-3</v>
      </c>
      <c r="AE51" s="66">
        <v>1.2440576289853105E-3</v>
      </c>
      <c r="AF51" s="66">
        <v>4.2321793387170386E-4</v>
      </c>
      <c r="AG51" s="66">
        <v>0</v>
      </c>
      <c r="AH51" s="66">
        <v>0</v>
      </c>
      <c r="AI51" s="66">
        <v>3.7804552206817583E-3</v>
      </c>
      <c r="AJ51" s="66">
        <v>1.8671701852564504E-3</v>
      </c>
      <c r="AK51" s="66">
        <v>8.7930357973274738E-4</v>
      </c>
      <c r="AL51" s="66">
        <v>0</v>
      </c>
      <c r="AM51" s="66">
        <v>7.3857295875817507E-5</v>
      </c>
      <c r="AN51" s="66">
        <v>0</v>
      </c>
      <c r="AO51" s="66">
        <v>0</v>
      </c>
      <c r="AP51" s="66">
        <v>8.3149917434859619E-4</v>
      </c>
      <c r="AQ51" s="66">
        <v>0</v>
      </c>
      <c r="AR51" s="66">
        <v>4.1865137482033373E-5</v>
      </c>
      <c r="AS51" s="66">
        <v>1.8520478816491678E-4</v>
      </c>
      <c r="AT51" s="66">
        <v>0</v>
      </c>
      <c r="AU51" s="66">
        <v>1.0811337441521686E-4</v>
      </c>
      <c r="AV51" s="66">
        <v>7.1383007851936079E-5</v>
      </c>
      <c r="AW51" s="66">
        <v>0</v>
      </c>
      <c r="AX51" s="66">
        <v>9.9701112871171231E-6</v>
      </c>
      <c r="AY51" s="66">
        <v>4.0530184419336308E-5</v>
      </c>
      <c r="AZ51" s="66">
        <v>0</v>
      </c>
      <c r="BA51" s="66">
        <v>2.6539655786605321E-3</v>
      </c>
      <c r="BB51" s="66">
        <v>1.3669873496604835E-4</v>
      </c>
      <c r="BC51" s="66">
        <v>0</v>
      </c>
      <c r="BD51" s="66">
        <v>0</v>
      </c>
      <c r="BE51" s="66">
        <v>0</v>
      </c>
      <c r="BF51" s="66">
        <v>0</v>
      </c>
      <c r="BG51" s="66">
        <v>7.7971090970195125E-5</v>
      </c>
      <c r="BH51" s="66">
        <v>9.6278864203886406E-5</v>
      </c>
      <c r="BI51" s="66">
        <v>1.2414566381225672E-4</v>
      </c>
      <c r="BJ51" s="66">
        <v>0</v>
      </c>
      <c r="BK51" s="66">
        <v>0</v>
      </c>
      <c r="BL51" s="66">
        <v>0</v>
      </c>
      <c r="BM51" s="118">
        <v>1.6738011062164115E-3</v>
      </c>
    </row>
    <row r="52" spans="1:65" x14ac:dyDescent="0.2">
      <c r="A52" s="64" t="s">
        <v>113</v>
      </c>
      <c r="B52" s="68" t="s">
        <v>160</v>
      </c>
      <c r="C52" s="66">
        <v>0</v>
      </c>
      <c r="D52" s="66">
        <v>0</v>
      </c>
      <c r="E52" s="66">
        <v>0</v>
      </c>
      <c r="F52" s="66">
        <v>0</v>
      </c>
      <c r="G52" s="66">
        <v>0</v>
      </c>
      <c r="H52" s="66">
        <v>2.9024176175503884E-3</v>
      </c>
      <c r="I52" s="66">
        <v>3.6873195519525508E-5</v>
      </c>
      <c r="J52" s="66">
        <v>2.8607873736901734E-5</v>
      </c>
      <c r="K52" s="66">
        <v>1.4352168710737781E-5</v>
      </c>
      <c r="L52" s="66">
        <v>1.9920026956564784E-5</v>
      </c>
      <c r="M52" s="66">
        <v>3.596752167596552E-4</v>
      </c>
      <c r="N52" s="66">
        <v>2.5082921891301865E-5</v>
      </c>
      <c r="O52" s="66">
        <v>1.7381002179206076E-3</v>
      </c>
      <c r="P52" s="66">
        <v>1.0515508493652121E-3</v>
      </c>
      <c r="Q52" s="66">
        <v>6.7531528701653847E-4</v>
      </c>
      <c r="R52" s="66">
        <v>3.1217983912646781E-3</v>
      </c>
      <c r="S52" s="66">
        <v>3.4638236330008501E-3</v>
      </c>
      <c r="T52" s="66">
        <v>2.2269520483953227E-4</v>
      </c>
      <c r="U52" s="66">
        <v>2.0572152549239831E-4</v>
      </c>
      <c r="V52" s="66">
        <v>2.1361643718821768E-3</v>
      </c>
      <c r="W52" s="66">
        <v>4.4051502212346358E-5</v>
      </c>
      <c r="X52" s="66">
        <v>7.4310920988934239E-4</v>
      </c>
      <c r="Y52" s="66">
        <v>5.765206293257016E-3</v>
      </c>
      <c r="Z52" s="66">
        <v>2.4874757203559934E-4</v>
      </c>
      <c r="AA52" s="66">
        <v>2.5036119526359716E-3</v>
      </c>
      <c r="AB52" s="66">
        <v>2.3753484111466157E-3</v>
      </c>
      <c r="AC52" s="66">
        <v>1.1023784576920801E-2</v>
      </c>
      <c r="AD52" s="66">
        <v>9.0209327862539272E-3</v>
      </c>
      <c r="AE52" s="66">
        <v>7.7242046288019759E-3</v>
      </c>
      <c r="AF52" s="66">
        <v>2.6881444785076527E-3</v>
      </c>
      <c r="AG52" s="66">
        <v>1.5307352256177245E-3</v>
      </c>
      <c r="AH52" s="66">
        <v>9.7430606499019582E-4</v>
      </c>
      <c r="AI52" s="66">
        <v>1.5783605950147109E-3</v>
      </c>
      <c r="AJ52" s="66">
        <v>1.1822054947685471E-4</v>
      </c>
      <c r="AK52" s="66">
        <v>5.9410260083351629E-4</v>
      </c>
      <c r="AL52" s="66">
        <v>0</v>
      </c>
      <c r="AM52" s="66">
        <v>6.0159489782267746E-5</v>
      </c>
      <c r="AN52" s="66">
        <v>9.1688790438673316E-4</v>
      </c>
      <c r="AO52" s="66">
        <v>8.3499627881253454E-5</v>
      </c>
      <c r="AP52" s="66">
        <v>6.798970918258229E-5</v>
      </c>
      <c r="AQ52" s="66">
        <v>6.1405069500491283E-3</v>
      </c>
      <c r="AR52" s="66">
        <v>1.4668777476630962E-5</v>
      </c>
      <c r="AS52" s="66">
        <v>2.7158663501229635E-3</v>
      </c>
      <c r="AT52" s="66">
        <v>0</v>
      </c>
      <c r="AU52" s="66">
        <v>1.0888526063636455E-2</v>
      </c>
      <c r="AV52" s="66">
        <v>7.0987114701668078E-4</v>
      </c>
      <c r="AW52" s="66">
        <v>1.7214857799716614E-4</v>
      </c>
      <c r="AX52" s="66">
        <v>2.4888112361554043E-3</v>
      </c>
      <c r="AY52" s="66">
        <v>3.7954576335575943E-3</v>
      </c>
      <c r="AZ52" s="66">
        <v>1.7127740317823511E-4</v>
      </c>
      <c r="BA52" s="66">
        <v>5.5644639511903005E-3</v>
      </c>
      <c r="BB52" s="66">
        <v>1.2991836564384815E-4</v>
      </c>
      <c r="BC52" s="66">
        <v>8.1085469994519887E-4</v>
      </c>
      <c r="BD52" s="66">
        <v>2.556851142806764E-3</v>
      </c>
      <c r="BE52" s="66">
        <v>4.1998159069453982E-4</v>
      </c>
      <c r="BF52" s="66">
        <v>2.6030913540856757E-4</v>
      </c>
      <c r="BG52" s="66">
        <v>2.4306152430979671E-5</v>
      </c>
      <c r="BH52" s="66">
        <v>3.1969536488874324E-4</v>
      </c>
      <c r="BI52" s="66">
        <v>6.6009790522382735E-3</v>
      </c>
      <c r="BJ52" s="66">
        <v>0</v>
      </c>
      <c r="BK52" s="66">
        <v>6.6533664924421195E-5</v>
      </c>
      <c r="BL52" s="66">
        <v>2.0210665108535185E-3</v>
      </c>
      <c r="BM52" s="118">
        <v>7.0240473489836608E-3</v>
      </c>
    </row>
    <row r="53" spans="1:65" x14ac:dyDescent="0.2">
      <c r="A53" s="64" t="s">
        <v>114</v>
      </c>
      <c r="B53" s="69" t="s">
        <v>161</v>
      </c>
      <c r="C53" s="66">
        <v>0</v>
      </c>
      <c r="D53" s="66">
        <v>0</v>
      </c>
      <c r="E53" s="66">
        <v>0</v>
      </c>
      <c r="F53" s="66">
        <v>0</v>
      </c>
      <c r="G53" s="66">
        <v>0</v>
      </c>
      <c r="H53" s="66">
        <v>0</v>
      </c>
      <c r="I53" s="66">
        <v>2.3046591818249518E-6</v>
      </c>
      <c r="J53" s="66">
        <v>0</v>
      </c>
      <c r="K53" s="66">
        <v>0</v>
      </c>
      <c r="L53" s="66">
        <v>0</v>
      </c>
      <c r="M53" s="66">
        <v>0</v>
      </c>
      <c r="N53" s="66">
        <v>0</v>
      </c>
      <c r="O53" s="66">
        <v>0</v>
      </c>
      <c r="P53" s="66">
        <v>0</v>
      </c>
      <c r="Q53" s="66">
        <v>0</v>
      </c>
      <c r="R53" s="66">
        <v>0</v>
      </c>
      <c r="S53" s="66">
        <v>0</v>
      </c>
      <c r="T53" s="66">
        <v>1.2819337324154587E-2</v>
      </c>
      <c r="U53" s="66">
        <v>0</v>
      </c>
      <c r="V53" s="66">
        <v>5.0609525335218539E-4</v>
      </c>
      <c r="W53" s="66">
        <v>5.0776330665371376E-4</v>
      </c>
      <c r="X53" s="66">
        <v>0</v>
      </c>
      <c r="Y53" s="66">
        <v>0</v>
      </c>
      <c r="Z53" s="66">
        <v>0</v>
      </c>
      <c r="AA53" s="66">
        <v>0</v>
      </c>
      <c r="AB53" s="66">
        <v>0</v>
      </c>
      <c r="AC53" s="66">
        <v>0</v>
      </c>
      <c r="AD53" s="66">
        <v>0</v>
      </c>
      <c r="AE53" s="66">
        <v>0</v>
      </c>
      <c r="AF53" s="66">
        <v>0</v>
      </c>
      <c r="AG53" s="66">
        <v>0</v>
      </c>
      <c r="AH53" s="66">
        <v>1.5236464678911759E-6</v>
      </c>
      <c r="AI53" s="66">
        <v>0</v>
      </c>
      <c r="AJ53" s="66">
        <v>0</v>
      </c>
      <c r="AK53" s="66">
        <v>6.5042586583277563E-6</v>
      </c>
      <c r="AL53" s="66">
        <v>0</v>
      </c>
      <c r="AM53" s="66">
        <v>0</v>
      </c>
      <c r="AN53" s="66">
        <v>0</v>
      </c>
      <c r="AO53" s="66">
        <v>0</v>
      </c>
      <c r="AP53" s="66">
        <v>0</v>
      </c>
      <c r="AQ53" s="66">
        <v>2.1876763601815905E-5</v>
      </c>
      <c r="AR53" s="66">
        <v>0</v>
      </c>
      <c r="AS53" s="66">
        <v>1.5583568616243037E-3</v>
      </c>
      <c r="AT53" s="66">
        <v>0</v>
      </c>
      <c r="AU53" s="66">
        <v>0</v>
      </c>
      <c r="AV53" s="66">
        <v>7.5410239228168916E-5</v>
      </c>
      <c r="AW53" s="66">
        <v>3.7435592611408032E-4</v>
      </c>
      <c r="AX53" s="66">
        <v>0</v>
      </c>
      <c r="AY53" s="66">
        <v>2.6923035469633731E-3</v>
      </c>
      <c r="AZ53" s="66">
        <v>0.10153023423554151</v>
      </c>
      <c r="BA53" s="66">
        <v>6.7954653435402775E-3</v>
      </c>
      <c r="BB53" s="66">
        <v>3.0792387787501418E-3</v>
      </c>
      <c r="BC53" s="66">
        <v>0</v>
      </c>
      <c r="BD53" s="66">
        <v>8.5312098468013145E-4</v>
      </c>
      <c r="BE53" s="66">
        <v>0</v>
      </c>
      <c r="BF53" s="66">
        <v>0</v>
      </c>
      <c r="BG53" s="66">
        <v>0</v>
      </c>
      <c r="BH53" s="66">
        <v>0</v>
      </c>
      <c r="BI53" s="66">
        <v>5.7838468577807497E-3</v>
      </c>
      <c r="BJ53" s="66">
        <v>0</v>
      </c>
      <c r="BK53" s="66">
        <v>0</v>
      </c>
      <c r="BL53" s="66">
        <v>3.3679048853692412E-3</v>
      </c>
      <c r="BM53" s="118">
        <v>4.5531709342899088E-2</v>
      </c>
    </row>
    <row r="54" spans="1:65" x14ac:dyDescent="0.2">
      <c r="A54" s="64" t="s">
        <v>115</v>
      </c>
      <c r="B54" s="69" t="s">
        <v>12</v>
      </c>
      <c r="C54" s="66">
        <v>0</v>
      </c>
      <c r="D54" s="66">
        <v>0</v>
      </c>
      <c r="E54" s="66">
        <v>0</v>
      </c>
      <c r="F54" s="66">
        <v>0</v>
      </c>
      <c r="G54" s="66">
        <v>0</v>
      </c>
      <c r="H54" s="66">
        <v>0</v>
      </c>
      <c r="I54" s="66">
        <v>0</v>
      </c>
      <c r="J54" s="66">
        <v>0</v>
      </c>
      <c r="K54" s="66">
        <v>0</v>
      </c>
      <c r="L54" s="66">
        <v>0</v>
      </c>
      <c r="M54" s="66">
        <v>0</v>
      </c>
      <c r="N54" s="66">
        <v>0</v>
      </c>
      <c r="O54" s="66">
        <v>0</v>
      </c>
      <c r="P54" s="66">
        <v>0</v>
      </c>
      <c r="Q54" s="66">
        <v>0</v>
      </c>
      <c r="R54" s="66">
        <v>0</v>
      </c>
      <c r="S54" s="66">
        <v>0</v>
      </c>
      <c r="T54" s="66">
        <v>0</v>
      </c>
      <c r="U54" s="66">
        <v>0</v>
      </c>
      <c r="V54" s="66">
        <v>0</v>
      </c>
      <c r="W54" s="66">
        <v>0</v>
      </c>
      <c r="X54" s="66">
        <v>0</v>
      </c>
      <c r="Y54" s="66">
        <v>0</v>
      </c>
      <c r="Z54" s="66">
        <v>0</v>
      </c>
      <c r="AA54" s="66">
        <v>0</v>
      </c>
      <c r="AB54" s="66">
        <v>0</v>
      </c>
      <c r="AC54" s="66">
        <v>0</v>
      </c>
      <c r="AD54" s="66">
        <v>0</v>
      </c>
      <c r="AE54" s="66">
        <v>0</v>
      </c>
      <c r="AF54" s="66">
        <v>0</v>
      </c>
      <c r="AG54" s="66">
        <v>0</v>
      </c>
      <c r="AH54" s="66">
        <v>0</v>
      </c>
      <c r="AI54" s="66">
        <v>0</v>
      </c>
      <c r="AJ54" s="66">
        <v>0</v>
      </c>
      <c r="AK54" s="66">
        <v>0</v>
      </c>
      <c r="AL54" s="66">
        <v>0</v>
      </c>
      <c r="AM54" s="66">
        <v>0</v>
      </c>
      <c r="AN54" s="66">
        <v>0</v>
      </c>
      <c r="AO54" s="66">
        <v>0</v>
      </c>
      <c r="AP54" s="66">
        <v>0</v>
      </c>
      <c r="AQ54" s="66">
        <v>0</v>
      </c>
      <c r="AR54" s="66">
        <v>0</v>
      </c>
      <c r="AS54" s="66">
        <v>0</v>
      </c>
      <c r="AT54" s="66">
        <v>0</v>
      </c>
      <c r="AU54" s="66">
        <v>0</v>
      </c>
      <c r="AV54" s="66">
        <v>0</v>
      </c>
      <c r="AW54" s="66">
        <v>0</v>
      </c>
      <c r="AX54" s="66">
        <v>0</v>
      </c>
      <c r="AY54" s="66">
        <v>0</v>
      </c>
      <c r="AZ54" s="66">
        <v>0</v>
      </c>
      <c r="BA54" s="66">
        <v>0</v>
      </c>
      <c r="BB54" s="66">
        <v>0</v>
      </c>
      <c r="BC54" s="66">
        <v>0</v>
      </c>
      <c r="BD54" s="66">
        <v>0</v>
      </c>
      <c r="BE54" s="66">
        <v>0</v>
      </c>
      <c r="BF54" s="66">
        <v>0</v>
      </c>
      <c r="BG54" s="66">
        <v>0</v>
      </c>
      <c r="BH54" s="66">
        <v>0</v>
      </c>
      <c r="BI54" s="66">
        <v>0</v>
      </c>
      <c r="BJ54" s="66">
        <v>0</v>
      </c>
      <c r="BK54" s="66">
        <v>0</v>
      </c>
      <c r="BL54" s="66">
        <v>0</v>
      </c>
      <c r="BM54" s="118">
        <v>5.1390564899432264E-2</v>
      </c>
    </row>
    <row r="55" spans="1:65" x14ac:dyDescent="0.2">
      <c r="A55" s="64" t="s">
        <v>116</v>
      </c>
      <c r="B55" s="69" t="s">
        <v>20</v>
      </c>
      <c r="C55" s="66">
        <v>0</v>
      </c>
      <c r="D55" s="66">
        <v>0</v>
      </c>
      <c r="E55" s="66">
        <v>0</v>
      </c>
      <c r="F55" s="66">
        <v>0</v>
      </c>
      <c r="G55" s="66">
        <v>0</v>
      </c>
      <c r="H55" s="66">
        <v>0</v>
      </c>
      <c r="I55" s="66">
        <v>0</v>
      </c>
      <c r="J55" s="66">
        <v>0</v>
      </c>
      <c r="K55" s="66">
        <v>0</v>
      </c>
      <c r="L55" s="66">
        <v>0</v>
      </c>
      <c r="M55" s="66">
        <v>0</v>
      </c>
      <c r="N55" s="66">
        <v>0</v>
      </c>
      <c r="O55" s="66">
        <v>0</v>
      </c>
      <c r="P55" s="66">
        <v>0</v>
      </c>
      <c r="Q55" s="66">
        <v>0</v>
      </c>
      <c r="R55" s="66">
        <v>0</v>
      </c>
      <c r="S55" s="66">
        <v>0</v>
      </c>
      <c r="T55" s="66">
        <v>0</v>
      </c>
      <c r="U55" s="66">
        <v>0</v>
      </c>
      <c r="V55" s="66">
        <v>0</v>
      </c>
      <c r="W55" s="66">
        <v>0</v>
      </c>
      <c r="X55" s="66">
        <v>0</v>
      </c>
      <c r="Y55" s="66">
        <v>0</v>
      </c>
      <c r="Z55" s="66">
        <v>0</v>
      </c>
      <c r="AA55" s="66">
        <v>0</v>
      </c>
      <c r="AB55" s="66">
        <v>0</v>
      </c>
      <c r="AC55" s="66">
        <v>0</v>
      </c>
      <c r="AD55" s="66">
        <v>0</v>
      </c>
      <c r="AE55" s="66">
        <v>0</v>
      </c>
      <c r="AF55" s="66">
        <v>0</v>
      </c>
      <c r="AG55" s="66">
        <v>0</v>
      </c>
      <c r="AH55" s="66">
        <v>0</v>
      </c>
      <c r="AI55" s="66">
        <v>0</v>
      </c>
      <c r="AJ55" s="66">
        <v>0</v>
      </c>
      <c r="AK55" s="66">
        <v>0</v>
      </c>
      <c r="AL55" s="66">
        <v>0</v>
      </c>
      <c r="AM55" s="66">
        <v>0</v>
      </c>
      <c r="AN55" s="66">
        <v>0</v>
      </c>
      <c r="AO55" s="66">
        <v>0</v>
      </c>
      <c r="AP55" s="66">
        <v>0</v>
      </c>
      <c r="AQ55" s="66">
        <v>0</v>
      </c>
      <c r="AR55" s="66">
        <v>0</v>
      </c>
      <c r="AS55" s="66">
        <v>0</v>
      </c>
      <c r="AT55" s="66">
        <v>0</v>
      </c>
      <c r="AU55" s="66">
        <v>0</v>
      </c>
      <c r="AV55" s="66">
        <v>0</v>
      </c>
      <c r="AW55" s="66">
        <v>0</v>
      </c>
      <c r="AX55" s="66">
        <v>0</v>
      </c>
      <c r="AY55" s="66">
        <v>0</v>
      </c>
      <c r="AZ55" s="66">
        <v>0</v>
      </c>
      <c r="BA55" s="66">
        <v>0</v>
      </c>
      <c r="BB55" s="66">
        <v>0</v>
      </c>
      <c r="BC55" s="66">
        <v>0</v>
      </c>
      <c r="BD55" s="66">
        <v>0</v>
      </c>
      <c r="BE55" s="66">
        <v>0</v>
      </c>
      <c r="BF55" s="66">
        <v>0</v>
      </c>
      <c r="BG55" s="66">
        <v>0</v>
      </c>
      <c r="BH55" s="66">
        <v>0</v>
      </c>
      <c r="BI55" s="66">
        <v>0</v>
      </c>
      <c r="BJ55" s="66">
        <v>0</v>
      </c>
      <c r="BK55" s="66">
        <v>0</v>
      </c>
      <c r="BL55" s="66">
        <v>0</v>
      </c>
      <c r="BM55" s="118">
        <v>1.0120599435236613E-2</v>
      </c>
    </row>
    <row r="56" spans="1:65" x14ac:dyDescent="0.2">
      <c r="A56" s="64" t="s">
        <v>117</v>
      </c>
      <c r="B56" s="71" t="s">
        <v>21</v>
      </c>
      <c r="C56" s="66">
        <v>0</v>
      </c>
      <c r="D56" s="66">
        <v>0</v>
      </c>
      <c r="E56" s="66">
        <v>0</v>
      </c>
      <c r="F56" s="66">
        <v>0</v>
      </c>
      <c r="G56" s="66">
        <v>0</v>
      </c>
      <c r="H56" s="66">
        <v>0</v>
      </c>
      <c r="I56" s="66">
        <v>0</v>
      </c>
      <c r="J56" s="66">
        <v>0</v>
      </c>
      <c r="K56" s="66">
        <v>0</v>
      </c>
      <c r="L56" s="66">
        <v>0</v>
      </c>
      <c r="M56" s="66">
        <v>0</v>
      </c>
      <c r="N56" s="66">
        <v>0</v>
      </c>
      <c r="O56" s="66">
        <v>0</v>
      </c>
      <c r="P56" s="66">
        <v>0</v>
      </c>
      <c r="Q56" s="66">
        <v>0</v>
      </c>
      <c r="R56" s="66">
        <v>0</v>
      </c>
      <c r="S56" s="66">
        <v>0</v>
      </c>
      <c r="T56" s="66">
        <v>0</v>
      </c>
      <c r="U56" s="66">
        <v>0</v>
      </c>
      <c r="V56" s="66">
        <v>0</v>
      </c>
      <c r="W56" s="66">
        <v>0</v>
      </c>
      <c r="X56" s="66">
        <v>0</v>
      </c>
      <c r="Y56" s="66">
        <v>0</v>
      </c>
      <c r="Z56" s="66">
        <v>0</v>
      </c>
      <c r="AA56" s="66">
        <v>0</v>
      </c>
      <c r="AB56" s="66">
        <v>0</v>
      </c>
      <c r="AC56" s="66">
        <v>0</v>
      </c>
      <c r="AD56" s="66">
        <v>0</v>
      </c>
      <c r="AE56" s="66">
        <v>0</v>
      </c>
      <c r="AF56" s="66">
        <v>0</v>
      </c>
      <c r="AG56" s="66">
        <v>0</v>
      </c>
      <c r="AH56" s="66">
        <v>0</v>
      </c>
      <c r="AI56" s="66">
        <v>0</v>
      </c>
      <c r="AJ56" s="66">
        <v>0</v>
      </c>
      <c r="AK56" s="66">
        <v>0</v>
      </c>
      <c r="AL56" s="66">
        <v>0</v>
      </c>
      <c r="AM56" s="66">
        <v>0</v>
      </c>
      <c r="AN56" s="66">
        <v>0</v>
      </c>
      <c r="AO56" s="66">
        <v>0</v>
      </c>
      <c r="AP56" s="66">
        <v>0</v>
      </c>
      <c r="AQ56" s="66">
        <v>0</v>
      </c>
      <c r="AR56" s="66">
        <v>0</v>
      </c>
      <c r="AS56" s="66">
        <v>0</v>
      </c>
      <c r="AT56" s="66">
        <v>0</v>
      </c>
      <c r="AU56" s="66">
        <v>0</v>
      </c>
      <c r="AV56" s="66">
        <v>0</v>
      </c>
      <c r="AW56" s="66">
        <v>0</v>
      </c>
      <c r="AX56" s="66">
        <v>0</v>
      </c>
      <c r="AY56" s="66">
        <v>0</v>
      </c>
      <c r="AZ56" s="66">
        <v>0</v>
      </c>
      <c r="BA56" s="66">
        <v>0</v>
      </c>
      <c r="BB56" s="66">
        <v>0</v>
      </c>
      <c r="BC56" s="66">
        <v>0</v>
      </c>
      <c r="BD56" s="66">
        <v>0</v>
      </c>
      <c r="BE56" s="66">
        <v>0</v>
      </c>
      <c r="BF56" s="66">
        <v>0</v>
      </c>
      <c r="BG56" s="66">
        <v>0</v>
      </c>
      <c r="BH56" s="66">
        <v>0</v>
      </c>
      <c r="BI56" s="66">
        <v>0</v>
      </c>
      <c r="BJ56" s="66">
        <v>0</v>
      </c>
      <c r="BK56" s="66">
        <v>0</v>
      </c>
      <c r="BL56" s="66">
        <v>0</v>
      </c>
      <c r="BM56" s="118">
        <v>1.6367309448477356E-2</v>
      </c>
    </row>
    <row r="57" spans="1:65" x14ac:dyDescent="0.2">
      <c r="A57" s="64" t="s">
        <v>118</v>
      </c>
      <c r="B57" s="68" t="s">
        <v>162</v>
      </c>
      <c r="C57" s="66">
        <v>2.4341024527836262E-4</v>
      </c>
      <c r="D57" s="66">
        <v>2.1217693738057494E-4</v>
      </c>
      <c r="E57" s="66">
        <v>4.2288128145795143E-3</v>
      </c>
      <c r="F57" s="66">
        <v>5.7297579945454096E-4</v>
      </c>
      <c r="G57" s="66">
        <v>4.7685851374302737E-4</v>
      </c>
      <c r="H57" s="66">
        <v>5.5139177440014621E-3</v>
      </c>
      <c r="I57" s="66">
        <v>5.1380865056176487E-4</v>
      </c>
      <c r="J57" s="66">
        <v>6.2568931191151378E-4</v>
      </c>
      <c r="K57" s="66">
        <v>8.4607603660858711E-4</v>
      </c>
      <c r="L57" s="66">
        <v>1.981160222787352E-3</v>
      </c>
      <c r="M57" s="66">
        <v>2.6758797229815569E-3</v>
      </c>
      <c r="N57" s="66">
        <v>1.2230567112040084E-3</v>
      </c>
      <c r="O57" s="66">
        <v>1.2787336908601653E-3</v>
      </c>
      <c r="P57" s="66">
        <v>4.7289706632514249E-4</v>
      </c>
      <c r="Q57" s="66">
        <v>6.2757340869001681E-4</v>
      </c>
      <c r="R57" s="66">
        <v>2.2116700371428577E-4</v>
      </c>
      <c r="S57" s="66">
        <v>4.6615107460845314E-4</v>
      </c>
      <c r="T57" s="66">
        <v>3.5548671585001118E-4</v>
      </c>
      <c r="U57" s="66">
        <v>3.9521758501053449E-4</v>
      </c>
      <c r="V57" s="66">
        <v>3.7605886847998343E-4</v>
      </c>
      <c r="W57" s="66">
        <v>4.9094980967726389E-4</v>
      </c>
      <c r="X57" s="66">
        <v>1.9540536947379791E-4</v>
      </c>
      <c r="Y57" s="66">
        <v>4.1095975196466872E-3</v>
      </c>
      <c r="Z57" s="66">
        <v>1.5869566998487936E-2</v>
      </c>
      <c r="AA57" s="66">
        <v>6.3719841668741688E-3</v>
      </c>
      <c r="AB57" s="66">
        <v>0</v>
      </c>
      <c r="AC57" s="66">
        <v>0</v>
      </c>
      <c r="AD57" s="66">
        <v>0</v>
      </c>
      <c r="AE57" s="66">
        <v>1.7591324698870386E-4</v>
      </c>
      <c r="AF57" s="66">
        <v>5.5816672262725023E-5</v>
      </c>
      <c r="AG57" s="66">
        <v>0</v>
      </c>
      <c r="AH57" s="66">
        <v>0</v>
      </c>
      <c r="AI57" s="66">
        <v>0</v>
      </c>
      <c r="AJ57" s="66">
        <v>0</v>
      </c>
      <c r="AK57" s="66">
        <v>0</v>
      </c>
      <c r="AL57" s="66">
        <v>0</v>
      </c>
      <c r="AM57" s="66">
        <v>0</v>
      </c>
      <c r="AN57" s="66">
        <v>6.6172711827245886E-5</v>
      </c>
      <c r="AO57" s="66">
        <v>0</v>
      </c>
      <c r="AP57" s="66">
        <v>0</v>
      </c>
      <c r="AQ57" s="66">
        <v>0</v>
      </c>
      <c r="AR57" s="66">
        <v>0</v>
      </c>
      <c r="AS57" s="66">
        <v>0</v>
      </c>
      <c r="AT57" s="66">
        <v>0</v>
      </c>
      <c r="AU57" s="66">
        <v>0</v>
      </c>
      <c r="AV57" s="66">
        <v>0</v>
      </c>
      <c r="AW57" s="66">
        <v>0</v>
      </c>
      <c r="AX57" s="66">
        <v>2.265103551548606E-4</v>
      </c>
      <c r="AY57" s="66">
        <v>2.9267284283401824E-4</v>
      </c>
      <c r="AZ57" s="66">
        <v>0</v>
      </c>
      <c r="BA57" s="66">
        <v>0</v>
      </c>
      <c r="BB57" s="66">
        <v>5.3568399025654095E-4</v>
      </c>
      <c r="BC57" s="66">
        <v>2.3907575480219234E-4</v>
      </c>
      <c r="BD57" s="66">
        <v>1.9343807803973757E-2</v>
      </c>
      <c r="BE57" s="66">
        <v>1.4823930161391545E-3</v>
      </c>
      <c r="BF57" s="66">
        <v>4.2210034525874572E-3</v>
      </c>
      <c r="BG57" s="66">
        <v>3.559405326601977E-4</v>
      </c>
      <c r="BH57" s="66">
        <v>7.2337100455773461E-4</v>
      </c>
      <c r="BI57" s="66">
        <v>1.2230146773563441E-3</v>
      </c>
      <c r="BJ57" s="66">
        <v>0</v>
      </c>
      <c r="BK57" s="66">
        <v>2.2732242431382405E-5</v>
      </c>
      <c r="BL57" s="66">
        <v>1.1560908801836297E-5</v>
      </c>
      <c r="BM57" s="118">
        <v>6.1293455467551156E-3</v>
      </c>
    </row>
    <row r="58" spans="1:65" x14ac:dyDescent="0.2">
      <c r="A58" s="64" t="s">
        <v>119</v>
      </c>
      <c r="B58" s="68" t="s">
        <v>61</v>
      </c>
      <c r="C58" s="66">
        <v>6.5111024865289165E-3</v>
      </c>
      <c r="D58" s="66">
        <v>5.721326971161793E-3</v>
      </c>
      <c r="E58" s="66">
        <v>7.910277260687105E-4</v>
      </c>
      <c r="F58" s="66">
        <v>1.1361560144962161E-4</v>
      </c>
      <c r="G58" s="66">
        <v>3.4575161640350738E-4</v>
      </c>
      <c r="H58" s="66">
        <v>4.5897101043133499E-3</v>
      </c>
      <c r="I58" s="66">
        <v>1.2079948084724458E-2</v>
      </c>
      <c r="J58" s="66">
        <v>1.7641187957117013E-2</v>
      </c>
      <c r="K58" s="66">
        <v>2.173886729887212E-2</v>
      </c>
      <c r="L58" s="66">
        <v>1.537030129943347E-2</v>
      </c>
      <c r="M58" s="66">
        <v>5.2838629960768636E-2</v>
      </c>
      <c r="N58" s="66">
        <v>2.7643841038073481E-2</v>
      </c>
      <c r="O58" s="66">
        <v>2.8295809429594015E-2</v>
      </c>
      <c r="P58" s="66">
        <v>9.5613428868573935E-3</v>
      </c>
      <c r="Q58" s="66">
        <v>1.2578891951439714E-2</v>
      </c>
      <c r="R58" s="66">
        <v>3.0811974794479288E-3</v>
      </c>
      <c r="S58" s="66">
        <v>5.6901929535765677E-3</v>
      </c>
      <c r="T58" s="66">
        <v>6.8609154762279394E-3</v>
      </c>
      <c r="U58" s="66">
        <v>9.4759273978087186E-3</v>
      </c>
      <c r="V58" s="66">
        <v>6.1701192342848788E-3</v>
      </c>
      <c r="W58" s="66">
        <v>1.5021419620333841E-2</v>
      </c>
      <c r="X58" s="66">
        <v>4.8376725916422182E-3</v>
      </c>
      <c r="Y58" s="66">
        <v>3.79688510982268E-2</v>
      </c>
      <c r="Z58" s="66">
        <v>2.7178942515048165E-2</v>
      </c>
      <c r="AA58" s="66">
        <v>2.468264413789284E-3</v>
      </c>
      <c r="AB58" s="66">
        <v>9.1084837049249488E-3</v>
      </c>
      <c r="AC58" s="66">
        <v>9.47936931855453E-2</v>
      </c>
      <c r="AD58" s="66">
        <v>7.7571139822331353E-2</v>
      </c>
      <c r="AE58" s="66">
        <v>1.1908749921808084E-2</v>
      </c>
      <c r="AF58" s="66">
        <v>3.7792418925795333E-3</v>
      </c>
      <c r="AG58" s="66">
        <v>3.3865615466026427E-2</v>
      </c>
      <c r="AH58" s="66">
        <v>1.8523105591464389E-2</v>
      </c>
      <c r="AI58" s="66">
        <v>9.1805667831083529E-2</v>
      </c>
      <c r="AJ58" s="66">
        <v>9.3879497388284945E-3</v>
      </c>
      <c r="AK58" s="66">
        <v>2.5314908026834143E-2</v>
      </c>
      <c r="AL58" s="66">
        <v>0</v>
      </c>
      <c r="AM58" s="66">
        <v>2.3812133882794427E-2</v>
      </c>
      <c r="AN58" s="66">
        <v>3.647768965499501E-2</v>
      </c>
      <c r="AO58" s="66">
        <v>4.273354946338908E-2</v>
      </c>
      <c r="AP58" s="66">
        <v>7.7182281673011353E-3</v>
      </c>
      <c r="AQ58" s="66">
        <v>4.7218477993686322E-2</v>
      </c>
      <c r="AR58" s="66">
        <v>1.9624866459688386E-2</v>
      </c>
      <c r="AS58" s="66">
        <v>7.8592982325933911E-2</v>
      </c>
      <c r="AT58" s="66">
        <v>0</v>
      </c>
      <c r="AU58" s="66">
        <v>5.7404234082617876E-2</v>
      </c>
      <c r="AV58" s="66">
        <v>1.9598875245106666E-2</v>
      </c>
      <c r="AW58" s="66">
        <v>3.5324645707383411E-2</v>
      </c>
      <c r="AX58" s="66">
        <v>1.0407671923265227E-2</v>
      </c>
      <c r="AY58" s="66">
        <v>5.6728281524592566E-3</v>
      </c>
      <c r="AZ58" s="66">
        <v>1.2667912927087783E-2</v>
      </c>
      <c r="BA58" s="66">
        <v>6.9613174139654371E-2</v>
      </c>
      <c r="BB58" s="66">
        <v>2.5205738364333607E-2</v>
      </c>
      <c r="BC58" s="66">
        <v>7.3401556295306812E-3</v>
      </c>
      <c r="BD58" s="66">
        <v>4.6777400487624408E-3</v>
      </c>
      <c r="BE58" s="66">
        <v>3.0016762637461301E-2</v>
      </c>
      <c r="BF58" s="66">
        <v>2.7944151255479277E-2</v>
      </c>
      <c r="BG58" s="66">
        <v>5.3378761449752718E-2</v>
      </c>
      <c r="BH58" s="66">
        <v>4.3788176810121385E-2</v>
      </c>
      <c r="BI58" s="66">
        <v>2.620539856908901E-2</v>
      </c>
      <c r="BJ58" s="66">
        <v>0</v>
      </c>
      <c r="BK58" s="66">
        <v>1.6074487833234547E-3</v>
      </c>
      <c r="BL58" s="66">
        <v>1.6647904352588134E-2</v>
      </c>
      <c r="BM58" s="118">
        <v>9.9573916995639323E-3</v>
      </c>
    </row>
    <row r="59" spans="1:65" x14ac:dyDescent="0.2">
      <c r="A59" s="64" t="s">
        <v>120</v>
      </c>
      <c r="B59" s="65" t="s">
        <v>163</v>
      </c>
      <c r="C59" s="66">
        <v>5.4378611118787498E-4</v>
      </c>
      <c r="D59" s="66">
        <v>5.1052319724165642E-4</v>
      </c>
      <c r="E59" s="66">
        <v>2.6298261729193671E-2</v>
      </c>
      <c r="F59" s="66">
        <v>4.1518572530269321E-6</v>
      </c>
      <c r="G59" s="66">
        <v>3.5096690018188858E-5</v>
      </c>
      <c r="H59" s="66">
        <v>4.7664712247995856E-3</v>
      </c>
      <c r="I59" s="66">
        <v>1.5685637486729759E-2</v>
      </c>
      <c r="J59" s="66">
        <v>1.38458218102274E-2</v>
      </c>
      <c r="K59" s="66">
        <v>1.756180638891985E-2</v>
      </c>
      <c r="L59" s="66">
        <v>1.2596865957393556E-2</v>
      </c>
      <c r="M59" s="66">
        <v>4.1458345585122416E-2</v>
      </c>
      <c r="N59" s="66">
        <v>1.5017315069880266E-2</v>
      </c>
      <c r="O59" s="66">
        <v>1.6087212963620888E-2</v>
      </c>
      <c r="P59" s="66">
        <v>2.696327347043529E-3</v>
      </c>
      <c r="Q59" s="66">
        <v>1.1049598806100529E-2</v>
      </c>
      <c r="R59" s="66">
        <v>1.7636660378913697E-2</v>
      </c>
      <c r="S59" s="66">
        <v>1.0157159029549393E-2</v>
      </c>
      <c r="T59" s="66">
        <v>9.4664467294639457E-3</v>
      </c>
      <c r="U59" s="66">
        <v>2.0083037368548051E-2</v>
      </c>
      <c r="V59" s="66">
        <v>1.7794791597436084E-2</v>
      </c>
      <c r="W59" s="66">
        <v>4.6511967617712272E-2</v>
      </c>
      <c r="X59" s="66">
        <v>1.7178965951737107E-2</v>
      </c>
      <c r="Y59" s="66">
        <v>2.9861278046327541E-2</v>
      </c>
      <c r="Z59" s="66">
        <v>1.0853088605784999E-2</v>
      </c>
      <c r="AA59" s="66">
        <v>8.9428043487128819E-3</v>
      </c>
      <c r="AB59" s="66">
        <v>1.9686846951902266E-2</v>
      </c>
      <c r="AC59" s="66">
        <v>2.7862464883595218E-2</v>
      </c>
      <c r="AD59" s="66">
        <v>2.2800284350665306E-2</v>
      </c>
      <c r="AE59" s="66">
        <v>8.4737514717909013E-3</v>
      </c>
      <c r="AF59" s="66">
        <v>2.8836447528310179E-3</v>
      </c>
      <c r="AG59" s="66">
        <v>1.7113346338299845E-2</v>
      </c>
      <c r="AH59" s="66">
        <v>8.7862009071100651E-3</v>
      </c>
      <c r="AI59" s="66">
        <v>4.8142778180661712E-2</v>
      </c>
      <c r="AJ59" s="66">
        <v>6.4251167920681661E-3</v>
      </c>
      <c r="AK59" s="66">
        <v>6.906955451044838E-3</v>
      </c>
      <c r="AL59" s="66">
        <v>0</v>
      </c>
      <c r="AM59" s="66">
        <v>4.3349037578915761E-3</v>
      </c>
      <c r="AN59" s="66">
        <v>1.8836905441041982E-2</v>
      </c>
      <c r="AO59" s="66">
        <v>3.3055018648266536E-3</v>
      </c>
      <c r="AP59" s="66">
        <v>4.0258397229274252E-3</v>
      </c>
      <c r="AQ59" s="66">
        <v>6.7220768673721962E-3</v>
      </c>
      <c r="AR59" s="66">
        <v>3.0977128431051914E-3</v>
      </c>
      <c r="AS59" s="66">
        <v>3.0693235280886209E-2</v>
      </c>
      <c r="AT59" s="66">
        <v>1.2439700506069479E-2</v>
      </c>
      <c r="AU59" s="66">
        <v>2.4191856242200115E-2</v>
      </c>
      <c r="AV59" s="66">
        <v>8.9791476889717649E-3</v>
      </c>
      <c r="AW59" s="66">
        <v>1.1276537280391189E-2</v>
      </c>
      <c r="AX59" s="66">
        <v>1.1836278516685764E-2</v>
      </c>
      <c r="AY59" s="66">
        <v>1.3791260958405249E-2</v>
      </c>
      <c r="AZ59" s="66">
        <v>7.9584411427925904E-3</v>
      </c>
      <c r="BA59" s="66">
        <v>3.1199362239351023E-2</v>
      </c>
      <c r="BB59" s="66">
        <v>6.7138613066096614E-2</v>
      </c>
      <c r="BC59" s="66">
        <v>1.1685831783566549E-2</v>
      </c>
      <c r="BD59" s="66">
        <v>1.2318614806489563E-2</v>
      </c>
      <c r="BE59" s="66">
        <v>2.2612359768990304E-2</v>
      </c>
      <c r="BF59" s="66">
        <v>2.6579891317208181E-2</v>
      </c>
      <c r="BG59" s="66">
        <v>8.0515385370485051E-3</v>
      </c>
      <c r="BH59" s="66">
        <v>9.2283805064577399E-3</v>
      </c>
      <c r="BI59" s="66">
        <v>9.0075956177268594E-3</v>
      </c>
      <c r="BJ59" s="66">
        <v>0</v>
      </c>
      <c r="BK59" s="66">
        <v>1.4739962813590008E-3</v>
      </c>
      <c r="BL59" s="66">
        <v>7.6504808993289267E-3</v>
      </c>
      <c r="BM59" s="118">
        <v>3.3604564668440091E-2</v>
      </c>
    </row>
    <row r="60" spans="1:65" x14ac:dyDescent="0.2">
      <c r="A60" s="64" t="s">
        <v>121</v>
      </c>
      <c r="B60" s="65" t="s">
        <v>164</v>
      </c>
      <c r="C60" s="66">
        <v>1.4242742504188142E-4</v>
      </c>
      <c r="D60" s="66">
        <v>6.5112561449196633E-5</v>
      </c>
      <c r="E60" s="66">
        <v>3.8024520594929389E-4</v>
      </c>
      <c r="F60" s="66">
        <v>8.1831394879428008E-5</v>
      </c>
      <c r="G60" s="66">
        <v>0</v>
      </c>
      <c r="H60" s="66">
        <v>4.065741586698084E-5</v>
      </c>
      <c r="I60" s="66">
        <v>1.0145385674828373E-4</v>
      </c>
      <c r="J60" s="66">
        <v>1.7169285738443117E-4</v>
      </c>
      <c r="K60" s="66">
        <v>8.7111878863769187E-4</v>
      </c>
      <c r="L60" s="66">
        <v>2.3842078161066742E-4</v>
      </c>
      <c r="M60" s="66">
        <v>4.2750367672596804E-4</v>
      </c>
      <c r="N60" s="66">
        <v>2.1761769068972872E-4</v>
      </c>
      <c r="O60" s="66">
        <v>2.6056496146939273E-4</v>
      </c>
      <c r="P60" s="66">
        <v>9.7303776043730403E-5</v>
      </c>
      <c r="Q60" s="66">
        <v>1.8892871029563618E-4</v>
      </c>
      <c r="R60" s="66">
        <v>6.6642527567447929E-5</v>
      </c>
      <c r="S60" s="66">
        <v>4.6569652191544017E-5</v>
      </c>
      <c r="T60" s="66">
        <v>1.129619877172354E-3</v>
      </c>
      <c r="U60" s="66">
        <v>4.2078359706479099E-4</v>
      </c>
      <c r="V60" s="66">
        <v>3.5423149877599494E-4</v>
      </c>
      <c r="W60" s="66">
        <v>1.6528795041090296E-4</v>
      </c>
      <c r="X60" s="66">
        <v>2.3784110213587189E-4</v>
      </c>
      <c r="Y60" s="66">
        <v>8.1337632155509168E-4</v>
      </c>
      <c r="Z60" s="66">
        <v>7.8378012056907421E-5</v>
      </c>
      <c r="AA60" s="66">
        <v>9.3835787052529553E-5</v>
      </c>
      <c r="AB60" s="66">
        <v>3.552896880370496E-4</v>
      </c>
      <c r="AC60" s="66">
        <v>2.4070094738108848E-4</v>
      </c>
      <c r="AD60" s="66">
        <v>8.4351591604200191E-5</v>
      </c>
      <c r="AE60" s="66">
        <v>1.5840742979551828E-5</v>
      </c>
      <c r="AF60" s="66">
        <v>5.0262136275870513E-6</v>
      </c>
      <c r="AG60" s="66">
        <v>3.4310824464168436E-4</v>
      </c>
      <c r="AH60" s="66">
        <v>1.0586777904489173E-4</v>
      </c>
      <c r="AI60" s="66">
        <v>2.908773378516125E-4</v>
      </c>
      <c r="AJ60" s="66">
        <v>1.562630068079947E-4</v>
      </c>
      <c r="AK60" s="66">
        <v>4.2781261157269654E-5</v>
      </c>
      <c r="AL60" s="66">
        <v>3.5641600207674184E-5</v>
      </c>
      <c r="AM60" s="66">
        <v>7.8467346316646468E-5</v>
      </c>
      <c r="AN60" s="66">
        <v>5.4402674405202005E-4</v>
      </c>
      <c r="AO60" s="66">
        <v>2.7762440550611887E-5</v>
      </c>
      <c r="AP60" s="66">
        <v>1.4370514522818277E-4</v>
      </c>
      <c r="AQ60" s="66">
        <v>2.0470229866106256E-4</v>
      </c>
      <c r="AR60" s="66">
        <v>1.5000812180005377E-4</v>
      </c>
      <c r="AS60" s="66">
        <v>1.6175811833434991E-4</v>
      </c>
      <c r="AT60" s="66">
        <v>5.1168736725184583E-4</v>
      </c>
      <c r="AU60" s="66">
        <v>4.4696040219638751E-4</v>
      </c>
      <c r="AV60" s="66">
        <v>7.4139453068659498E-6</v>
      </c>
      <c r="AW60" s="66">
        <v>1.2132213855141675E-4</v>
      </c>
      <c r="AX60" s="66">
        <v>6.5151986415496187E-5</v>
      </c>
      <c r="AY60" s="66">
        <v>3.7053527826450203E-5</v>
      </c>
      <c r="AZ60" s="66">
        <v>1.7154870327324385E-5</v>
      </c>
      <c r="BA60" s="66">
        <v>3.1962732436764451E-4</v>
      </c>
      <c r="BB60" s="66">
        <v>1.2755736516921213E-4</v>
      </c>
      <c r="BC60" s="66">
        <v>4.5268124658575171E-5</v>
      </c>
      <c r="BD60" s="66">
        <v>1.2790608439659223E-4</v>
      </c>
      <c r="BE60" s="66">
        <v>4.9498999604522215E-4</v>
      </c>
      <c r="BF60" s="66">
        <v>2.5375673187408087E-4</v>
      </c>
      <c r="BG60" s="66">
        <v>1.2004530564275605E-4</v>
      </c>
      <c r="BH60" s="66">
        <v>2.0068062786400637E-4</v>
      </c>
      <c r="BI60" s="66">
        <v>1.5124075871233791E-4</v>
      </c>
      <c r="BJ60" s="66">
        <v>0</v>
      </c>
      <c r="BK60" s="66">
        <v>1.5219656472346938E-5</v>
      </c>
      <c r="BL60" s="66">
        <v>9.0561060298715744E-5</v>
      </c>
      <c r="BM60" s="118">
        <v>1.131192613194372E-2</v>
      </c>
    </row>
    <row r="61" spans="1:65" x14ac:dyDescent="0.2">
      <c r="A61" s="64" t="s">
        <v>122</v>
      </c>
      <c r="B61" s="65" t="s">
        <v>165</v>
      </c>
      <c r="C61" s="66">
        <v>0</v>
      </c>
      <c r="D61" s="66">
        <v>5.2319804248177765E-5</v>
      </c>
      <c r="E61" s="66">
        <v>0</v>
      </c>
      <c r="F61" s="66">
        <v>8.7021979657429661E-5</v>
      </c>
      <c r="G61" s="66">
        <v>2.2323099635323624E-3</v>
      </c>
      <c r="H61" s="66">
        <v>4.4076690660819145E-4</v>
      </c>
      <c r="I61" s="66">
        <v>0</v>
      </c>
      <c r="J61" s="66">
        <v>0</v>
      </c>
      <c r="K61" s="66">
        <v>0</v>
      </c>
      <c r="L61" s="66">
        <v>0</v>
      </c>
      <c r="M61" s="66">
        <v>4.6714574692734061E-3</v>
      </c>
      <c r="N61" s="66">
        <v>5.108346172970543E-3</v>
      </c>
      <c r="O61" s="66">
        <v>2.8333915851889648E-3</v>
      </c>
      <c r="P61" s="66">
        <v>1.0580843206802505E-3</v>
      </c>
      <c r="Q61" s="66">
        <v>1.8207769463607774E-3</v>
      </c>
      <c r="R61" s="66">
        <v>2.8424133463439308E-4</v>
      </c>
      <c r="S61" s="66">
        <v>1.1906796565243915E-3</v>
      </c>
      <c r="T61" s="66">
        <v>4.4542947962678148E-3</v>
      </c>
      <c r="U61" s="66">
        <v>9.2231214678338697E-3</v>
      </c>
      <c r="V61" s="66">
        <v>2.2499326010821234E-3</v>
      </c>
      <c r="W61" s="66">
        <v>1.2078377350667974E-3</v>
      </c>
      <c r="X61" s="66">
        <v>2.5862916241829758E-3</v>
      </c>
      <c r="Y61" s="66">
        <v>1.6639485847775846E-3</v>
      </c>
      <c r="Z61" s="66">
        <v>1.4914986938523674E-3</v>
      </c>
      <c r="AA61" s="66">
        <v>1.1325411956047981E-3</v>
      </c>
      <c r="AB61" s="66">
        <v>3.8683406902537605E-3</v>
      </c>
      <c r="AC61" s="66">
        <v>3.5134833471637469E-3</v>
      </c>
      <c r="AD61" s="66">
        <v>2.875137562715306E-3</v>
      </c>
      <c r="AE61" s="66">
        <v>3.0144229030073307E-4</v>
      </c>
      <c r="AF61" s="66">
        <v>9.5646608836239005E-5</v>
      </c>
      <c r="AG61" s="66">
        <v>2.6445037807438041E-3</v>
      </c>
      <c r="AH61" s="66">
        <v>1.6116933820863981E-3</v>
      </c>
      <c r="AI61" s="66">
        <v>2.1948250287809998E-3</v>
      </c>
      <c r="AJ61" s="66">
        <v>3.549147587895088E-3</v>
      </c>
      <c r="AK61" s="66">
        <v>4.0705418179715899E-4</v>
      </c>
      <c r="AL61" s="66">
        <v>0</v>
      </c>
      <c r="AM61" s="66">
        <v>1.01339835349996E-4</v>
      </c>
      <c r="AN61" s="66">
        <v>1.4707480938293931E-3</v>
      </c>
      <c r="AO61" s="66">
        <v>2.6415344516091479E-4</v>
      </c>
      <c r="AP61" s="66">
        <v>1.9041119818570852E-3</v>
      </c>
      <c r="AQ61" s="66">
        <v>1.1661969690591736E-3</v>
      </c>
      <c r="AR61" s="66">
        <v>1.0431944468918442E-4</v>
      </c>
      <c r="AS61" s="66">
        <v>5.0669132495461712E-3</v>
      </c>
      <c r="AT61" s="66">
        <v>4.8685914575299942E-3</v>
      </c>
      <c r="AU61" s="66">
        <v>2.6679376945804847E-4</v>
      </c>
      <c r="AV61" s="66">
        <v>8.4806752466269695E-4</v>
      </c>
      <c r="AW61" s="66">
        <v>1.9464723599711985E-2</v>
      </c>
      <c r="AX61" s="66">
        <v>1.1063506993744547E-3</v>
      </c>
      <c r="AY61" s="66">
        <v>2.9730680617988788E-4</v>
      </c>
      <c r="AZ61" s="66">
        <v>6.9642570450385722E-5</v>
      </c>
      <c r="BA61" s="66">
        <v>3.1452756428762144E-3</v>
      </c>
      <c r="BB61" s="66">
        <v>6.7371621725785908E-3</v>
      </c>
      <c r="BC61" s="66">
        <v>7.8020913009968268E-4</v>
      </c>
      <c r="BD61" s="66">
        <v>2.1923436704151663E-3</v>
      </c>
      <c r="BE61" s="66">
        <v>2.426678709347397E-3</v>
      </c>
      <c r="BF61" s="66">
        <v>2.4144388471580387E-3</v>
      </c>
      <c r="BG61" s="66">
        <v>2.7802440740006449E-3</v>
      </c>
      <c r="BH61" s="66">
        <v>1.2337278322401604E-2</v>
      </c>
      <c r="BI61" s="66">
        <v>1.0233046546570785E-4</v>
      </c>
      <c r="BJ61" s="66">
        <v>0</v>
      </c>
      <c r="BK61" s="66">
        <v>3.1302164608341168E-4</v>
      </c>
      <c r="BL61" s="66">
        <v>1.7645251377250437E-3</v>
      </c>
      <c r="BM61" s="118">
        <v>1.1881874149586625E-2</v>
      </c>
    </row>
    <row r="62" spans="1:65" x14ac:dyDescent="0.2">
      <c r="A62" s="64" t="s">
        <v>123</v>
      </c>
      <c r="B62" s="71" t="s">
        <v>22</v>
      </c>
      <c r="C62" s="66">
        <v>1.9804009733737915E-3</v>
      </c>
      <c r="D62" s="66">
        <v>2.2167083888281411E-3</v>
      </c>
      <c r="E62" s="66">
        <v>2.0895560762150319E-3</v>
      </c>
      <c r="F62" s="66">
        <v>1.0787409203209773E-5</v>
      </c>
      <c r="G62" s="66">
        <v>0</v>
      </c>
      <c r="H62" s="66">
        <v>3.6579045216185289E-4</v>
      </c>
      <c r="I62" s="66">
        <v>5.0743288408126581E-4</v>
      </c>
      <c r="J62" s="66">
        <v>1.2642337168992284E-3</v>
      </c>
      <c r="K62" s="66">
        <v>3.7183687172452221E-3</v>
      </c>
      <c r="L62" s="66">
        <v>1.6766907191569569E-3</v>
      </c>
      <c r="M62" s="66">
        <v>2.7873054054810913E-3</v>
      </c>
      <c r="N62" s="66">
        <v>1.2897583908988842E-3</v>
      </c>
      <c r="O62" s="66">
        <v>2.173387661027538E-3</v>
      </c>
      <c r="P62" s="66">
        <v>8.116165160206003E-4</v>
      </c>
      <c r="Q62" s="66">
        <v>1.3966492204571098E-3</v>
      </c>
      <c r="R62" s="66">
        <v>1.4792943332230214E-3</v>
      </c>
      <c r="S62" s="66">
        <v>9.1332538970395345E-4</v>
      </c>
      <c r="T62" s="66">
        <v>3.7156029271809428E-3</v>
      </c>
      <c r="U62" s="66">
        <v>2.9711945681687182E-3</v>
      </c>
      <c r="V62" s="66">
        <v>1.7258383129592559E-3</v>
      </c>
      <c r="W62" s="66">
        <v>1.5879105211781669E-3</v>
      </c>
      <c r="X62" s="66">
        <v>1.983846614495841E-3</v>
      </c>
      <c r="Y62" s="66">
        <v>1.2763521080686195E-3</v>
      </c>
      <c r="Z62" s="66">
        <v>1.112040255289089E-3</v>
      </c>
      <c r="AA62" s="66">
        <v>8.8907673686161863E-4</v>
      </c>
      <c r="AB62" s="66">
        <v>3.620382677137051E-3</v>
      </c>
      <c r="AC62" s="66">
        <v>2.695060362947374E-3</v>
      </c>
      <c r="AD62" s="66">
        <v>2.2054094235426612E-3</v>
      </c>
      <c r="AE62" s="66">
        <v>2.0909775358943258E-4</v>
      </c>
      <c r="AF62" s="66">
        <v>7.3366900837303314E-5</v>
      </c>
      <c r="AG62" s="66">
        <v>2.0287012527931115E-3</v>
      </c>
      <c r="AH62" s="66">
        <v>1.2362691158880905E-3</v>
      </c>
      <c r="AI62" s="66">
        <v>8.2002126769070913E-3</v>
      </c>
      <c r="AJ62" s="66">
        <v>2.2386263566022226E-3</v>
      </c>
      <c r="AK62" s="66">
        <v>3.1223588744744686E-4</v>
      </c>
      <c r="AL62" s="66">
        <v>7.3908016404552385E-2</v>
      </c>
      <c r="AM62" s="66">
        <v>9.4080192896890645E-3</v>
      </c>
      <c r="AN62" s="66">
        <v>2.5602001187684372E-3</v>
      </c>
      <c r="AO62" s="66">
        <v>2.0262213007608579E-4</v>
      </c>
      <c r="AP62" s="66">
        <v>1.5933516855522513E-3</v>
      </c>
      <c r="AQ62" s="66">
        <v>8.9454564491899674E-4</v>
      </c>
      <c r="AR62" s="66">
        <v>1.0919117305988391E-3</v>
      </c>
      <c r="AS62" s="66">
        <v>7.0883034441675567E-3</v>
      </c>
      <c r="AT62" s="66">
        <v>3.7345126087377904E-3</v>
      </c>
      <c r="AU62" s="66">
        <v>6.0169398463424577E-3</v>
      </c>
      <c r="AV62" s="66">
        <v>8.836932422738729E-4</v>
      </c>
      <c r="AW62" s="66">
        <v>1.4930654244215292E-2</v>
      </c>
      <c r="AX62" s="66">
        <v>2.2029037136112118E-3</v>
      </c>
      <c r="AY62" s="66">
        <v>3.5689350957293078E-4</v>
      </c>
      <c r="AZ62" s="66">
        <v>3.5043828389768743E-4</v>
      </c>
      <c r="BA62" s="66">
        <v>1.4225993073225353E-3</v>
      </c>
      <c r="BB62" s="66">
        <v>1.4986152294196083E-3</v>
      </c>
      <c r="BC62" s="66">
        <v>5.9846895333621336E-4</v>
      </c>
      <c r="BD62" s="66">
        <v>1.6816640195161609E-3</v>
      </c>
      <c r="BE62" s="66">
        <v>3.6126480732914358E-3</v>
      </c>
      <c r="BF62" s="66">
        <v>1.8520248405300668E-3</v>
      </c>
      <c r="BG62" s="66">
        <v>1.7973114038674796E-3</v>
      </c>
      <c r="BH62" s="66">
        <v>2.9231905456767577E-3</v>
      </c>
      <c r="BI62" s="66">
        <v>1.5698766958506436E-3</v>
      </c>
      <c r="BJ62" s="66">
        <v>0</v>
      </c>
      <c r="BK62" s="66">
        <v>2.4010708113500714E-4</v>
      </c>
      <c r="BL62" s="66">
        <v>1.6606112768107978E-3</v>
      </c>
      <c r="BM62" s="118">
        <v>1.3449667829795097E-2</v>
      </c>
    </row>
    <row r="63" spans="1:65" x14ac:dyDescent="0.2">
      <c r="A63" s="64" t="s">
        <v>124</v>
      </c>
      <c r="B63" s="68" t="s">
        <v>166</v>
      </c>
      <c r="C63" s="66">
        <v>0</v>
      </c>
      <c r="D63" s="66">
        <v>0</v>
      </c>
      <c r="E63" s="66">
        <v>0</v>
      </c>
      <c r="F63" s="66">
        <v>0</v>
      </c>
      <c r="G63" s="66">
        <v>0</v>
      </c>
      <c r="H63" s="66">
        <v>0</v>
      </c>
      <c r="I63" s="66">
        <v>0</v>
      </c>
      <c r="J63" s="66">
        <v>0</v>
      </c>
      <c r="K63" s="66">
        <v>0</v>
      </c>
      <c r="L63" s="66">
        <v>0</v>
      </c>
      <c r="M63" s="66">
        <v>0</v>
      </c>
      <c r="N63" s="66">
        <v>0</v>
      </c>
      <c r="O63" s="66">
        <v>0</v>
      </c>
      <c r="P63" s="66">
        <v>0</v>
      </c>
      <c r="Q63" s="66">
        <v>0</v>
      </c>
      <c r="R63" s="66">
        <v>0</v>
      </c>
      <c r="S63" s="66">
        <v>0</v>
      </c>
      <c r="T63" s="66">
        <v>0</v>
      </c>
      <c r="U63" s="66">
        <v>0</v>
      </c>
      <c r="V63" s="66">
        <v>0</v>
      </c>
      <c r="W63" s="66">
        <v>0</v>
      </c>
      <c r="X63" s="66">
        <v>0</v>
      </c>
      <c r="Y63" s="66">
        <v>0</v>
      </c>
      <c r="Z63" s="66">
        <v>0</v>
      </c>
      <c r="AA63" s="66">
        <v>0</v>
      </c>
      <c r="AB63" s="66">
        <v>0</v>
      </c>
      <c r="AC63" s="66">
        <v>0</v>
      </c>
      <c r="AD63" s="66">
        <v>0</v>
      </c>
      <c r="AE63" s="66">
        <v>0</v>
      </c>
      <c r="AF63" s="66">
        <v>0</v>
      </c>
      <c r="AG63" s="66">
        <v>0</v>
      </c>
      <c r="AH63" s="66">
        <v>0</v>
      </c>
      <c r="AI63" s="66">
        <v>0</v>
      </c>
      <c r="AJ63" s="66">
        <v>0</v>
      </c>
      <c r="AK63" s="66">
        <v>0</v>
      </c>
      <c r="AL63" s="66">
        <v>0</v>
      </c>
      <c r="AM63" s="66">
        <v>0</v>
      </c>
      <c r="AN63" s="66">
        <v>0</v>
      </c>
      <c r="AO63" s="66">
        <v>0</v>
      </c>
      <c r="AP63" s="66">
        <v>0</v>
      </c>
      <c r="AQ63" s="66">
        <v>0</v>
      </c>
      <c r="AR63" s="66">
        <v>0</v>
      </c>
      <c r="AS63" s="66">
        <v>0</v>
      </c>
      <c r="AT63" s="66">
        <v>0</v>
      </c>
      <c r="AU63" s="66">
        <v>0</v>
      </c>
      <c r="AV63" s="66">
        <v>0</v>
      </c>
      <c r="AW63" s="66">
        <v>0</v>
      </c>
      <c r="AX63" s="66">
        <v>0</v>
      </c>
      <c r="AY63" s="66">
        <v>0</v>
      </c>
      <c r="AZ63" s="66">
        <v>0</v>
      </c>
      <c r="BA63" s="66">
        <v>0</v>
      </c>
      <c r="BB63" s="66">
        <v>0</v>
      </c>
      <c r="BC63" s="66">
        <v>0</v>
      </c>
      <c r="BD63" s="66">
        <v>0</v>
      </c>
      <c r="BE63" s="66">
        <v>0</v>
      </c>
      <c r="BF63" s="66">
        <v>0</v>
      </c>
      <c r="BG63" s="66">
        <v>0</v>
      </c>
      <c r="BH63" s="66">
        <v>0</v>
      </c>
      <c r="BI63" s="66">
        <v>0</v>
      </c>
      <c r="BJ63" s="66">
        <v>0</v>
      </c>
      <c r="BK63" s="66">
        <v>0</v>
      </c>
      <c r="BL63" s="66">
        <v>0</v>
      </c>
      <c r="BM63" s="118">
        <v>0</v>
      </c>
    </row>
    <row r="64" spans="1:65" x14ac:dyDescent="0.2">
      <c r="A64" s="64" t="s">
        <v>125</v>
      </c>
      <c r="B64" s="70" t="s">
        <v>167</v>
      </c>
      <c r="C64" s="66">
        <v>0</v>
      </c>
      <c r="D64" s="66">
        <v>0</v>
      </c>
      <c r="E64" s="66">
        <v>1.167998666051452E-3</v>
      </c>
      <c r="F64" s="66">
        <v>0</v>
      </c>
      <c r="G64" s="66">
        <v>0</v>
      </c>
      <c r="H64" s="66">
        <v>5.9302908969642749E-4</v>
      </c>
      <c r="I64" s="66">
        <v>7.3038236537905747E-3</v>
      </c>
      <c r="J64" s="66">
        <v>1.2301076275497088E-3</v>
      </c>
      <c r="K64" s="66">
        <v>2.4795344608062844E-3</v>
      </c>
      <c r="L64" s="66">
        <v>3.6791937999995175E-3</v>
      </c>
      <c r="M64" s="66">
        <v>1.1484810578425982E-2</v>
      </c>
      <c r="N64" s="66">
        <v>1.5725326460575436E-3</v>
      </c>
      <c r="O64" s="66">
        <v>5.7377014950994515E-3</v>
      </c>
      <c r="P64" s="66">
        <v>2.2610742066340501E-4</v>
      </c>
      <c r="Q64" s="66">
        <v>3.4317257971516919E-3</v>
      </c>
      <c r="R64" s="66">
        <v>4.8401949526931604E-3</v>
      </c>
      <c r="S64" s="66">
        <v>2.7643384804397302E-4</v>
      </c>
      <c r="T64" s="66">
        <v>3.2501803805222917E-3</v>
      </c>
      <c r="U64" s="66">
        <v>1.289632295103186E-3</v>
      </c>
      <c r="V64" s="66">
        <v>6.9162044189146508E-3</v>
      </c>
      <c r="W64" s="66">
        <v>0</v>
      </c>
      <c r="X64" s="66">
        <v>3.7909650733097661E-3</v>
      </c>
      <c r="Y64" s="66">
        <v>1.5981196465472629E-2</v>
      </c>
      <c r="Z64" s="66">
        <v>3.8537053798626849E-3</v>
      </c>
      <c r="AA64" s="66">
        <v>1.262594254262685E-3</v>
      </c>
      <c r="AB64" s="66">
        <v>5.1413721413080451E-3</v>
      </c>
      <c r="AC64" s="66">
        <v>1.6746051869821473E-2</v>
      </c>
      <c r="AD64" s="66">
        <v>1.3703552287210737E-2</v>
      </c>
      <c r="AE64" s="66">
        <v>7.0881983188243337E-3</v>
      </c>
      <c r="AF64" s="66">
        <v>2.1183738507639712E-3</v>
      </c>
      <c r="AG64" s="66">
        <v>9.3012050082224226E-3</v>
      </c>
      <c r="AH64" s="66">
        <v>7.2929076386311345E-3</v>
      </c>
      <c r="AI64" s="66">
        <v>2.6039888657408305E-2</v>
      </c>
      <c r="AJ64" s="66">
        <v>6.4393738838502699E-3</v>
      </c>
      <c r="AK64" s="66">
        <v>8.0036821826790054E-3</v>
      </c>
      <c r="AL64" s="66">
        <v>0</v>
      </c>
      <c r="AM64" s="66">
        <v>0</v>
      </c>
      <c r="AN64" s="66">
        <v>3.1021448263786472E-3</v>
      </c>
      <c r="AO64" s="66">
        <v>4.6692667814749551E-3</v>
      </c>
      <c r="AP64" s="66">
        <v>3.3047718387208907E-3</v>
      </c>
      <c r="AQ64" s="66">
        <v>4.0942560612378266E-3</v>
      </c>
      <c r="AR64" s="66">
        <v>1.3877102218687494E-3</v>
      </c>
      <c r="AS64" s="66">
        <v>8.9841181984689419E-3</v>
      </c>
      <c r="AT64" s="66">
        <v>6.3707465239741011E-3</v>
      </c>
      <c r="AU64" s="66">
        <v>2.3923525444106051E-3</v>
      </c>
      <c r="AV64" s="66">
        <v>4.3236606683510143E-3</v>
      </c>
      <c r="AW64" s="66">
        <v>4.9997560394332025E-3</v>
      </c>
      <c r="AX64" s="66">
        <v>2.5341417437923681E-3</v>
      </c>
      <c r="AY64" s="66">
        <v>1.1290866436562926E-3</v>
      </c>
      <c r="AZ64" s="66">
        <v>4.5884876537640304E-3</v>
      </c>
      <c r="BA64" s="66">
        <v>1.8631892740690111E-2</v>
      </c>
      <c r="BB64" s="66">
        <v>3.4140002923521268E-3</v>
      </c>
      <c r="BC64" s="66">
        <v>7.3935988157371735E-3</v>
      </c>
      <c r="BD64" s="66">
        <v>8.1191331477666745E-3</v>
      </c>
      <c r="BE64" s="66">
        <v>1.432184244692577E-2</v>
      </c>
      <c r="BF64" s="66">
        <v>8.1807930596934555E-3</v>
      </c>
      <c r="BG64" s="66">
        <v>1.0087192120647919E-2</v>
      </c>
      <c r="BH64" s="66">
        <v>1.1107546463869199E-2</v>
      </c>
      <c r="BI64" s="66">
        <v>1.5567128012580632E-2</v>
      </c>
      <c r="BJ64" s="66">
        <v>0</v>
      </c>
      <c r="BK64" s="66">
        <v>1.3720771445468304E-3</v>
      </c>
      <c r="BL64" s="66">
        <v>2.0117535597495278E-3</v>
      </c>
      <c r="BM64" s="118">
        <v>9.725573976624078E-3</v>
      </c>
    </row>
    <row r="65" spans="1:65" x14ac:dyDescent="0.2">
      <c r="A65" s="64" t="s">
        <v>126</v>
      </c>
      <c r="B65" s="70" t="s">
        <v>13</v>
      </c>
      <c r="C65" s="66">
        <v>1.1218839775305847E-2</v>
      </c>
      <c r="D65" s="66">
        <v>2.8527939193488352E-2</v>
      </c>
      <c r="E65" s="66">
        <v>2.1192626066883335E-3</v>
      </c>
      <c r="F65" s="66">
        <v>0</v>
      </c>
      <c r="G65" s="66">
        <v>0</v>
      </c>
      <c r="H65" s="66">
        <v>1.0518479504526273E-4</v>
      </c>
      <c r="I65" s="66">
        <v>0</v>
      </c>
      <c r="J65" s="66">
        <v>0</v>
      </c>
      <c r="K65" s="66">
        <v>0</v>
      </c>
      <c r="L65" s="66">
        <v>0</v>
      </c>
      <c r="M65" s="66">
        <v>2.2706955259287689E-3</v>
      </c>
      <c r="N65" s="66">
        <v>1.7959345833222045E-2</v>
      </c>
      <c r="O65" s="66">
        <v>3.0110270984020845E-3</v>
      </c>
      <c r="P65" s="66">
        <v>5.1947462682828197E-3</v>
      </c>
      <c r="Q65" s="66">
        <v>6.3768930188594381E-3</v>
      </c>
      <c r="R65" s="66">
        <v>8.9970823002184841E-2</v>
      </c>
      <c r="S65" s="66">
        <v>0.16676011319223963</v>
      </c>
      <c r="T65" s="66">
        <v>1.5327815076607389E-2</v>
      </c>
      <c r="U65" s="66">
        <v>3.1295786770686312E-2</v>
      </c>
      <c r="V65" s="66">
        <v>2.3924238825658332E-3</v>
      </c>
      <c r="W65" s="66">
        <v>0.15039956626883941</v>
      </c>
      <c r="X65" s="66">
        <v>3.5789862692690109E-3</v>
      </c>
      <c r="Y65" s="66">
        <v>3.4783822403780577E-3</v>
      </c>
      <c r="Z65" s="66">
        <v>2.441039168052184E-3</v>
      </c>
      <c r="AA65" s="66">
        <v>1.2289704679269546E-3</v>
      </c>
      <c r="AB65" s="66">
        <v>2.4854333379183192E-3</v>
      </c>
      <c r="AC65" s="66">
        <v>1.0536871953547523E-3</v>
      </c>
      <c r="AD65" s="66">
        <v>8.6224846836463367E-4</v>
      </c>
      <c r="AE65" s="66">
        <v>8.2526317784908758E-4</v>
      </c>
      <c r="AF65" s="66">
        <v>4.3580262747187864E-5</v>
      </c>
      <c r="AG65" s="66">
        <v>2.0919767787813759E-3</v>
      </c>
      <c r="AH65" s="66">
        <v>1.5039668502729597E-2</v>
      </c>
      <c r="AI65" s="66">
        <v>3.9508719426386372E-3</v>
      </c>
      <c r="AJ65" s="66">
        <v>2.4119165768931787E-3</v>
      </c>
      <c r="AK65" s="66">
        <v>8.1196049076539178E-4</v>
      </c>
      <c r="AL65" s="66">
        <v>0</v>
      </c>
      <c r="AM65" s="66">
        <v>9.8268124123855397E-3</v>
      </c>
      <c r="AN65" s="66">
        <v>8.250383630995968E-2</v>
      </c>
      <c r="AO65" s="66">
        <v>6.7082982821736054E-4</v>
      </c>
      <c r="AP65" s="66">
        <v>0</v>
      </c>
      <c r="AQ65" s="66">
        <v>3.7952275399192605E-4</v>
      </c>
      <c r="AR65" s="66">
        <v>1.2676021997886032E-3</v>
      </c>
      <c r="AS65" s="66">
        <v>3.0584276291914609E-3</v>
      </c>
      <c r="AT65" s="66">
        <v>7.3367886764587878E-3</v>
      </c>
      <c r="AU65" s="66">
        <v>7.2843049895555826E-3</v>
      </c>
      <c r="AV65" s="66">
        <v>2.950994001198342E-3</v>
      </c>
      <c r="AW65" s="66">
        <v>0.14338405356168157</v>
      </c>
      <c r="AX65" s="66">
        <v>1.2013058772372348E-3</v>
      </c>
      <c r="AY65" s="66">
        <v>9.2841694178508432E-4</v>
      </c>
      <c r="AZ65" s="66">
        <v>9.9222575312349305E-4</v>
      </c>
      <c r="BA65" s="66">
        <v>1.8454284749367507E-2</v>
      </c>
      <c r="BB65" s="66">
        <v>0</v>
      </c>
      <c r="BC65" s="66">
        <v>1.6828040504930141E-3</v>
      </c>
      <c r="BD65" s="66">
        <v>8.2778375663797275E-3</v>
      </c>
      <c r="BE65" s="66">
        <v>1.9170109779209368E-2</v>
      </c>
      <c r="BF65" s="66">
        <v>7.1951745724163473E-3</v>
      </c>
      <c r="BG65" s="66">
        <v>0</v>
      </c>
      <c r="BH65" s="66">
        <v>2.9126614449176478E-3</v>
      </c>
      <c r="BI65" s="66">
        <v>0</v>
      </c>
      <c r="BJ65" s="66">
        <v>0</v>
      </c>
      <c r="BK65" s="66">
        <v>2.337449076034467E-3</v>
      </c>
      <c r="BL65" s="66">
        <v>5.8303646743339248E-3</v>
      </c>
      <c r="BM65" s="118">
        <v>1.4070649266271048E-2</v>
      </c>
    </row>
    <row r="66" spans="1:65" x14ac:dyDescent="0.2">
      <c r="A66" s="100"/>
      <c r="B66" s="96" t="s">
        <v>45</v>
      </c>
      <c r="C66" s="97">
        <v>0.46193670293126099</v>
      </c>
      <c r="D66" s="97">
        <v>0.33914627328273966</v>
      </c>
      <c r="E66" s="97">
        <v>0.23735302364576075</v>
      </c>
      <c r="F66" s="97">
        <v>0.47201096877381632</v>
      </c>
      <c r="G66" s="97">
        <v>0.38888387767173782</v>
      </c>
      <c r="H66" s="97">
        <v>0.28069417489181048</v>
      </c>
      <c r="I66" s="97">
        <v>0.36729240521452033</v>
      </c>
      <c r="J66" s="97">
        <v>0.36729240521452028</v>
      </c>
      <c r="K66" s="97">
        <v>0.39010520880269084</v>
      </c>
      <c r="L66" s="97">
        <v>0.39010520880269084</v>
      </c>
      <c r="M66" s="97">
        <v>0.14888795925726139</v>
      </c>
      <c r="N66" s="97">
        <v>0.23195046827522103</v>
      </c>
      <c r="O66" s="97">
        <v>0.34975194202900556</v>
      </c>
      <c r="P66" s="97">
        <v>1.8674869232873644E-2</v>
      </c>
      <c r="Q66" s="97">
        <v>0.41386533677916165</v>
      </c>
      <c r="R66" s="97">
        <v>0.16105489576443577</v>
      </c>
      <c r="S66" s="97">
        <v>0.15890332448399308</v>
      </c>
      <c r="T66" s="97">
        <v>0.32777680997054831</v>
      </c>
      <c r="U66" s="97">
        <v>0.4739157758953686</v>
      </c>
      <c r="V66" s="97">
        <v>0.39036947571775055</v>
      </c>
      <c r="W66" s="97">
        <v>0.26976330714687269</v>
      </c>
      <c r="X66" s="97">
        <v>0.58050624358816139</v>
      </c>
      <c r="Y66" s="97">
        <v>0.13145611985712163</v>
      </c>
      <c r="Z66" s="97">
        <v>0.18904429344988105</v>
      </c>
      <c r="AA66" s="97">
        <v>0.29382526192814246</v>
      </c>
      <c r="AB66" s="97">
        <v>0.14865671767262284</v>
      </c>
      <c r="AC66" s="97">
        <v>0.1119706714402825</v>
      </c>
      <c r="AD66" s="97">
        <v>0.16832238343518791</v>
      </c>
      <c r="AE66" s="97">
        <v>0.13528142888853276</v>
      </c>
      <c r="AF66" s="97">
        <v>0.18470223449314169</v>
      </c>
      <c r="AG66" s="97">
        <v>0.25368139162490122</v>
      </c>
      <c r="AH66" s="97">
        <v>0.32056979841864797</v>
      </c>
      <c r="AI66" s="97">
        <v>0.17847689496174698</v>
      </c>
      <c r="AJ66" s="97">
        <v>0.2272850115235038</v>
      </c>
      <c r="AK66" s="97">
        <v>0.50035034281415669</v>
      </c>
      <c r="AL66" s="97">
        <v>0</v>
      </c>
      <c r="AM66" s="97">
        <v>0.13329623797124363</v>
      </c>
      <c r="AN66" s="97">
        <v>0.11490296608066566</v>
      </c>
      <c r="AO66" s="97">
        <v>0.46922509024222453</v>
      </c>
      <c r="AP66" s="97">
        <v>0.48395776099016613</v>
      </c>
      <c r="AQ66" s="97">
        <v>0.6015109831895592</v>
      </c>
      <c r="AR66" s="97">
        <v>0.61500827637515576</v>
      </c>
      <c r="AS66" s="97">
        <v>0.41963340718779463</v>
      </c>
      <c r="AT66" s="97">
        <v>0.45475423869565534</v>
      </c>
      <c r="AU66" s="97">
        <v>0.26278597654312236</v>
      </c>
      <c r="AV66" s="97">
        <v>0.58183140536510813</v>
      </c>
      <c r="AW66" s="97">
        <v>0.22340476012559635</v>
      </c>
      <c r="AX66" s="97">
        <v>0.60235598658963729</v>
      </c>
      <c r="AY66" s="97">
        <v>0.57903451435351805</v>
      </c>
      <c r="AZ66" s="97">
        <v>0.55642534800464916</v>
      </c>
      <c r="BA66" s="97">
        <v>0.31306501246125196</v>
      </c>
      <c r="BB66" s="97">
        <v>0.47787944670717186</v>
      </c>
      <c r="BC66" s="97">
        <v>0.35862194763845817</v>
      </c>
      <c r="BD66" s="97">
        <v>0.48823855211508693</v>
      </c>
      <c r="BE66" s="97">
        <v>0.23182941407899021</v>
      </c>
      <c r="BF66" s="97">
        <v>0.34158569451658732</v>
      </c>
      <c r="BG66" s="97">
        <v>0.52409525806036261</v>
      </c>
      <c r="BH66" s="97">
        <v>0.52493195135063586</v>
      </c>
      <c r="BI66" s="97">
        <v>0.32532203164502771</v>
      </c>
      <c r="BJ66" s="97">
        <v>0.59118953912193917</v>
      </c>
      <c r="BK66" s="97">
        <v>0.59118953912193895</v>
      </c>
      <c r="BL66" s="97">
        <v>0.520877993255772</v>
      </c>
      <c r="BM66" s="197"/>
    </row>
    <row r="67" spans="1:65" x14ac:dyDescent="0.2">
      <c r="A67" s="101"/>
      <c r="B67" s="98" t="s">
        <v>59</v>
      </c>
      <c r="C67" s="99">
        <v>2.7936261798669714E-2</v>
      </c>
      <c r="D67" s="99">
        <v>2.0295547621693524E-2</v>
      </c>
      <c r="E67" s="99">
        <v>1.9403626173929812E-2</v>
      </c>
      <c r="F67" s="99">
        <v>2.8863279402976064E-2</v>
      </c>
      <c r="G67" s="99">
        <v>6.3765439005967608E-2</v>
      </c>
      <c r="H67" s="99">
        <v>2.6342743303049088E-2</v>
      </c>
      <c r="I67" s="99">
        <v>6.8151088139854224E-2</v>
      </c>
      <c r="J67" s="99">
        <v>6.8151088139854238E-2</v>
      </c>
      <c r="K67" s="99">
        <v>6.9292731252737771E-2</v>
      </c>
      <c r="L67" s="99">
        <v>6.9292731252737785E-2</v>
      </c>
      <c r="M67" s="99">
        <v>1.8714204625908597E-2</v>
      </c>
      <c r="N67" s="99">
        <v>2.3408751325373754E-2</v>
      </c>
      <c r="O67" s="99">
        <v>3.125041120314264E-2</v>
      </c>
      <c r="P67" s="99">
        <v>5.6549155395642196E-3</v>
      </c>
      <c r="Q67" s="99">
        <v>3.3708003689228071E-2</v>
      </c>
      <c r="R67" s="99">
        <v>1.6456647658969314E-2</v>
      </c>
      <c r="S67" s="99">
        <v>2.2076123711962006E-2</v>
      </c>
      <c r="T67" s="99">
        <v>6.7968835996826654E-2</v>
      </c>
      <c r="U67" s="99">
        <v>7.134505763639358E-2</v>
      </c>
      <c r="V67" s="99">
        <v>6.7432697900542418E-2</v>
      </c>
      <c r="W67" s="99">
        <v>6.5550442733366313E-2</v>
      </c>
      <c r="X67" s="99">
        <v>7.9992001289128478E-2</v>
      </c>
      <c r="Y67" s="99">
        <v>5.7812239102527641E-2</v>
      </c>
      <c r="Z67" s="99">
        <v>6.1366661252777871E-2</v>
      </c>
      <c r="AA67" s="99">
        <v>6.1777801454618211E-2</v>
      </c>
      <c r="AB67" s="99">
        <v>2.3712089663040441E-2</v>
      </c>
      <c r="AC67" s="99">
        <v>5.7279735257205838E-2</v>
      </c>
      <c r="AD67" s="99">
        <v>5.8756258122680032E-2</v>
      </c>
      <c r="AE67" s="99">
        <v>4.1793070957885668E-2</v>
      </c>
      <c r="AF67" s="99">
        <v>2.3764716748690538E-2</v>
      </c>
      <c r="AG67" s="99">
        <v>2.3910947133472107E-2</v>
      </c>
      <c r="AH67" s="99">
        <v>6.5282414272699776E-2</v>
      </c>
      <c r="AI67" s="99">
        <v>1.8132761122822395E-2</v>
      </c>
      <c r="AJ67" s="99">
        <v>7.7966042085283654E-2</v>
      </c>
      <c r="AK67" s="99">
        <v>4.0508302248583761E-2</v>
      </c>
      <c r="AL67" s="99">
        <v>3.8967847713616724E-3</v>
      </c>
      <c r="AM67" s="99">
        <v>5.9113084098930908E-2</v>
      </c>
      <c r="AN67" s="99">
        <v>5.148168179605498E-2</v>
      </c>
      <c r="AO67" s="99">
        <v>7.6148709047632851E-2</v>
      </c>
      <c r="AP67" s="99">
        <v>7.7180089056418794E-2</v>
      </c>
      <c r="AQ67" s="99">
        <v>8.3419297102473478E-2</v>
      </c>
      <c r="AR67" s="99">
        <v>7.7145695405425638E-2</v>
      </c>
      <c r="AS67" s="99">
        <v>7.2079977589831923E-2</v>
      </c>
      <c r="AT67" s="99">
        <v>7.8756368156286796E-2</v>
      </c>
      <c r="AU67" s="99">
        <v>6.2613725581787127E-2</v>
      </c>
      <c r="AV67" s="99">
        <v>7.9977137778945884E-2</v>
      </c>
      <c r="AW67" s="99">
        <v>6.1501538254921682E-2</v>
      </c>
      <c r="AX67" s="99">
        <v>8.9303958882513759E-2</v>
      </c>
      <c r="AY67" s="99">
        <v>8.1965564416342354E-2</v>
      </c>
      <c r="AZ67" s="99">
        <v>7.9021265788009373E-2</v>
      </c>
      <c r="BA67" s="99">
        <v>6.8736580347155671E-2</v>
      </c>
      <c r="BB67" s="99">
        <v>2.9360249409582043E-2</v>
      </c>
      <c r="BC67" s="99">
        <v>6.9028822883517221E-2</v>
      </c>
      <c r="BD67" s="99">
        <v>7.0292746293261543E-2</v>
      </c>
      <c r="BE67" s="99">
        <v>0.10560144484117349</v>
      </c>
      <c r="BF67" s="99">
        <v>6.5548989663819945E-2</v>
      </c>
      <c r="BG67" s="99">
        <v>5.9809249024318709E-2</v>
      </c>
      <c r="BH67" s="99">
        <v>7.367306091427217E-2</v>
      </c>
      <c r="BI67" s="99">
        <v>2.0911531838161492E-2</v>
      </c>
      <c r="BJ67" s="99">
        <v>4.5385275939654655E-2</v>
      </c>
      <c r="BK67" s="99">
        <v>4.53851234040695E-2</v>
      </c>
      <c r="BL67" s="99">
        <v>3.578887155612951E-2</v>
      </c>
      <c r="BM67" s="198"/>
    </row>
    <row r="68" spans="1:65" x14ac:dyDescent="0.2"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6"/>
      <c r="BJ68" s="66"/>
      <c r="BK68" s="66"/>
      <c r="BL68" s="66"/>
      <c r="BM68" s="121">
        <v>0.80610000000000004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M68"/>
  <sheetViews>
    <sheetView zoomScale="75" workbookViewId="0">
      <pane xSplit="2" ySplit="2" topLeftCell="C3" activePane="bottomRight" state="frozen"/>
      <selection pane="topRight" activeCell="B1" sqref="B1"/>
      <selection pane="bottomLeft" activeCell="A2" sqref="A2"/>
      <selection pane="bottomRight" activeCell="C3" sqref="C3:BM67"/>
    </sheetView>
  </sheetViews>
  <sheetFormatPr defaultRowHeight="12.75" x14ac:dyDescent="0.2"/>
  <cols>
    <col min="2" max="2" width="50.42578125" customWidth="1"/>
    <col min="3" max="65" width="15.5703125" customWidth="1"/>
    <col min="66" max="66" width="2.7109375" customWidth="1"/>
  </cols>
  <sheetData>
    <row r="1" spans="1:65" x14ac:dyDescent="0.2">
      <c r="A1" s="59"/>
      <c r="B1" s="59" t="s">
        <v>186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</row>
    <row r="2" spans="1:65" s="14" customFormat="1" x14ac:dyDescent="0.2">
      <c r="A2" s="60"/>
      <c r="B2" s="61" t="s">
        <v>16</v>
      </c>
      <c r="C2" s="62" t="s">
        <v>65</v>
      </c>
      <c r="D2" s="62" t="s">
        <v>66</v>
      </c>
      <c r="E2" s="62" t="s">
        <v>67</v>
      </c>
      <c r="F2" s="62" t="s">
        <v>68</v>
      </c>
      <c r="G2" s="62" t="s">
        <v>69</v>
      </c>
      <c r="H2" s="62" t="s">
        <v>70</v>
      </c>
      <c r="I2" s="62" t="s">
        <v>71</v>
      </c>
      <c r="J2" s="62" t="s">
        <v>72</v>
      </c>
      <c r="K2" s="62" t="s">
        <v>73</v>
      </c>
      <c r="L2" s="62" t="s">
        <v>74</v>
      </c>
      <c r="M2" s="62" t="s">
        <v>75</v>
      </c>
      <c r="N2" s="62" t="s">
        <v>76</v>
      </c>
      <c r="O2" s="62" t="s">
        <v>77</v>
      </c>
      <c r="P2" s="62" t="s">
        <v>78</v>
      </c>
      <c r="Q2" s="62" t="s">
        <v>79</v>
      </c>
      <c r="R2" s="62" t="s">
        <v>80</v>
      </c>
      <c r="S2" s="62" t="s">
        <v>81</v>
      </c>
      <c r="T2" s="62" t="s">
        <v>82</v>
      </c>
      <c r="U2" s="62" t="s">
        <v>83</v>
      </c>
      <c r="V2" s="62" t="s">
        <v>84</v>
      </c>
      <c r="W2" s="62" t="s">
        <v>85</v>
      </c>
      <c r="X2" s="62" t="s">
        <v>86</v>
      </c>
      <c r="Y2" s="62" t="s">
        <v>87</v>
      </c>
      <c r="Z2" s="62" t="s">
        <v>88</v>
      </c>
      <c r="AA2" s="62" t="s">
        <v>89</v>
      </c>
      <c r="AB2" s="62" t="s">
        <v>90</v>
      </c>
      <c r="AC2" s="62" t="s">
        <v>91</v>
      </c>
      <c r="AD2" s="62" t="s">
        <v>92</v>
      </c>
      <c r="AE2" s="62" t="s">
        <v>93</v>
      </c>
      <c r="AF2" s="62" t="s">
        <v>94</v>
      </c>
      <c r="AG2" s="62" t="s">
        <v>95</v>
      </c>
      <c r="AH2" s="62" t="s">
        <v>96</v>
      </c>
      <c r="AI2" s="62" t="s">
        <v>97</v>
      </c>
      <c r="AJ2" s="62" t="s">
        <v>98</v>
      </c>
      <c r="AK2" s="62" t="s">
        <v>99</v>
      </c>
      <c r="AL2" s="62" t="s">
        <v>100</v>
      </c>
      <c r="AM2" s="62" t="s">
        <v>101</v>
      </c>
      <c r="AN2" s="62" t="s">
        <v>102</v>
      </c>
      <c r="AO2" s="62" t="s">
        <v>103</v>
      </c>
      <c r="AP2" s="62" t="s">
        <v>104</v>
      </c>
      <c r="AQ2" s="62" t="s">
        <v>105</v>
      </c>
      <c r="AR2" s="62" t="s">
        <v>106</v>
      </c>
      <c r="AS2" s="62" t="s">
        <v>107</v>
      </c>
      <c r="AT2" s="62" t="s">
        <v>108</v>
      </c>
      <c r="AU2" s="62" t="s">
        <v>109</v>
      </c>
      <c r="AV2" s="62" t="s">
        <v>110</v>
      </c>
      <c r="AW2" s="62" t="s">
        <v>111</v>
      </c>
      <c r="AX2" s="62" t="s">
        <v>112</v>
      </c>
      <c r="AY2" s="62" t="s">
        <v>113</v>
      </c>
      <c r="AZ2" s="62" t="s">
        <v>114</v>
      </c>
      <c r="BA2" s="62" t="s">
        <v>115</v>
      </c>
      <c r="BB2" s="62" t="s">
        <v>116</v>
      </c>
      <c r="BC2" s="62" t="s">
        <v>117</v>
      </c>
      <c r="BD2" s="62" t="s">
        <v>118</v>
      </c>
      <c r="BE2" s="62" t="s">
        <v>119</v>
      </c>
      <c r="BF2" s="62" t="s">
        <v>120</v>
      </c>
      <c r="BG2" s="62" t="s">
        <v>121</v>
      </c>
      <c r="BH2" s="62" t="s">
        <v>122</v>
      </c>
      <c r="BI2" s="62" t="s">
        <v>123</v>
      </c>
      <c r="BJ2" s="62" t="s">
        <v>124</v>
      </c>
      <c r="BK2" s="62" t="s">
        <v>125</v>
      </c>
      <c r="BL2" s="62" t="s">
        <v>126</v>
      </c>
      <c r="BM2" s="72" t="s">
        <v>14</v>
      </c>
    </row>
    <row r="3" spans="1:65" x14ac:dyDescent="0.2">
      <c r="A3" s="64" t="s">
        <v>65</v>
      </c>
      <c r="B3" s="65" t="s">
        <v>188</v>
      </c>
      <c r="C3" s="66">
        <v>1.0104027965457101</v>
      </c>
      <c r="D3" s="66">
        <v>5.26043566008303E-2</v>
      </c>
      <c r="E3" s="66">
        <v>2.9342561526923502E-4</v>
      </c>
      <c r="F3" s="66">
        <v>1.9256587864856499E-4</v>
      </c>
      <c r="G3" s="66">
        <v>8.4432432209209894E-3</v>
      </c>
      <c r="H3" s="66">
        <v>3.0523138299261602E-5</v>
      </c>
      <c r="I3" s="66">
        <v>8.2670891386541704E-4</v>
      </c>
      <c r="J3" s="66">
        <v>3.8976131836447202E-4</v>
      </c>
      <c r="K3" s="66">
        <v>3.20672125367245E-4</v>
      </c>
      <c r="L3" s="66">
        <v>7.4794629572812795E-4</v>
      </c>
      <c r="M3" s="66">
        <v>4.9113070551063502E-2</v>
      </c>
      <c r="N3" s="66">
        <v>2.4217381805679001E-3</v>
      </c>
      <c r="O3" s="66">
        <v>3.7637151969649001E-3</v>
      </c>
      <c r="P3" s="66">
        <v>1.6593009682252899E-5</v>
      </c>
      <c r="Q3" s="66">
        <v>1.0367072397348201E-3</v>
      </c>
      <c r="R3" s="66">
        <v>7.6829798517436898E-5</v>
      </c>
      <c r="S3" s="66">
        <v>8.2745622369409096E-5</v>
      </c>
      <c r="T3" s="66">
        <v>5.4359149589690501E-5</v>
      </c>
      <c r="U3" s="66">
        <v>8.1317944439167003E-5</v>
      </c>
      <c r="V3" s="66">
        <v>1.4425929779208799E-4</v>
      </c>
      <c r="W3" s="66">
        <v>2.2660943129440201E-4</v>
      </c>
      <c r="X3" s="66">
        <v>7.4721041926320805E-5</v>
      </c>
      <c r="Y3" s="66">
        <v>1.2240155538949501E-4</v>
      </c>
      <c r="Z3" s="66">
        <v>1.7097779956248401E-4</v>
      </c>
      <c r="AA3" s="66">
        <v>3.5162858879223703E-5</v>
      </c>
      <c r="AB3" s="66">
        <v>8.4025415048932095E-5</v>
      </c>
      <c r="AC3" s="66">
        <v>1.19529447912915E-4</v>
      </c>
      <c r="AD3" s="66">
        <v>9.8236179430959104E-5</v>
      </c>
      <c r="AE3" s="66">
        <v>5.5243524947118902E-5</v>
      </c>
      <c r="AF3" s="66">
        <v>1.8864250084864798E-5</v>
      </c>
      <c r="AG3" s="66">
        <v>1.0712795499313999E-4</v>
      </c>
      <c r="AH3" s="66">
        <v>5.8994602895182703E-5</v>
      </c>
      <c r="AI3" s="66">
        <v>1.8922232189458901E-4</v>
      </c>
      <c r="AJ3" s="66">
        <v>3.9506864492169898E-5</v>
      </c>
      <c r="AK3" s="66">
        <v>4.5608619028345003E-5</v>
      </c>
      <c r="AL3" s="66">
        <v>1.8206532421962399E-4</v>
      </c>
      <c r="AM3" s="66">
        <v>7.4028388635512894E-5</v>
      </c>
      <c r="AN3" s="66">
        <v>7.68643297066036E-5</v>
      </c>
      <c r="AO3" s="66">
        <v>2.2914199782115599E-5</v>
      </c>
      <c r="AP3" s="66">
        <v>5.3470977534099499E-5</v>
      </c>
      <c r="AQ3" s="66">
        <v>3.7229304742285299E-5</v>
      </c>
      <c r="AR3" s="66">
        <v>6.0840255064020002E-5</v>
      </c>
      <c r="AS3" s="66">
        <v>1.5927968596627699E-4</v>
      </c>
      <c r="AT3" s="66">
        <v>7.1673162653298195E-5</v>
      </c>
      <c r="AU3" s="66">
        <v>1.14702013967749E-4</v>
      </c>
      <c r="AV3" s="66">
        <v>1.33457275188176E-4</v>
      </c>
      <c r="AW3" s="66">
        <v>7.0439401677945497E-5</v>
      </c>
      <c r="AX3" s="66">
        <v>4.42408408434043E-5</v>
      </c>
      <c r="AY3" s="66">
        <v>6.3113266550698794E-5</v>
      </c>
      <c r="AZ3" s="66">
        <v>3.80584156356152E-5</v>
      </c>
      <c r="BA3" s="66">
        <v>3.37740122425857E-4</v>
      </c>
      <c r="BB3" s="66">
        <v>9.0170602582801405E-4</v>
      </c>
      <c r="BC3" s="66">
        <v>2.5143690749096699E-4</v>
      </c>
      <c r="BD3" s="66">
        <v>1.07665164151885E-4</v>
      </c>
      <c r="BE3" s="66">
        <v>1.53541458974062E-4</v>
      </c>
      <c r="BF3" s="66">
        <v>2.7154195748224199E-3</v>
      </c>
      <c r="BG3" s="66">
        <v>5.1386346130746399E-5</v>
      </c>
      <c r="BH3" s="66">
        <v>1.62221295568049E-4</v>
      </c>
      <c r="BI3" s="66">
        <v>1.9055959332382801E-4</v>
      </c>
      <c r="BJ3" s="66">
        <v>0</v>
      </c>
      <c r="BK3" s="66">
        <v>2.6067396858665599E-5</v>
      </c>
      <c r="BL3" s="66">
        <v>4.5110454532768303E-5</v>
      </c>
      <c r="BM3" s="66">
        <v>0</v>
      </c>
    </row>
    <row r="4" spans="1:65" x14ac:dyDescent="0.2">
      <c r="A4" s="64" t="s">
        <v>66</v>
      </c>
      <c r="B4" s="65" t="s">
        <v>128</v>
      </c>
      <c r="C4" s="66">
        <v>1.6771117272835099E-3</v>
      </c>
      <c r="D4" s="66">
        <v>1.0374522867381</v>
      </c>
      <c r="E4" s="66">
        <v>9.0389907552602098E-5</v>
      </c>
      <c r="F4" s="66">
        <v>1.5170007319861201E-3</v>
      </c>
      <c r="G4" s="66">
        <v>3.2798700737782301E-2</v>
      </c>
      <c r="H4" s="66">
        <v>3.8033657900105698E-5</v>
      </c>
      <c r="I4" s="66">
        <v>5.0109991615462198E-5</v>
      </c>
      <c r="J4" s="66">
        <v>4.6669303233040101E-5</v>
      </c>
      <c r="K4" s="66">
        <v>5.4091998011958002E-5</v>
      </c>
      <c r="L4" s="66">
        <v>4.4174709951238498E-5</v>
      </c>
      <c r="M4" s="66">
        <v>2.2298350424670502E-2</v>
      </c>
      <c r="N4" s="66">
        <v>1.1266719055972E-3</v>
      </c>
      <c r="O4" s="66">
        <v>1.15075740562869E-4</v>
      </c>
      <c r="P4" s="66">
        <v>1.23475204199416E-5</v>
      </c>
      <c r="Q4" s="66">
        <v>5.9526608365523098E-5</v>
      </c>
      <c r="R4" s="66">
        <v>4.8579049539356101E-5</v>
      </c>
      <c r="S4" s="66">
        <v>5.5324791342339599E-5</v>
      </c>
      <c r="T4" s="66">
        <v>4.5015208078741197E-5</v>
      </c>
      <c r="U4" s="66">
        <v>7.2583465654466097E-5</v>
      </c>
      <c r="V4" s="66">
        <v>9.11171760428477E-5</v>
      </c>
      <c r="W4" s="66">
        <v>1.5221672977785999E-4</v>
      </c>
      <c r="X4" s="66">
        <v>5.2416489831949098E-5</v>
      </c>
      <c r="Y4" s="66">
        <v>9.10424049256535E-5</v>
      </c>
      <c r="Z4" s="66">
        <v>9.8063539389158893E-5</v>
      </c>
      <c r="AA4" s="66">
        <v>2.8556483288897599E-5</v>
      </c>
      <c r="AB4" s="66">
        <v>6.6102331359250096E-5</v>
      </c>
      <c r="AC4" s="66">
        <v>8.9574938712228602E-5</v>
      </c>
      <c r="AD4" s="66">
        <v>7.3921454904067106E-5</v>
      </c>
      <c r="AE4" s="66">
        <v>2.8050500707806699E-5</v>
      </c>
      <c r="AF4" s="66">
        <v>9.2755259727571307E-6</v>
      </c>
      <c r="AG4" s="66">
        <v>7.0097428988859806E-5</v>
      </c>
      <c r="AH4" s="66">
        <v>3.2439655249431698E-5</v>
      </c>
      <c r="AI4" s="66">
        <v>1.3797091207960499E-4</v>
      </c>
      <c r="AJ4" s="66">
        <v>3.3560097085113302E-5</v>
      </c>
      <c r="AK4" s="66">
        <v>3.1356016858440902E-5</v>
      </c>
      <c r="AL4" s="66">
        <v>6.6361232950418406E-5</v>
      </c>
      <c r="AM4" s="66">
        <v>3.1255325760539601E-5</v>
      </c>
      <c r="AN4" s="66">
        <v>5.7081629898102602E-5</v>
      </c>
      <c r="AO4" s="66">
        <v>1.53715007999357E-5</v>
      </c>
      <c r="AP4" s="66">
        <v>3.02925985665421E-5</v>
      </c>
      <c r="AQ4" s="66">
        <v>2.7283183219288001E-5</v>
      </c>
      <c r="AR4" s="66">
        <v>5.7822946424643197E-4</v>
      </c>
      <c r="AS4" s="66">
        <v>1.0787725868333599E-4</v>
      </c>
      <c r="AT4" s="66">
        <v>5.6169641539345997E-5</v>
      </c>
      <c r="AU4" s="66">
        <v>7.9468248705999499E-5</v>
      </c>
      <c r="AV4" s="66">
        <v>3.0748701739851101E-5</v>
      </c>
      <c r="AW4" s="66">
        <v>7.8283487418328906E-5</v>
      </c>
      <c r="AX4" s="66">
        <v>5.3335033109387997E-5</v>
      </c>
      <c r="AY4" s="66">
        <v>3.6052373424000902E-5</v>
      </c>
      <c r="AZ4" s="66">
        <v>2.6350198245100999E-5</v>
      </c>
      <c r="BA4" s="66">
        <v>7.3471818095183802E-4</v>
      </c>
      <c r="BB4" s="66">
        <v>4.80442178465196E-4</v>
      </c>
      <c r="BC4" s="66">
        <v>1.07161373401065E-4</v>
      </c>
      <c r="BD4" s="66">
        <v>3.0339092879000103E-4</v>
      </c>
      <c r="BE4" s="66">
        <v>8.5639738443596104E-5</v>
      </c>
      <c r="BF4" s="66">
        <v>2.1648900099640999E-3</v>
      </c>
      <c r="BG4" s="66">
        <v>3.6388464002136102E-5</v>
      </c>
      <c r="BH4" s="66">
        <v>1.40344502299986E-3</v>
      </c>
      <c r="BI4" s="66">
        <v>7.44192265341319E-5</v>
      </c>
      <c r="BJ4" s="66">
        <v>0</v>
      </c>
      <c r="BK4" s="66">
        <v>1.2379416474381901E-5</v>
      </c>
      <c r="BL4" s="66">
        <v>3.2201165009062199E-5</v>
      </c>
      <c r="BM4" s="66">
        <v>0</v>
      </c>
    </row>
    <row r="5" spans="1:65" x14ac:dyDescent="0.2">
      <c r="A5" s="64" t="s">
        <v>67</v>
      </c>
      <c r="B5" s="65" t="s">
        <v>2</v>
      </c>
      <c r="C5" s="66">
        <v>2.1477171879642498E-5</v>
      </c>
      <c r="D5" s="66">
        <v>4.7444339587873699E-5</v>
      </c>
      <c r="E5" s="66">
        <v>1.0073656614203499</v>
      </c>
      <c r="F5" s="66">
        <v>3.67363814651617E-6</v>
      </c>
      <c r="G5" s="66">
        <v>3.3513849164117199E-5</v>
      </c>
      <c r="H5" s="66">
        <v>4.7419730264242802E-5</v>
      </c>
      <c r="I5" s="66">
        <v>1.2396917489969001E-4</v>
      </c>
      <c r="J5" s="66">
        <v>1.15694269606548E-4</v>
      </c>
      <c r="K5" s="66">
        <v>1.3721367181283701E-4</v>
      </c>
      <c r="L5" s="66">
        <v>1.07355288149142E-4</v>
      </c>
      <c r="M5" s="66">
        <v>7.26228743049458E-4</v>
      </c>
      <c r="N5" s="66">
        <v>1.6657137326424101E-4</v>
      </c>
      <c r="O5" s="66">
        <v>1.3015562375191301E-4</v>
      </c>
      <c r="P5" s="66">
        <v>2.33757139309287E-5</v>
      </c>
      <c r="Q5" s="66">
        <v>8.0336855512768196E-5</v>
      </c>
      <c r="R5" s="66">
        <v>1.2572360967136201E-4</v>
      </c>
      <c r="S5" s="66">
        <v>1.04863821866259E-4</v>
      </c>
      <c r="T5" s="66">
        <v>9.2651003120631999E-5</v>
      </c>
      <c r="U5" s="66">
        <v>1.5324646889586501E-4</v>
      </c>
      <c r="V5" s="66">
        <v>1.52611825982262E-4</v>
      </c>
      <c r="W5" s="66">
        <v>3.1941048911356303E-4</v>
      </c>
      <c r="X5" s="66">
        <v>1.2465050419446401E-4</v>
      </c>
      <c r="Y5" s="66">
        <v>2.2497125698206399E-4</v>
      </c>
      <c r="Z5" s="66">
        <v>1.1421636740092399E-4</v>
      </c>
      <c r="AA5" s="66">
        <v>6.3503962997409495E-5</v>
      </c>
      <c r="AB5" s="66">
        <v>1.5531024323920699E-4</v>
      </c>
      <c r="AC5" s="66">
        <v>2.1475418565432099E-4</v>
      </c>
      <c r="AD5" s="66">
        <v>1.77228998965545E-4</v>
      </c>
      <c r="AE5" s="66">
        <v>6.8653178306312703E-5</v>
      </c>
      <c r="AF5" s="66">
        <v>2.2954386273816001E-5</v>
      </c>
      <c r="AG5" s="66">
        <v>1.3282588737863001E-4</v>
      </c>
      <c r="AH5" s="66">
        <v>7.2873334232327597E-5</v>
      </c>
      <c r="AI5" s="66">
        <v>3.5100279145901399E-4</v>
      </c>
      <c r="AJ5" s="66">
        <v>6.7622082740344006E-5</v>
      </c>
      <c r="AK5" s="66">
        <v>7.2841967416719801E-5</v>
      </c>
      <c r="AL5" s="66">
        <v>2.5824559288610401E-5</v>
      </c>
      <c r="AM5" s="66">
        <v>4.65180398769311E-5</v>
      </c>
      <c r="AN5" s="66">
        <v>1.4070139802079001E-4</v>
      </c>
      <c r="AO5" s="66">
        <v>3.4941426106125898E-5</v>
      </c>
      <c r="AP5" s="66">
        <v>5.8704155510275703E-5</v>
      </c>
      <c r="AQ5" s="66">
        <v>6.2191341040727994E-5</v>
      </c>
      <c r="AR5" s="66">
        <v>3.5662800702489201E-5</v>
      </c>
      <c r="AS5" s="66">
        <v>2.3389894284069599E-4</v>
      </c>
      <c r="AT5" s="66">
        <v>1.10260981729875E-4</v>
      </c>
      <c r="AU5" s="66">
        <v>2.01526525517083E-4</v>
      </c>
      <c r="AV5" s="66">
        <v>7.3987097856991995E-5</v>
      </c>
      <c r="AW5" s="66">
        <v>1.1542845563362501E-4</v>
      </c>
      <c r="AX5" s="66">
        <v>7.9941270353305998E-5</v>
      </c>
      <c r="AY5" s="66">
        <v>9.3833298786966002E-5</v>
      </c>
      <c r="AZ5" s="66">
        <v>6.6342977058718298E-5</v>
      </c>
      <c r="BA5" s="66">
        <v>5.7682701325006004E-4</v>
      </c>
      <c r="BB5" s="66">
        <v>5.5474408849645596E-4</v>
      </c>
      <c r="BC5" s="66">
        <v>8.3938314109336694E-5</v>
      </c>
      <c r="BD5" s="66">
        <v>8.4860517561297094E-5</v>
      </c>
      <c r="BE5" s="66">
        <v>1.8107534363922501E-4</v>
      </c>
      <c r="BF5" s="66">
        <v>5.9383056071535996E-3</v>
      </c>
      <c r="BG5" s="66">
        <v>7.9119350111957694E-5</v>
      </c>
      <c r="BH5" s="66">
        <v>9.2905975863563899E-5</v>
      </c>
      <c r="BI5" s="66">
        <v>1.5764515275609801E-4</v>
      </c>
      <c r="BJ5" s="66">
        <v>0</v>
      </c>
      <c r="BK5" s="66">
        <v>1.37819979616366E-5</v>
      </c>
      <c r="BL5" s="66">
        <v>5.7480296133912299E-5</v>
      </c>
      <c r="BM5" s="66">
        <v>0</v>
      </c>
    </row>
    <row r="6" spans="1:65" x14ac:dyDescent="0.2">
      <c r="A6" s="64" t="s">
        <v>68</v>
      </c>
      <c r="B6" s="65" t="s">
        <v>129</v>
      </c>
      <c r="C6" s="66">
        <v>4.1590492372518204E-3</v>
      </c>
      <c r="D6" s="66">
        <v>3.6943073160462998E-4</v>
      </c>
      <c r="E6" s="66">
        <v>1.2474979419847899E-4</v>
      </c>
      <c r="F6" s="66">
        <v>1.4748080650281301</v>
      </c>
      <c r="G6" s="66">
        <v>2.5532552476611799E-2</v>
      </c>
      <c r="H6" s="66">
        <v>1.60528305759195E-2</v>
      </c>
      <c r="I6" s="66">
        <v>1.22651164183238E-5</v>
      </c>
      <c r="J6" s="66">
        <v>1.1660056103192901E-5</v>
      </c>
      <c r="K6" s="66">
        <v>1.74240714945805E-5</v>
      </c>
      <c r="L6" s="66">
        <v>1.1033952026810001E-5</v>
      </c>
      <c r="M6" s="66">
        <v>5.8691199539932803E-4</v>
      </c>
      <c r="N6" s="66">
        <v>2.2890054397807498E-3</v>
      </c>
      <c r="O6" s="66">
        <v>9.21887309507715E-3</v>
      </c>
      <c r="P6" s="66">
        <v>1.0647400038501E-4</v>
      </c>
      <c r="Q6" s="66">
        <v>5.8999806497785903E-4</v>
      </c>
      <c r="R6" s="66">
        <v>8.0683343421488692E-6</v>
      </c>
      <c r="S6" s="66">
        <v>4.0087246239379999E-4</v>
      </c>
      <c r="T6" s="66">
        <v>7.3695461847074497E-6</v>
      </c>
      <c r="U6" s="66">
        <v>1.3922334764518E-5</v>
      </c>
      <c r="V6" s="66">
        <v>1.6819182188098601E-5</v>
      </c>
      <c r="W6" s="66">
        <v>1.0085720100567301E-5</v>
      </c>
      <c r="X6" s="66">
        <v>1.44417949132036E-5</v>
      </c>
      <c r="Y6" s="66">
        <v>1.657325196325E-5</v>
      </c>
      <c r="Z6" s="66">
        <v>1.43710853058574E-5</v>
      </c>
      <c r="AA6" s="66">
        <v>2.4859145684612701E-6</v>
      </c>
      <c r="AB6" s="66">
        <v>6.5124754716503997E-6</v>
      </c>
      <c r="AC6" s="66">
        <v>2.10759898203496E-5</v>
      </c>
      <c r="AD6" s="66">
        <v>1.6348901353083199E-5</v>
      </c>
      <c r="AE6" s="66">
        <v>4.2070683316235201E-5</v>
      </c>
      <c r="AF6" s="66">
        <v>6.5079412769274698E-5</v>
      </c>
      <c r="AG6" s="66">
        <v>1.7615748001953901E-5</v>
      </c>
      <c r="AH6" s="66">
        <v>9.3824037290703703E-6</v>
      </c>
      <c r="AI6" s="66">
        <v>2.19628617013903E-5</v>
      </c>
      <c r="AJ6" s="66">
        <v>6.9526639170994703E-6</v>
      </c>
      <c r="AK6" s="66">
        <v>8.0273976449532398E-6</v>
      </c>
      <c r="AL6" s="66">
        <v>5.0321714623153101E-5</v>
      </c>
      <c r="AM6" s="66">
        <v>1.6210817256247901E-5</v>
      </c>
      <c r="AN6" s="66">
        <v>8.9689409698334199E-6</v>
      </c>
      <c r="AO6" s="66">
        <v>3.7373086801856399E-6</v>
      </c>
      <c r="AP6" s="66">
        <v>1.07434297943885E-5</v>
      </c>
      <c r="AQ6" s="66">
        <v>5.1448527785202198E-6</v>
      </c>
      <c r="AR6" s="66">
        <v>5.3537001704359404E-4</v>
      </c>
      <c r="AS6" s="66">
        <v>1.25887231573778E-5</v>
      </c>
      <c r="AT6" s="66">
        <v>1.1593637745591001E-5</v>
      </c>
      <c r="AU6" s="66">
        <v>1.8841543983918002E-5</v>
      </c>
      <c r="AV6" s="66">
        <v>2.9046139144860898E-4</v>
      </c>
      <c r="AW6" s="66">
        <v>1.17050945922695E-5</v>
      </c>
      <c r="AX6" s="66">
        <v>1.2122097786533501E-4</v>
      </c>
      <c r="AY6" s="66">
        <v>5.7883634053495998E-6</v>
      </c>
      <c r="AZ6" s="66">
        <v>8.1710939272143799E-6</v>
      </c>
      <c r="BA6" s="66">
        <v>2.83954915213537E-5</v>
      </c>
      <c r="BB6" s="66">
        <v>3.01486527750333E-5</v>
      </c>
      <c r="BC6" s="66">
        <v>1.2262093324721E-5</v>
      </c>
      <c r="BD6" s="66">
        <v>5.1515661308045302E-5</v>
      </c>
      <c r="BE6" s="66">
        <v>2.7831477222471201E-5</v>
      </c>
      <c r="BF6" s="66">
        <v>5.9964608264904798E-5</v>
      </c>
      <c r="BG6" s="66">
        <v>2.40387351435197E-5</v>
      </c>
      <c r="BH6" s="66">
        <v>1.9867457824661501E-5</v>
      </c>
      <c r="BI6" s="66">
        <v>3.7934093660885803E-5</v>
      </c>
      <c r="BJ6" s="66">
        <v>0</v>
      </c>
      <c r="BK6" s="66">
        <v>1.9848561762536301E-6</v>
      </c>
      <c r="BL6" s="66">
        <v>9.0591233073108401E-6</v>
      </c>
      <c r="BM6" s="66">
        <v>0</v>
      </c>
    </row>
    <row r="7" spans="1:65" x14ac:dyDescent="0.2">
      <c r="A7" s="64" t="s">
        <v>69</v>
      </c>
      <c r="B7" s="65" t="s">
        <v>19</v>
      </c>
      <c r="C7" s="66">
        <v>5.1305175471821202E-2</v>
      </c>
      <c r="D7" s="66">
        <v>7.9510606414909292E-3</v>
      </c>
      <c r="E7" s="66">
        <v>2.6910255970233401E-5</v>
      </c>
      <c r="F7" s="66">
        <v>1.07973838369681E-2</v>
      </c>
      <c r="G7" s="66">
        <v>1.0144645621293999</v>
      </c>
      <c r="H7" s="66">
        <v>1.26509579342926E-4</v>
      </c>
      <c r="I7" s="66">
        <v>6.5595278648585594E-5</v>
      </c>
      <c r="J7" s="66">
        <v>4.0888192014691398E-5</v>
      </c>
      <c r="K7" s="66">
        <v>3.2536440812234501E-5</v>
      </c>
      <c r="L7" s="66">
        <v>5.4918886624745903E-5</v>
      </c>
      <c r="M7" s="66">
        <v>2.6276535657579802E-3</v>
      </c>
      <c r="N7" s="66">
        <v>1.6180545027230601E-4</v>
      </c>
      <c r="O7" s="66">
        <v>2.7658313034815897E-4</v>
      </c>
      <c r="P7" s="66">
        <v>5.8087799948636698E-6</v>
      </c>
      <c r="Q7" s="66">
        <v>7.0215920001908501E-4</v>
      </c>
      <c r="R7" s="66">
        <v>2.5772107081356399E-5</v>
      </c>
      <c r="S7" s="66">
        <v>6.5045531988348798E-5</v>
      </c>
      <c r="T7" s="66">
        <v>1.8478094490292501E-5</v>
      </c>
      <c r="U7" s="66">
        <v>2.2188176005931599E-5</v>
      </c>
      <c r="V7" s="66">
        <v>5.2163040410115997E-5</v>
      </c>
      <c r="W7" s="66">
        <v>5.18306458763534E-5</v>
      </c>
      <c r="X7" s="66">
        <v>4.3964909661881399E-5</v>
      </c>
      <c r="Y7" s="66">
        <v>2.7261071061483499E-5</v>
      </c>
      <c r="Z7" s="66">
        <v>3.6895927982654097E-5</v>
      </c>
      <c r="AA7" s="66">
        <v>7.7453411073120295E-6</v>
      </c>
      <c r="AB7" s="66">
        <v>2.1565470850994802E-5</v>
      </c>
      <c r="AC7" s="66">
        <v>2.8857977547260599E-5</v>
      </c>
      <c r="AD7" s="66">
        <v>2.3714850100186598E-5</v>
      </c>
      <c r="AE7" s="66">
        <v>9.0811171806128608E-6</v>
      </c>
      <c r="AF7" s="66">
        <v>3.33253634137794E-6</v>
      </c>
      <c r="AG7" s="66">
        <v>2.5934971856878301E-5</v>
      </c>
      <c r="AH7" s="66">
        <v>4.4273310376702903E-5</v>
      </c>
      <c r="AI7" s="66">
        <v>4.6042124801302299E-5</v>
      </c>
      <c r="AJ7" s="66">
        <v>2.92736343435687E-5</v>
      </c>
      <c r="AK7" s="66">
        <v>3.3891735661126998E-5</v>
      </c>
      <c r="AL7" s="66">
        <v>1.70609658008101E-3</v>
      </c>
      <c r="AM7" s="66">
        <v>3.8720243394760703E-4</v>
      </c>
      <c r="AN7" s="66">
        <v>3.2686982139788102E-5</v>
      </c>
      <c r="AO7" s="66">
        <v>1.6730458754841099E-5</v>
      </c>
      <c r="AP7" s="66">
        <v>5.4200790012111803E-5</v>
      </c>
      <c r="AQ7" s="66">
        <v>1.9135438438655599E-5</v>
      </c>
      <c r="AR7" s="66">
        <v>2.58408269530952E-5</v>
      </c>
      <c r="AS7" s="66">
        <v>4.7354501606619597E-5</v>
      </c>
      <c r="AT7" s="66">
        <v>3.4707808575316597E-5</v>
      </c>
      <c r="AU7" s="66">
        <v>4.2731183070003697E-5</v>
      </c>
      <c r="AV7" s="66">
        <v>2.09832682902566E-5</v>
      </c>
      <c r="AW7" s="66">
        <v>4.3335755514431897E-5</v>
      </c>
      <c r="AX7" s="66">
        <v>2.2563308486651501E-5</v>
      </c>
      <c r="AY7" s="66">
        <v>2.1074186469296E-5</v>
      </c>
      <c r="AZ7" s="66">
        <v>1.59970314884595E-5</v>
      </c>
      <c r="BA7" s="66">
        <v>7.5511197317602405E-5</v>
      </c>
      <c r="BB7" s="66">
        <v>8.6524376324135699E-5</v>
      </c>
      <c r="BC7" s="66">
        <v>2.9399350463849901E-5</v>
      </c>
      <c r="BD7" s="66">
        <v>1.9204746720956801E-5</v>
      </c>
      <c r="BE7" s="66">
        <v>5.8146502732625002E-5</v>
      </c>
      <c r="BF7" s="66">
        <v>1.8235126291011599E-4</v>
      </c>
      <c r="BG7" s="66">
        <v>3.3973588137085503E-5</v>
      </c>
      <c r="BH7" s="66">
        <v>5.6618714323751197E-5</v>
      </c>
      <c r="BI7" s="66">
        <v>7.3036950429404405E-5</v>
      </c>
      <c r="BJ7" s="66">
        <v>0</v>
      </c>
      <c r="BK7" s="66">
        <v>1.3697547982209E-5</v>
      </c>
      <c r="BL7" s="66">
        <v>1.8138444634089701E-4</v>
      </c>
      <c r="BM7" s="66">
        <v>0</v>
      </c>
    </row>
    <row r="8" spans="1:65" x14ac:dyDescent="0.2">
      <c r="A8" s="64" t="s">
        <v>70</v>
      </c>
      <c r="B8" s="65" t="s">
        <v>3</v>
      </c>
      <c r="C8" s="66">
        <v>6.0095907915868403E-4</v>
      </c>
      <c r="D8" s="66">
        <v>5.32173004410044E-5</v>
      </c>
      <c r="E8" s="66">
        <v>7.6115924039174499E-6</v>
      </c>
      <c r="F8" s="66">
        <v>2.8160552329389401E-6</v>
      </c>
      <c r="G8" s="66">
        <v>2.2452917646467901E-5</v>
      </c>
      <c r="H8" s="66">
        <v>1.00742990365396</v>
      </c>
      <c r="I8" s="66">
        <v>4.1960474399733999E-5</v>
      </c>
      <c r="J8" s="66">
        <v>1.3487491953344699E-5</v>
      </c>
      <c r="K8" s="66">
        <v>1.37598872850943E-5</v>
      </c>
      <c r="L8" s="66">
        <v>1.21341372973848E-5</v>
      </c>
      <c r="M8" s="66">
        <v>6.4907725375834004E-5</v>
      </c>
      <c r="N8" s="66">
        <v>1.9082360450251299E-5</v>
      </c>
      <c r="O8" s="66">
        <v>3.0294776970436301E-5</v>
      </c>
      <c r="P8" s="66">
        <v>1.19278925695864E-5</v>
      </c>
      <c r="Q8" s="66">
        <v>1.1398305971328701E-5</v>
      </c>
      <c r="R8" s="66">
        <v>6.5635240481856899E-6</v>
      </c>
      <c r="S8" s="66">
        <v>3.1866826574133198E-5</v>
      </c>
      <c r="T8" s="66">
        <v>7.0548554951505898E-6</v>
      </c>
      <c r="U8" s="66">
        <v>1.3220367706553E-5</v>
      </c>
      <c r="V8" s="66">
        <v>1.13832161566654E-5</v>
      </c>
      <c r="W8" s="66">
        <v>8.5247616129149601E-6</v>
      </c>
      <c r="X8" s="66">
        <v>2.3988495369345199E-5</v>
      </c>
      <c r="Y8" s="66">
        <v>1.35456628849767E-5</v>
      </c>
      <c r="Z8" s="66">
        <v>1.7351863568547299E-5</v>
      </c>
      <c r="AA8" s="66">
        <v>3.2371274278876998E-6</v>
      </c>
      <c r="AB8" s="66">
        <v>1.12421866035221E-5</v>
      </c>
      <c r="AC8" s="66">
        <v>1.45195214283111E-5</v>
      </c>
      <c r="AD8" s="66">
        <v>1.1959513381445801E-5</v>
      </c>
      <c r="AE8" s="66">
        <v>9.9336711842028811E-4</v>
      </c>
      <c r="AF8" s="66">
        <v>3.6946525300179099E-3</v>
      </c>
      <c r="AG8" s="66">
        <v>1.36158171847052E-5</v>
      </c>
      <c r="AH8" s="66">
        <v>1.76369239802533E-5</v>
      </c>
      <c r="AI8" s="66">
        <v>2.10102481368766E-5</v>
      </c>
      <c r="AJ8" s="66">
        <v>3.8446705520304802E-6</v>
      </c>
      <c r="AK8" s="66">
        <v>9.0299499743348405E-6</v>
      </c>
      <c r="AL8" s="66">
        <v>8.2572643369610308E-6</v>
      </c>
      <c r="AM8" s="66">
        <v>1.52565221890915E-5</v>
      </c>
      <c r="AN8" s="66">
        <v>1.03681091426647E-5</v>
      </c>
      <c r="AO8" s="66">
        <v>4.6174828674237698E-6</v>
      </c>
      <c r="AP8" s="66">
        <v>1.4532561861054601E-5</v>
      </c>
      <c r="AQ8" s="66">
        <v>6.0456550593062203E-6</v>
      </c>
      <c r="AR8" s="66">
        <v>1.36962504999214E-5</v>
      </c>
      <c r="AS8" s="66">
        <v>1.43164267582667E-5</v>
      </c>
      <c r="AT8" s="66">
        <v>2.5034066787645399E-5</v>
      </c>
      <c r="AU8" s="66">
        <v>5.0104590996418199E-5</v>
      </c>
      <c r="AV8" s="66">
        <v>5.0920717075986904E-6</v>
      </c>
      <c r="AW8" s="66">
        <v>3.7086172594687603E-5</v>
      </c>
      <c r="AX8" s="66">
        <v>3.3096094756411101E-6</v>
      </c>
      <c r="AY8" s="66">
        <v>6.9718030621852997E-6</v>
      </c>
      <c r="AZ8" s="66">
        <v>6.0057164682958898E-6</v>
      </c>
      <c r="BA8" s="66">
        <v>3.7537685479638902E-5</v>
      </c>
      <c r="BB8" s="66">
        <v>5.4568419041421398E-5</v>
      </c>
      <c r="BC8" s="66">
        <v>7.8022656825387007E-6</v>
      </c>
      <c r="BD8" s="66">
        <v>1.39657043780828E-5</v>
      </c>
      <c r="BE8" s="66">
        <v>6.0285926159918502E-5</v>
      </c>
      <c r="BF8" s="66">
        <v>3.9786255280387102E-5</v>
      </c>
      <c r="BG8" s="66">
        <v>1.72212688177132E-5</v>
      </c>
      <c r="BH8" s="66">
        <v>3.1023399869375097E-5</v>
      </c>
      <c r="BI8" s="66">
        <v>8.8195248616944799E-5</v>
      </c>
      <c r="BJ8" s="66">
        <v>0</v>
      </c>
      <c r="BK8" s="66">
        <v>2.8378336210007001E-6</v>
      </c>
      <c r="BL8" s="66">
        <v>1.5880045513455001E-5</v>
      </c>
      <c r="BM8" s="66">
        <v>0</v>
      </c>
    </row>
    <row r="9" spans="1:65" x14ac:dyDescent="0.2">
      <c r="A9" s="64" t="s">
        <v>71</v>
      </c>
      <c r="B9" s="65" t="s">
        <v>130</v>
      </c>
      <c r="C9" s="66">
        <v>0</v>
      </c>
      <c r="D9" s="66">
        <v>0</v>
      </c>
      <c r="E9" s="66">
        <v>0</v>
      </c>
      <c r="F9" s="66">
        <v>0</v>
      </c>
      <c r="G9" s="66">
        <v>0</v>
      </c>
      <c r="H9" s="66">
        <v>0</v>
      </c>
      <c r="I9" s="66">
        <v>1</v>
      </c>
      <c r="J9" s="66">
        <v>0</v>
      </c>
      <c r="K9" s="66">
        <v>0</v>
      </c>
      <c r="L9" s="66">
        <v>0</v>
      </c>
      <c r="M9" s="66">
        <v>0</v>
      </c>
      <c r="N9" s="66">
        <v>0</v>
      </c>
      <c r="O9" s="66">
        <v>0</v>
      </c>
      <c r="P9" s="66">
        <v>0</v>
      </c>
      <c r="Q9" s="66">
        <v>0</v>
      </c>
      <c r="R9" s="66">
        <v>0</v>
      </c>
      <c r="S9" s="66">
        <v>0</v>
      </c>
      <c r="T9" s="66">
        <v>0</v>
      </c>
      <c r="U9" s="66">
        <v>0</v>
      </c>
      <c r="V9" s="66">
        <v>0</v>
      </c>
      <c r="W9" s="66">
        <v>0</v>
      </c>
      <c r="X9" s="66">
        <v>0</v>
      </c>
      <c r="Y9" s="66">
        <v>0</v>
      </c>
      <c r="Z9" s="66">
        <v>0</v>
      </c>
      <c r="AA9" s="66">
        <v>0</v>
      </c>
      <c r="AB9" s="66">
        <v>0</v>
      </c>
      <c r="AC9" s="66">
        <v>0</v>
      </c>
      <c r="AD9" s="66">
        <v>0</v>
      </c>
      <c r="AE9" s="66">
        <v>0</v>
      </c>
      <c r="AF9" s="66">
        <v>0</v>
      </c>
      <c r="AG9" s="66">
        <v>0</v>
      </c>
      <c r="AH9" s="66">
        <v>0</v>
      </c>
      <c r="AI9" s="66">
        <v>0</v>
      </c>
      <c r="AJ9" s="66">
        <v>0</v>
      </c>
      <c r="AK9" s="66">
        <v>0</v>
      </c>
      <c r="AL9" s="66">
        <v>0</v>
      </c>
      <c r="AM9" s="66">
        <v>0</v>
      </c>
      <c r="AN9" s="66">
        <v>0</v>
      </c>
      <c r="AO9" s="66">
        <v>0</v>
      </c>
      <c r="AP9" s="66">
        <v>0</v>
      </c>
      <c r="AQ9" s="66">
        <v>0</v>
      </c>
      <c r="AR9" s="66">
        <v>0</v>
      </c>
      <c r="AS9" s="66">
        <v>0</v>
      </c>
      <c r="AT9" s="66">
        <v>0</v>
      </c>
      <c r="AU9" s="66">
        <v>0</v>
      </c>
      <c r="AV9" s="66">
        <v>0</v>
      </c>
      <c r="AW9" s="66">
        <v>0</v>
      </c>
      <c r="AX9" s="66">
        <v>0</v>
      </c>
      <c r="AY9" s="66">
        <v>0</v>
      </c>
      <c r="AZ9" s="66">
        <v>0</v>
      </c>
      <c r="BA9" s="66">
        <v>0</v>
      </c>
      <c r="BB9" s="66">
        <v>0</v>
      </c>
      <c r="BC9" s="66">
        <v>0</v>
      </c>
      <c r="BD9" s="66">
        <v>0</v>
      </c>
      <c r="BE9" s="66">
        <v>0</v>
      </c>
      <c r="BF9" s="66">
        <v>0</v>
      </c>
      <c r="BG9" s="66">
        <v>0</v>
      </c>
      <c r="BH9" s="66">
        <v>0</v>
      </c>
      <c r="BI9" s="66">
        <v>0</v>
      </c>
      <c r="BJ9" s="66">
        <v>0</v>
      </c>
      <c r="BK9" s="66">
        <v>0</v>
      </c>
      <c r="BL9" s="66">
        <v>0</v>
      </c>
      <c r="BM9" s="66">
        <v>0</v>
      </c>
    </row>
    <row r="10" spans="1:65" x14ac:dyDescent="0.2">
      <c r="A10" s="64" t="s">
        <v>72</v>
      </c>
      <c r="B10" s="65" t="s">
        <v>131</v>
      </c>
      <c r="C10" s="66">
        <v>0</v>
      </c>
      <c r="D10" s="66">
        <v>0</v>
      </c>
      <c r="E10" s="66">
        <v>0</v>
      </c>
      <c r="F10" s="66">
        <v>0</v>
      </c>
      <c r="G10" s="66">
        <v>0</v>
      </c>
      <c r="H10" s="66">
        <v>0</v>
      </c>
      <c r="I10" s="66">
        <v>0</v>
      </c>
      <c r="J10" s="66">
        <v>1</v>
      </c>
      <c r="K10" s="66">
        <v>0</v>
      </c>
      <c r="L10" s="66">
        <v>0</v>
      </c>
      <c r="M10" s="66">
        <v>0</v>
      </c>
      <c r="N10" s="66">
        <v>0</v>
      </c>
      <c r="O10" s="66">
        <v>0</v>
      </c>
      <c r="P10" s="66">
        <v>0</v>
      </c>
      <c r="Q10" s="66">
        <v>0</v>
      </c>
      <c r="R10" s="66">
        <v>0</v>
      </c>
      <c r="S10" s="66">
        <v>0</v>
      </c>
      <c r="T10" s="66">
        <v>0</v>
      </c>
      <c r="U10" s="66">
        <v>0</v>
      </c>
      <c r="V10" s="66">
        <v>0</v>
      </c>
      <c r="W10" s="66">
        <v>0</v>
      </c>
      <c r="X10" s="66">
        <v>0</v>
      </c>
      <c r="Y10" s="66">
        <v>0</v>
      </c>
      <c r="Z10" s="66">
        <v>0</v>
      </c>
      <c r="AA10" s="66">
        <v>0</v>
      </c>
      <c r="AB10" s="66">
        <v>0</v>
      </c>
      <c r="AC10" s="66">
        <v>0</v>
      </c>
      <c r="AD10" s="66">
        <v>0</v>
      </c>
      <c r="AE10" s="66">
        <v>0</v>
      </c>
      <c r="AF10" s="66">
        <v>0</v>
      </c>
      <c r="AG10" s="66">
        <v>0</v>
      </c>
      <c r="AH10" s="66">
        <v>0</v>
      </c>
      <c r="AI10" s="66">
        <v>0</v>
      </c>
      <c r="AJ10" s="66">
        <v>0</v>
      </c>
      <c r="AK10" s="66">
        <v>0</v>
      </c>
      <c r="AL10" s="66">
        <v>0</v>
      </c>
      <c r="AM10" s="66">
        <v>0</v>
      </c>
      <c r="AN10" s="66">
        <v>0</v>
      </c>
      <c r="AO10" s="66">
        <v>0</v>
      </c>
      <c r="AP10" s="66">
        <v>0</v>
      </c>
      <c r="AQ10" s="66">
        <v>0</v>
      </c>
      <c r="AR10" s="66">
        <v>0</v>
      </c>
      <c r="AS10" s="66">
        <v>0</v>
      </c>
      <c r="AT10" s="66">
        <v>0</v>
      </c>
      <c r="AU10" s="66">
        <v>0</v>
      </c>
      <c r="AV10" s="66">
        <v>0</v>
      </c>
      <c r="AW10" s="66">
        <v>0</v>
      </c>
      <c r="AX10" s="66">
        <v>0</v>
      </c>
      <c r="AY10" s="66">
        <v>0</v>
      </c>
      <c r="AZ10" s="66">
        <v>0</v>
      </c>
      <c r="BA10" s="66">
        <v>0</v>
      </c>
      <c r="BB10" s="66">
        <v>0</v>
      </c>
      <c r="BC10" s="66">
        <v>0</v>
      </c>
      <c r="BD10" s="66">
        <v>0</v>
      </c>
      <c r="BE10" s="66">
        <v>0</v>
      </c>
      <c r="BF10" s="66">
        <v>0</v>
      </c>
      <c r="BG10" s="66">
        <v>0</v>
      </c>
      <c r="BH10" s="66">
        <v>0</v>
      </c>
      <c r="BI10" s="66">
        <v>0</v>
      </c>
      <c r="BJ10" s="66">
        <v>0</v>
      </c>
      <c r="BK10" s="66">
        <v>0</v>
      </c>
      <c r="BL10" s="66">
        <v>0</v>
      </c>
      <c r="BM10" s="66">
        <v>0</v>
      </c>
    </row>
    <row r="11" spans="1:65" x14ac:dyDescent="0.2">
      <c r="A11" s="64" t="s">
        <v>73</v>
      </c>
      <c r="B11" s="65" t="s">
        <v>132</v>
      </c>
      <c r="C11" s="66">
        <v>0</v>
      </c>
      <c r="D11" s="66">
        <v>0</v>
      </c>
      <c r="E11" s="66">
        <v>0</v>
      </c>
      <c r="F11" s="66">
        <v>0</v>
      </c>
      <c r="G11" s="66">
        <v>0</v>
      </c>
      <c r="H11" s="66">
        <v>0</v>
      </c>
      <c r="I11" s="66">
        <v>0</v>
      </c>
      <c r="J11" s="66">
        <v>0</v>
      </c>
      <c r="K11" s="66">
        <v>1</v>
      </c>
      <c r="L11" s="66">
        <v>0</v>
      </c>
      <c r="M11" s="66">
        <v>0</v>
      </c>
      <c r="N11" s="66">
        <v>0</v>
      </c>
      <c r="O11" s="66">
        <v>0</v>
      </c>
      <c r="P11" s="66">
        <v>0</v>
      </c>
      <c r="Q11" s="66">
        <v>0</v>
      </c>
      <c r="R11" s="66">
        <v>0</v>
      </c>
      <c r="S11" s="66">
        <v>0</v>
      </c>
      <c r="T11" s="66">
        <v>0</v>
      </c>
      <c r="U11" s="66">
        <v>0</v>
      </c>
      <c r="V11" s="66">
        <v>0</v>
      </c>
      <c r="W11" s="66">
        <v>0</v>
      </c>
      <c r="X11" s="66">
        <v>0</v>
      </c>
      <c r="Y11" s="66">
        <v>0</v>
      </c>
      <c r="Z11" s="66">
        <v>0</v>
      </c>
      <c r="AA11" s="66">
        <v>0</v>
      </c>
      <c r="AB11" s="66">
        <v>0</v>
      </c>
      <c r="AC11" s="66">
        <v>0</v>
      </c>
      <c r="AD11" s="66">
        <v>0</v>
      </c>
      <c r="AE11" s="66">
        <v>0</v>
      </c>
      <c r="AF11" s="66">
        <v>0</v>
      </c>
      <c r="AG11" s="66">
        <v>0</v>
      </c>
      <c r="AH11" s="66">
        <v>0</v>
      </c>
      <c r="AI11" s="66">
        <v>0</v>
      </c>
      <c r="AJ11" s="66">
        <v>0</v>
      </c>
      <c r="AK11" s="66">
        <v>0</v>
      </c>
      <c r="AL11" s="66">
        <v>0</v>
      </c>
      <c r="AM11" s="66">
        <v>0</v>
      </c>
      <c r="AN11" s="66">
        <v>0</v>
      </c>
      <c r="AO11" s="66">
        <v>0</v>
      </c>
      <c r="AP11" s="66">
        <v>0</v>
      </c>
      <c r="AQ11" s="66">
        <v>0</v>
      </c>
      <c r="AR11" s="66">
        <v>0</v>
      </c>
      <c r="AS11" s="66">
        <v>0</v>
      </c>
      <c r="AT11" s="66">
        <v>0</v>
      </c>
      <c r="AU11" s="66">
        <v>0</v>
      </c>
      <c r="AV11" s="66">
        <v>0</v>
      </c>
      <c r="AW11" s="66">
        <v>0</v>
      </c>
      <c r="AX11" s="66">
        <v>0</v>
      </c>
      <c r="AY11" s="66">
        <v>0</v>
      </c>
      <c r="AZ11" s="66">
        <v>0</v>
      </c>
      <c r="BA11" s="66">
        <v>0</v>
      </c>
      <c r="BB11" s="66">
        <v>0</v>
      </c>
      <c r="BC11" s="66">
        <v>0</v>
      </c>
      <c r="BD11" s="66">
        <v>0</v>
      </c>
      <c r="BE11" s="66">
        <v>0</v>
      </c>
      <c r="BF11" s="66">
        <v>0</v>
      </c>
      <c r="BG11" s="66">
        <v>0</v>
      </c>
      <c r="BH11" s="66">
        <v>0</v>
      </c>
      <c r="BI11" s="66">
        <v>0</v>
      </c>
      <c r="BJ11" s="66">
        <v>0</v>
      </c>
      <c r="BK11" s="66">
        <v>0</v>
      </c>
      <c r="BL11" s="66">
        <v>0</v>
      </c>
      <c r="BM11" s="66">
        <v>0</v>
      </c>
    </row>
    <row r="12" spans="1:65" x14ac:dyDescent="0.2">
      <c r="A12" s="64" t="s">
        <v>74</v>
      </c>
      <c r="B12" s="65" t="s">
        <v>133</v>
      </c>
      <c r="C12" s="66">
        <v>6.2346405786798302E-3</v>
      </c>
      <c r="D12" s="66">
        <v>7.0117597610275997E-3</v>
      </c>
      <c r="E12" s="66">
        <v>0.19657239575368901</v>
      </c>
      <c r="F12" s="66">
        <v>5.5439722620475999E-4</v>
      </c>
      <c r="G12" s="66">
        <v>6.8571982988464E-3</v>
      </c>
      <c r="H12" s="66">
        <v>2.24265712567854E-3</v>
      </c>
      <c r="I12" s="66">
        <v>6.0369723462980803E-3</v>
      </c>
      <c r="J12" s="66">
        <v>6.7502244433290497E-3</v>
      </c>
      <c r="K12" s="66">
        <v>7.4173069126022501E-3</v>
      </c>
      <c r="L12" s="66">
        <v>1.0057750649775199</v>
      </c>
      <c r="M12" s="66">
        <v>1.9955289112412299E-2</v>
      </c>
      <c r="N12" s="66">
        <v>8.3003815487577501E-3</v>
      </c>
      <c r="O12" s="66">
        <v>8.2704119517726504E-3</v>
      </c>
      <c r="P12" s="66">
        <v>1.9583596935595E-3</v>
      </c>
      <c r="Q12" s="66">
        <v>4.1005923952443903E-3</v>
      </c>
      <c r="R12" s="66">
        <v>2.41369159741763E-2</v>
      </c>
      <c r="S12" s="66">
        <v>6.9042087347433202E-3</v>
      </c>
      <c r="T12" s="66">
        <v>5.47990771081575E-3</v>
      </c>
      <c r="U12" s="66">
        <v>4.6036789599843203E-3</v>
      </c>
      <c r="V12" s="66">
        <v>7.5724330274561198E-3</v>
      </c>
      <c r="W12" s="66">
        <v>1.55546600760047E-2</v>
      </c>
      <c r="X12" s="66">
        <v>1.2030178124751901E-2</v>
      </c>
      <c r="Y12" s="66">
        <v>1.0346306929398899E-2</v>
      </c>
      <c r="Z12" s="66">
        <v>1.2029061293134699E-2</v>
      </c>
      <c r="AA12" s="66">
        <v>2.5803306089902502E-3</v>
      </c>
      <c r="AB12" s="66">
        <v>9.03047219706056E-3</v>
      </c>
      <c r="AC12" s="66">
        <v>1.4470746801473601E-2</v>
      </c>
      <c r="AD12" s="66">
        <v>1.19138804911953E-2</v>
      </c>
      <c r="AE12" s="66">
        <v>3.0277474181377401E-2</v>
      </c>
      <c r="AF12" s="66">
        <v>1.08393136810748E-2</v>
      </c>
      <c r="AG12" s="66">
        <v>8.8883443028778195E-3</v>
      </c>
      <c r="AH12" s="66">
        <v>8.9178110624567094E-3</v>
      </c>
      <c r="AI12" s="66">
        <v>2.33978237628087E-2</v>
      </c>
      <c r="AJ12" s="66">
        <v>3.7674716322886898E-3</v>
      </c>
      <c r="AK12" s="66">
        <v>7.8342420881127896E-3</v>
      </c>
      <c r="AL12" s="66">
        <v>6.5164649019799098E-2</v>
      </c>
      <c r="AM12" s="66">
        <v>1.7743914604156301E-2</v>
      </c>
      <c r="AN12" s="66">
        <v>8.4922211245614092E-3</v>
      </c>
      <c r="AO12" s="66">
        <v>4.45168353079796E-3</v>
      </c>
      <c r="AP12" s="66">
        <v>9.5040736272150698E-3</v>
      </c>
      <c r="AQ12" s="66">
        <v>5.6586672987051301E-3</v>
      </c>
      <c r="AR12" s="66">
        <v>9.5747239626420792E-3</v>
      </c>
      <c r="AS12" s="66">
        <v>1.25141844732835E-2</v>
      </c>
      <c r="AT12" s="66">
        <v>1.98933942393026E-2</v>
      </c>
      <c r="AU12" s="66">
        <v>1.54711314509881E-2</v>
      </c>
      <c r="AV12" s="66">
        <v>4.0288669206867403E-3</v>
      </c>
      <c r="AW12" s="66">
        <v>1.0932119299525001E-2</v>
      </c>
      <c r="AX12" s="66">
        <v>3.64560314825113E-3</v>
      </c>
      <c r="AY12" s="66">
        <v>2.4378604825885601E-2</v>
      </c>
      <c r="AZ12" s="66">
        <v>4.8003517687028501E-3</v>
      </c>
      <c r="BA12" s="66">
        <v>1.6862310829332101E-2</v>
      </c>
      <c r="BB12" s="66">
        <v>1.6704335461995099E-2</v>
      </c>
      <c r="BC12" s="66">
        <v>7.2139756551551698E-3</v>
      </c>
      <c r="BD12" s="66">
        <v>6.2921386283096101E-3</v>
      </c>
      <c r="BE12" s="66">
        <v>5.3084313675028597E-2</v>
      </c>
      <c r="BF12" s="66">
        <v>3.5265340462237199E-2</v>
      </c>
      <c r="BG12" s="66">
        <v>9.8266742817377396E-3</v>
      </c>
      <c r="BH12" s="66">
        <v>2.3867597643211301E-2</v>
      </c>
      <c r="BI12" s="66">
        <v>2.2464267994499701E-2</v>
      </c>
      <c r="BJ12" s="66">
        <v>0</v>
      </c>
      <c r="BK12" s="66">
        <v>7.9237785675083001E-3</v>
      </c>
      <c r="BL12" s="66">
        <v>1.6033270235376401E-2</v>
      </c>
      <c r="BM12" s="66">
        <v>0</v>
      </c>
    </row>
    <row r="13" spans="1:65" x14ac:dyDescent="0.2">
      <c r="A13" s="64" t="s">
        <v>75</v>
      </c>
      <c r="B13" s="65" t="s">
        <v>134</v>
      </c>
      <c r="C13" s="66">
        <v>6.0339897204417605E-4</v>
      </c>
      <c r="D13" s="66">
        <v>3.5378582547582603E-2</v>
      </c>
      <c r="E13" s="66">
        <v>1.81725934903595E-3</v>
      </c>
      <c r="F13" s="66">
        <v>9.828843388600449E-4</v>
      </c>
      <c r="G13" s="66">
        <v>2.1773500369408299E-3</v>
      </c>
      <c r="H13" s="66">
        <v>3.3845453543205999E-4</v>
      </c>
      <c r="I13" s="66">
        <v>8.26894105983548E-4</v>
      </c>
      <c r="J13" s="66">
        <v>7.7523488347986205E-4</v>
      </c>
      <c r="K13" s="66">
        <v>9.1114100848031104E-4</v>
      </c>
      <c r="L13" s="66">
        <v>7.2134250088645897E-4</v>
      </c>
      <c r="M13" s="66">
        <v>1.03569615556609</v>
      </c>
      <c r="N13" s="66">
        <v>5.0345354230267002E-2</v>
      </c>
      <c r="O13" s="66">
        <v>2.9580386003801099E-3</v>
      </c>
      <c r="P13" s="66">
        <v>2.2139064657231199E-4</v>
      </c>
      <c r="Q13" s="66">
        <v>6.7731971083915003E-4</v>
      </c>
      <c r="R13" s="66">
        <v>8.2013583983080499E-4</v>
      </c>
      <c r="S13" s="66">
        <v>1.1642813226967099E-3</v>
      </c>
      <c r="T13" s="66">
        <v>6.9187771170756802E-4</v>
      </c>
      <c r="U13" s="66">
        <v>1.01878712063509E-3</v>
      </c>
      <c r="V13" s="66">
        <v>2.3061371429396699E-3</v>
      </c>
      <c r="W13" s="66">
        <v>3.4608846972712698E-3</v>
      </c>
      <c r="X13" s="66">
        <v>8.2999116608462303E-4</v>
      </c>
      <c r="Y13" s="66">
        <v>1.5466239191959099E-3</v>
      </c>
      <c r="Z13" s="66">
        <v>2.8943827549371601E-3</v>
      </c>
      <c r="AA13" s="66">
        <v>4.64319777717508E-4</v>
      </c>
      <c r="AB13" s="66">
        <v>1.0535574847927601E-3</v>
      </c>
      <c r="AC13" s="66">
        <v>1.4438591922528699E-3</v>
      </c>
      <c r="AD13" s="66">
        <v>1.19094509351752E-3</v>
      </c>
      <c r="AE13" s="66">
        <v>4.6758619007131001E-4</v>
      </c>
      <c r="AF13" s="66">
        <v>1.5458895328621401E-4</v>
      </c>
      <c r="AG13" s="66">
        <v>1.09402559488449E-3</v>
      </c>
      <c r="AH13" s="66">
        <v>5.2903039283339699E-4</v>
      </c>
      <c r="AI13" s="66">
        <v>2.3130043873728998E-3</v>
      </c>
      <c r="AJ13" s="66">
        <v>4.5937244066000202E-4</v>
      </c>
      <c r="AK13" s="66">
        <v>5.0573865218938099E-4</v>
      </c>
      <c r="AL13" s="66">
        <v>2.4423136285985498E-4</v>
      </c>
      <c r="AM13" s="66">
        <v>3.2903114396980101E-4</v>
      </c>
      <c r="AN13" s="66">
        <v>9.5201075086532997E-4</v>
      </c>
      <c r="AO13" s="66">
        <v>2.547779324684E-4</v>
      </c>
      <c r="AP13" s="66">
        <v>4.1626251601201299E-4</v>
      </c>
      <c r="AQ13" s="66">
        <v>4.3511487465349601E-4</v>
      </c>
      <c r="AR13" s="66">
        <v>3.8469274949524599E-4</v>
      </c>
      <c r="AS13" s="66">
        <v>2.04152150734139E-3</v>
      </c>
      <c r="AT13" s="66">
        <v>7.4843587779647102E-4</v>
      </c>
      <c r="AU13" s="66">
        <v>1.3572850616386199E-3</v>
      </c>
      <c r="AV13" s="66">
        <v>5.0384418015568002E-4</v>
      </c>
      <c r="AW13" s="66">
        <v>8.22746642032694E-4</v>
      </c>
      <c r="AX13" s="66">
        <v>5.41824817712188E-4</v>
      </c>
      <c r="AY13" s="66">
        <v>6.0444952363812197E-4</v>
      </c>
      <c r="AZ13" s="66">
        <v>4.3958294643418102E-4</v>
      </c>
      <c r="BA13" s="66">
        <v>4.1967856326459302E-3</v>
      </c>
      <c r="BB13" s="66">
        <v>1.43454542590439E-2</v>
      </c>
      <c r="BC13" s="66">
        <v>3.9881442080473501E-3</v>
      </c>
      <c r="BD13" s="66">
        <v>7.0268215660063398E-4</v>
      </c>
      <c r="BE13" s="66">
        <v>1.65526884820024E-3</v>
      </c>
      <c r="BF13" s="66">
        <v>3.7374533049094397E-2</v>
      </c>
      <c r="BG13" s="66">
        <v>5.5351969796021104E-4</v>
      </c>
      <c r="BH13" s="66">
        <v>1.1553244069749499E-3</v>
      </c>
      <c r="BI13" s="66">
        <v>1.9475772611061101E-3</v>
      </c>
      <c r="BJ13" s="66">
        <v>0</v>
      </c>
      <c r="BK13" s="66">
        <v>3.7723548093677501E-4</v>
      </c>
      <c r="BL13" s="66">
        <v>4.6324678655431002E-4</v>
      </c>
      <c r="BM13" s="66">
        <v>0</v>
      </c>
    </row>
    <row r="14" spans="1:65" x14ac:dyDescent="0.2">
      <c r="A14" s="64" t="s">
        <v>76</v>
      </c>
      <c r="B14" s="67" t="s">
        <v>135</v>
      </c>
      <c r="C14" s="66">
        <v>5.0504407776353099E-5</v>
      </c>
      <c r="D14" s="66">
        <v>3.8460093730019202E-4</v>
      </c>
      <c r="E14" s="66">
        <v>7.7736718765779502E-3</v>
      </c>
      <c r="F14" s="66">
        <v>1.27456527751753E-5</v>
      </c>
      <c r="G14" s="66">
        <v>8.1671306742667695E-5</v>
      </c>
      <c r="H14" s="66">
        <v>9.2282437981775503E-5</v>
      </c>
      <c r="I14" s="66">
        <v>2.3702514339394101E-4</v>
      </c>
      <c r="J14" s="66">
        <v>2.22147216040777E-4</v>
      </c>
      <c r="K14" s="66">
        <v>2.6441315305712998E-4</v>
      </c>
      <c r="L14" s="66">
        <v>2.0712439750409099E-4</v>
      </c>
      <c r="M14" s="66">
        <v>6.9304303778197403E-3</v>
      </c>
      <c r="N14" s="66">
        <v>1.0222381085449599</v>
      </c>
      <c r="O14" s="66">
        <v>5.3380466224001101E-4</v>
      </c>
      <c r="P14" s="66">
        <v>5.7174623440507097E-5</v>
      </c>
      <c r="Q14" s="66">
        <v>1.7566418123394399E-4</v>
      </c>
      <c r="R14" s="66">
        <v>2.5306857505776498E-4</v>
      </c>
      <c r="S14" s="66">
        <v>2.7476525201059799E-4</v>
      </c>
      <c r="T14" s="66">
        <v>1.9191311123818101E-4</v>
      </c>
      <c r="U14" s="66">
        <v>2.9865583188794801E-4</v>
      </c>
      <c r="V14" s="66">
        <v>4.3834095054183698E-4</v>
      </c>
      <c r="W14" s="66">
        <v>7.7858852380387504E-4</v>
      </c>
      <c r="X14" s="66">
        <v>2.3964790222746801E-4</v>
      </c>
      <c r="Y14" s="66">
        <v>4.3968567604702299E-4</v>
      </c>
      <c r="Z14" s="66">
        <v>4.5219663532273797E-4</v>
      </c>
      <c r="AA14" s="66">
        <v>1.25774361308861E-4</v>
      </c>
      <c r="AB14" s="66">
        <v>3.00715261225319E-4</v>
      </c>
      <c r="AC14" s="66">
        <v>4.1410945351584902E-4</v>
      </c>
      <c r="AD14" s="66">
        <v>3.4171377669332001E-4</v>
      </c>
      <c r="AE14" s="66">
        <v>1.3349793102114199E-4</v>
      </c>
      <c r="AF14" s="66">
        <v>4.4247451649054302E-5</v>
      </c>
      <c r="AG14" s="66">
        <v>2.7800498732508398E-4</v>
      </c>
      <c r="AH14" s="66">
        <v>1.4397969610967099E-4</v>
      </c>
      <c r="AI14" s="66">
        <v>6.7267463801065598E-4</v>
      </c>
      <c r="AJ14" s="66">
        <v>1.3327313652982301E-4</v>
      </c>
      <c r="AK14" s="66">
        <v>1.42799339932164E-4</v>
      </c>
      <c r="AL14" s="66">
        <v>1.2333724283992401E-4</v>
      </c>
      <c r="AM14" s="66">
        <v>1.01952453979816E-4</v>
      </c>
      <c r="AN14" s="66">
        <v>2.8499906665601602E-4</v>
      </c>
      <c r="AO14" s="66">
        <v>7.0206170580930794E-5</v>
      </c>
      <c r="AP14" s="66">
        <v>1.1750371664080899E-4</v>
      </c>
      <c r="AQ14" s="66">
        <v>1.2254652352379001E-4</v>
      </c>
      <c r="AR14" s="66">
        <v>7.2264073755220096E-5</v>
      </c>
      <c r="AS14" s="66">
        <v>4.7955044648902899E-4</v>
      </c>
      <c r="AT14" s="66">
        <v>2.15569037619398E-4</v>
      </c>
      <c r="AU14" s="66">
        <v>3.9257492199500798E-4</v>
      </c>
      <c r="AV14" s="66">
        <v>1.4349741273879E-4</v>
      </c>
      <c r="AW14" s="66">
        <v>2.67723349267784E-4</v>
      </c>
      <c r="AX14" s="66">
        <v>1.6307195027114499E-4</v>
      </c>
      <c r="AY14" s="66">
        <v>1.8639738350356E-4</v>
      </c>
      <c r="AZ14" s="66">
        <v>1.2683239562220899E-4</v>
      </c>
      <c r="BA14" s="66">
        <v>6.0122336014497798E-4</v>
      </c>
      <c r="BB14" s="66">
        <v>9.960278557129879E-4</v>
      </c>
      <c r="BC14" s="66">
        <v>5.3558030299113405E-4</v>
      </c>
      <c r="BD14" s="66">
        <v>1.7446851055057401E-4</v>
      </c>
      <c r="BE14" s="66">
        <v>4.05542319279716E-4</v>
      </c>
      <c r="BF14" s="66">
        <v>1.0959381819198101E-2</v>
      </c>
      <c r="BG14" s="66">
        <v>1.5706627305562499E-4</v>
      </c>
      <c r="BH14" s="66">
        <v>1.8859169545806101E-4</v>
      </c>
      <c r="BI14" s="66">
        <v>1.2920437799021E-3</v>
      </c>
      <c r="BJ14" s="66">
        <v>0</v>
      </c>
      <c r="BK14" s="66">
        <v>1.4122815275815701E-4</v>
      </c>
      <c r="BL14" s="66">
        <v>2.8623226609031502E-4</v>
      </c>
      <c r="BM14" s="66">
        <v>0</v>
      </c>
    </row>
    <row r="15" spans="1:65" x14ac:dyDescent="0.2">
      <c r="A15" s="64" t="s">
        <v>77</v>
      </c>
      <c r="B15" s="68" t="s">
        <v>136</v>
      </c>
      <c r="C15" s="66">
        <v>1.22392566570581E-3</v>
      </c>
      <c r="D15" s="66">
        <v>5.5070834892820102E-4</v>
      </c>
      <c r="E15" s="66">
        <v>1.0197852652524099E-2</v>
      </c>
      <c r="F15" s="66">
        <v>5.2820816517298801E-6</v>
      </c>
      <c r="G15" s="66">
        <v>6.3206996596217705E-5</v>
      </c>
      <c r="H15" s="66">
        <v>3.1574393455868598E-4</v>
      </c>
      <c r="I15" s="66">
        <v>5.8619994946364103E-5</v>
      </c>
      <c r="J15" s="66">
        <v>2.8001667869032498E-4</v>
      </c>
      <c r="K15" s="66">
        <v>5.7358931553893602E-4</v>
      </c>
      <c r="L15" s="66">
        <v>6.0944903348792103E-5</v>
      </c>
      <c r="M15" s="66">
        <v>3.8082201032266498E-4</v>
      </c>
      <c r="N15" s="66">
        <v>6.3658795150062599E-4</v>
      </c>
      <c r="O15" s="66">
        <v>1.02138640272908</v>
      </c>
      <c r="P15" s="66">
        <v>1.12239517146118E-5</v>
      </c>
      <c r="Q15" s="66">
        <v>4.7750974091397599E-4</v>
      </c>
      <c r="R15" s="66">
        <v>3.0998577813536503E-5</v>
      </c>
      <c r="S15" s="66">
        <v>5.3189124478166905E-4</v>
      </c>
      <c r="T15" s="66">
        <v>7.4316053817285804E-5</v>
      </c>
      <c r="U15" s="66">
        <v>1.86660505916894E-4</v>
      </c>
      <c r="V15" s="66">
        <v>1.6094782634027701E-4</v>
      </c>
      <c r="W15" s="66">
        <v>6.1586810173982402E-5</v>
      </c>
      <c r="X15" s="66">
        <v>2.2900958104681899E-4</v>
      </c>
      <c r="Y15" s="66">
        <v>8.21131813955137E-5</v>
      </c>
      <c r="Z15" s="66">
        <v>5.4996569324776803E-4</v>
      </c>
      <c r="AA15" s="66">
        <v>3.6358428206865697E-5</v>
      </c>
      <c r="AB15" s="66">
        <v>7.4076231063666898E-5</v>
      </c>
      <c r="AC15" s="66">
        <v>8.5224651061606397E-5</v>
      </c>
      <c r="AD15" s="66">
        <v>7.1901935082806801E-5</v>
      </c>
      <c r="AE15" s="66">
        <v>2.8566112999587999E-5</v>
      </c>
      <c r="AF15" s="66">
        <v>6.8526008134475601E-6</v>
      </c>
      <c r="AG15" s="66">
        <v>4.3948208473067201E-4</v>
      </c>
      <c r="AH15" s="66">
        <v>1.3992329015586301E-4</v>
      </c>
      <c r="AI15" s="66">
        <v>2.14557599702457E-4</v>
      </c>
      <c r="AJ15" s="66">
        <v>2.5737790694521601E-5</v>
      </c>
      <c r="AK15" s="66">
        <v>5.0852242019245099E-5</v>
      </c>
      <c r="AL15" s="66">
        <v>1.30218695500321E-4</v>
      </c>
      <c r="AM15" s="66">
        <v>4.3861223402787703E-5</v>
      </c>
      <c r="AN15" s="66">
        <v>3.1160364307422297E-4</v>
      </c>
      <c r="AO15" s="66">
        <v>2.0101214753355699E-5</v>
      </c>
      <c r="AP15" s="66">
        <v>3.2252691796876297E-5</v>
      </c>
      <c r="AQ15" s="66">
        <v>3.2277895229784803E-5</v>
      </c>
      <c r="AR15" s="66">
        <v>6.0580791661671797E-5</v>
      </c>
      <c r="AS15" s="66">
        <v>2.06800845887574E-4</v>
      </c>
      <c r="AT15" s="66">
        <v>5.6794820122223102E-5</v>
      </c>
      <c r="AU15" s="66">
        <v>1.0050114104408701E-4</v>
      </c>
      <c r="AV15" s="66">
        <v>1.3082301608876001E-4</v>
      </c>
      <c r="AW15" s="66">
        <v>9.5539828858312004E-5</v>
      </c>
      <c r="AX15" s="66">
        <v>4.4629252842334203E-5</v>
      </c>
      <c r="AY15" s="66">
        <v>2.55002484051618E-5</v>
      </c>
      <c r="AZ15" s="66">
        <v>4.1794266176470201E-5</v>
      </c>
      <c r="BA15" s="66">
        <v>4.74345716190279E-4</v>
      </c>
      <c r="BB15" s="66">
        <v>7.4714619873342898E-4</v>
      </c>
      <c r="BC15" s="66">
        <v>3.2554545186097399E-4</v>
      </c>
      <c r="BD15" s="66">
        <v>1.9494463885875001E-4</v>
      </c>
      <c r="BE15" s="66">
        <v>2.8415597637265999E-4</v>
      </c>
      <c r="BF15" s="66">
        <v>3.27691256632605E-4</v>
      </c>
      <c r="BG15" s="66">
        <v>2.2685978272738301E-4</v>
      </c>
      <c r="BH15" s="66">
        <v>9.9616563057885305E-4</v>
      </c>
      <c r="BI15" s="66">
        <v>2.32751438764828E-4</v>
      </c>
      <c r="BJ15" s="66">
        <v>0</v>
      </c>
      <c r="BK15" s="66">
        <v>1.5510416723941601E-5</v>
      </c>
      <c r="BL15" s="66">
        <v>1.3004443750139701E-4</v>
      </c>
      <c r="BM15" s="66">
        <v>0</v>
      </c>
    </row>
    <row r="16" spans="1:65" x14ac:dyDescent="0.2">
      <c r="A16" s="64" t="s">
        <v>78</v>
      </c>
      <c r="B16" s="69" t="s">
        <v>137</v>
      </c>
      <c r="C16" s="66">
        <v>1.22764351380194E-2</v>
      </c>
      <c r="D16" s="66">
        <v>1.17822587931279E-2</v>
      </c>
      <c r="E16" s="66">
        <v>7.9171435246835495E-2</v>
      </c>
      <c r="F16" s="66">
        <v>5.8494716535608896E-3</v>
      </c>
      <c r="G16" s="66">
        <v>7.5427130392658002E-3</v>
      </c>
      <c r="H16" s="66">
        <v>5.9635998753466302E-3</v>
      </c>
      <c r="I16" s="66">
        <v>8.6841350627270397E-3</v>
      </c>
      <c r="J16" s="66">
        <v>5.3638229571496797E-3</v>
      </c>
      <c r="K16" s="66">
        <v>8.6260718487946707E-3</v>
      </c>
      <c r="L16" s="66">
        <v>5.4951992846835902E-3</v>
      </c>
      <c r="M16" s="66">
        <v>1.83563280005807E-2</v>
      </c>
      <c r="N16" s="66">
        <v>5.9754442127655898E-3</v>
      </c>
      <c r="O16" s="66">
        <v>3.3099628829229802E-2</v>
      </c>
      <c r="P16" s="66">
        <v>1.0072669615948899</v>
      </c>
      <c r="Q16" s="66">
        <v>3.97822782591123E-3</v>
      </c>
      <c r="R16" s="66">
        <v>3.2588424359696E-2</v>
      </c>
      <c r="S16" s="66">
        <v>1.8614606528997699E-2</v>
      </c>
      <c r="T16" s="66">
        <v>2.0874710909081402E-2</v>
      </c>
      <c r="U16" s="66">
        <v>2.6598034593742201E-2</v>
      </c>
      <c r="V16" s="66">
        <v>2.8493568562294701E-2</v>
      </c>
      <c r="W16" s="66">
        <v>1.8459675529769501E-2</v>
      </c>
      <c r="X16" s="66">
        <v>1.2789222299948401E-2</v>
      </c>
      <c r="Y16" s="66">
        <v>4.4472375401269099E-3</v>
      </c>
      <c r="Z16" s="66">
        <v>4.3750588358433201E-3</v>
      </c>
      <c r="AA16" s="66">
        <v>8.6471512281296797E-4</v>
      </c>
      <c r="AB16" s="66">
        <v>3.0386852878150402E-3</v>
      </c>
      <c r="AC16" s="66">
        <v>5.10501998290113E-3</v>
      </c>
      <c r="AD16" s="66">
        <v>4.2500226751425799E-3</v>
      </c>
      <c r="AE16" s="66">
        <v>0.21541051936844199</v>
      </c>
      <c r="AF16" s="66">
        <v>4.8651594156777098E-2</v>
      </c>
      <c r="AG16" s="66">
        <v>4.8399383341988598E-3</v>
      </c>
      <c r="AH16" s="66">
        <v>4.9698054720967201E-3</v>
      </c>
      <c r="AI16" s="66">
        <v>5.5953883228825304E-3</v>
      </c>
      <c r="AJ16" s="66">
        <v>1.2530273735189301E-3</v>
      </c>
      <c r="AK16" s="66">
        <v>2.68715804504161E-3</v>
      </c>
      <c r="AL16" s="66">
        <v>4.3374998043595502E-3</v>
      </c>
      <c r="AM16" s="66">
        <v>3.2749968340485599E-3</v>
      </c>
      <c r="AN16" s="66">
        <v>4.7298270217590397E-3</v>
      </c>
      <c r="AO16" s="66">
        <v>1.4605947077658301E-3</v>
      </c>
      <c r="AP16" s="66">
        <v>4.2407453719260704E-3</v>
      </c>
      <c r="AQ16" s="66">
        <v>2.0342518933246598E-3</v>
      </c>
      <c r="AR16" s="66">
        <v>3.2638896021412798E-3</v>
      </c>
      <c r="AS16" s="66">
        <v>4.6279197883716296E-3</v>
      </c>
      <c r="AT16" s="66">
        <v>4.8345665482721198E-3</v>
      </c>
      <c r="AU16" s="66">
        <v>1.30385486522529E-2</v>
      </c>
      <c r="AV16" s="66">
        <v>3.4945288998191799E-3</v>
      </c>
      <c r="AW16" s="66">
        <v>2.3944844038102101E-2</v>
      </c>
      <c r="AX16" s="66">
        <v>1.1540032363578101E-3</v>
      </c>
      <c r="AY16" s="66">
        <v>1.6579256135198E-3</v>
      </c>
      <c r="AZ16" s="66">
        <v>1.9537697739120999E-3</v>
      </c>
      <c r="BA16" s="66">
        <v>1.0066092420009399E-2</v>
      </c>
      <c r="BB16" s="66">
        <v>1.04001896862593E-2</v>
      </c>
      <c r="BC16" s="66">
        <v>3.7916151386326899E-3</v>
      </c>
      <c r="BD16" s="66">
        <v>2.72582122313187E-3</v>
      </c>
      <c r="BE16" s="66">
        <v>1.25101822797355E-2</v>
      </c>
      <c r="BF16" s="66">
        <v>8.8495612647505207E-3</v>
      </c>
      <c r="BG16" s="66">
        <v>5.39080363002297E-3</v>
      </c>
      <c r="BH16" s="66">
        <v>8.4960573968741702E-3</v>
      </c>
      <c r="BI16" s="66">
        <v>1.6373801611677001E-2</v>
      </c>
      <c r="BJ16" s="66">
        <v>0</v>
      </c>
      <c r="BK16" s="66">
        <v>1.2339713413039701E-3</v>
      </c>
      <c r="BL16" s="66">
        <v>5.6425262351886803E-3</v>
      </c>
      <c r="BM16" s="66">
        <v>0</v>
      </c>
    </row>
    <row r="17" spans="1:65" x14ac:dyDescent="0.2">
      <c r="A17" s="64" t="s">
        <v>79</v>
      </c>
      <c r="B17" s="69" t="s">
        <v>138</v>
      </c>
      <c r="C17" s="66">
        <v>2.11942349013265E-4</v>
      </c>
      <c r="D17" s="66">
        <v>5.0906507432153002E-5</v>
      </c>
      <c r="E17" s="66">
        <v>1.16542395048189E-4</v>
      </c>
      <c r="F17" s="66">
        <v>5.4443002839497704E-6</v>
      </c>
      <c r="G17" s="66">
        <v>3.4366197859808E-4</v>
      </c>
      <c r="H17" s="66">
        <v>7.2919625181598898E-5</v>
      </c>
      <c r="I17" s="66">
        <v>3.82724653390155E-4</v>
      </c>
      <c r="J17" s="66">
        <v>4.2488707570826202E-4</v>
      </c>
      <c r="K17" s="66">
        <v>5.3469075235860705E-4</v>
      </c>
      <c r="L17" s="66">
        <v>4.2392549332952401E-4</v>
      </c>
      <c r="M17" s="66">
        <v>1.83470601941787E-4</v>
      </c>
      <c r="N17" s="66">
        <v>6.3622812944381403E-4</v>
      </c>
      <c r="O17" s="66">
        <v>1.4521563773657801E-4</v>
      </c>
      <c r="P17" s="66">
        <v>1.46684478268984E-5</v>
      </c>
      <c r="Q17" s="66">
        <v>1.0001507141633601</v>
      </c>
      <c r="R17" s="66">
        <v>4.0924985174353802E-5</v>
      </c>
      <c r="S17" s="66">
        <v>3.2221544553037803E-5</v>
      </c>
      <c r="T17" s="66">
        <v>8.3290176144507302E-5</v>
      </c>
      <c r="U17" s="66">
        <v>5.3488385668633199E-5</v>
      </c>
      <c r="V17" s="66">
        <v>4.4527998449419899E-5</v>
      </c>
      <c r="W17" s="66">
        <v>4.4021857098102701E-5</v>
      </c>
      <c r="X17" s="66">
        <v>2.9371080299759901E-5</v>
      </c>
      <c r="Y17" s="66">
        <v>7.6077272088018495E-5</v>
      </c>
      <c r="Z17" s="66">
        <v>4.6066675470782703E-5</v>
      </c>
      <c r="AA17" s="66">
        <v>6.2042140817940404E-6</v>
      </c>
      <c r="AB17" s="66">
        <v>4.20823571090594E-5</v>
      </c>
      <c r="AC17" s="66">
        <v>5.6758151087319801E-5</v>
      </c>
      <c r="AD17" s="66">
        <v>4.1973276048484099E-5</v>
      </c>
      <c r="AE17" s="66">
        <v>4.1117504878120898E-5</v>
      </c>
      <c r="AF17" s="66">
        <v>1.7350622405841701E-5</v>
      </c>
      <c r="AG17" s="66">
        <v>1.10113613688176E-4</v>
      </c>
      <c r="AH17" s="66">
        <v>6.5257547329379697E-5</v>
      </c>
      <c r="AI17" s="66">
        <v>9.7804839679267294E-5</v>
      </c>
      <c r="AJ17" s="66">
        <v>2.5045705599732802E-5</v>
      </c>
      <c r="AK17" s="66">
        <v>2.7144089565357998E-5</v>
      </c>
      <c r="AL17" s="66">
        <v>7.3233798041582099E-5</v>
      </c>
      <c r="AM17" s="66">
        <v>5.0142250050349901E-5</v>
      </c>
      <c r="AN17" s="66">
        <v>8.5812334554257206E-5</v>
      </c>
      <c r="AO17" s="66">
        <v>1.7443009804463701E-5</v>
      </c>
      <c r="AP17" s="66">
        <v>6.2468028914343005E-5</v>
      </c>
      <c r="AQ17" s="66">
        <v>7.1566970942757102E-5</v>
      </c>
      <c r="AR17" s="66">
        <v>7.2067391752039906E-5</v>
      </c>
      <c r="AS17" s="66">
        <v>1.18559032822615E-4</v>
      </c>
      <c r="AT17" s="66">
        <v>8.8845680650435097E-5</v>
      </c>
      <c r="AU17" s="66">
        <v>1.3425143682747301E-4</v>
      </c>
      <c r="AV17" s="66">
        <v>6.1824262125974704E-5</v>
      </c>
      <c r="AW17" s="66">
        <v>1.6090869906631701E-4</v>
      </c>
      <c r="AX17" s="66">
        <v>5.7164711106192102E-5</v>
      </c>
      <c r="AY17" s="66">
        <v>4.6273945241025902E-5</v>
      </c>
      <c r="AZ17" s="66">
        <v>4.2868003092152101E-5</v>
      </c>
      <c r="BA17" s="66">
        <v>5.3662265543089899E-5</v>
      </c>
      <c r="BB17" s="66">
        <v>1.16667548120004E-4</v>
      </c>
      <c r="BC17" s="66">
        <v>5.0882762726782698E-5</v>
      </c>
      <c r="BD17" s="66">
        <v>1.8871397580557699E-5</v>
      </c>
      <c r="BE17" s="66">
        <v>5.5578589018344802E-5</v>
      </c>
      <c r="BF17" s="66">
        <v>7.4929587591528399E-5</v>
      </c>
      <c r="BG17" s="66">
        <v>8.8633384438608297E-5</v>
      </c>
      <c r="BH17" s="66">
        <v>4.8815685479644902E-5</v>
      </c>
      <c r="BI17" s="66">
        <v>2.9918103068527299E-4</v>
      </c>
      <c r="BJ17" s="66">
        <v>0</v>
      </c>
      <c r="BK17" s="66">
        <v>5.3303355173070202E-6</v>
      </c>
      <c r="BL17" s="66">
        <v>2.33976595063183E-5</v>
      </c>
      <c r="BM17" s="66">
        <v>0</v>
      </c>
    </row>
    <row r="18" spans="1:65" x14ac:dyDescent="0.2">
      <c r="A18" s="64" t="s">
        <v>80</v>
      </c>
      <c r="B18" s="70" t="s">
        <v>4</v>
      </c>
      <c r="C18" s="66">
        <v>1.8558948031613901E-2</v>
      </c>
      <c r="D18" s="66">
        <v>5.1493774392236097E-2</v>
      </c>
      <c r="E18" s="66">
        <v>2.0621506729884598E-2</v>
      </c>
      <c r="F18" s="66">
        <v>2.4999732554405502E-3</v>
      </c>
      <c r="G18" s="66">
        <v>0.146517921921786</v>
      </c>
      <c r="H18" s="66">
        <v>6.7858776839974204E-3</v>
      </c>
      <c r="I18" s="66">
        <v>1.8372649746403701E-2</v>
      </c>
      <c r="J18" s="66">
        <v>2.0461040973958299E-2</v>
      </c>
      <c r="K18" s="66">
        <v>2.7414620912084901E-2</v>
      </c>
      <c r="L18" s="66">
        <v>2.0538463739386E-2</v>
      </c>
      <c r="M18" s="66">
        <v>1.6993353797348301E-2</v>
      </c>
      <c r="N18" s="66">
        <v>4.4800464762811298E-2</v>
      </c>
      <c r="O18" s="66">
        <v>2.13736583500698E-2</v>
      </c>
      <c r="P18" s="66">
        <v>5.3958141223705404E-3</v>
      </c>
      <c r="Q18" s="66">
        <v>1.0588980171298199E-2</v>
      </c>
      <c r="R18" s="66">
        <v>1.00562581117169</v>
      </c>
      <c r="S18" s="66">
        <v>8.5099334778377198E-3</v>
      </c>
      <c r="T18" s="66">
        <v>1.7021171699500001E-2</v>
      </c>
      <c r="U18" s="66">
        <v>1.2897165641766401E-2</v>
      </c>
      <c r="V18" s="66">
        <v>1.45703279172324E-2</v>
      </c>
      <c r="W18" s="66">
        <v>0.140220864380632</v>
      </c>
      <c r="X18" s="66">
        <v>5.6393826637358502E-3</v>
      </c>
      <c r="Y18" s="66">
        <v>2.6091508177952898E-2</v>
      </c>
      <c r="Z18" s="66">
        <v>2.43583018048249E-2</v>
      </c>
      <c r="AA18" s="66">
        <v>3.04302165945212E-3</v>
      </c>
      <c r="AB18" s="66">
        <v>1.05005235511585E-2</v>
      </c>
      <c r="AC18" s="66">
        <v>5.0979451211639097E-2</v>
      </c>
      <c r="AD18" s="66">
        <v>4.2046559074352903E-2</v>
      </c>
      <c r="AE18" s="66">
        <v>5.2563267440347197E-3</v>
      </c>
      <c r="AF18" s="66">
        <v>1.62764862121149E-3</v>
      </c>
      <c r="AG18" s="66">
        <v>1.67490265972399E-2</v>
      </c>
      <c r="AH18" s="66">
        <v>8.8783214657476694E-3</v>
      </c>
      <c r="AI18" s="66">
        <v>3.3496164049194498E-2</v>
      </c>
      <c r="AJ18" s="66">
        <v>1.04235483605575E-2</v>
      </c>
      <c r="AK18" s="66">
        <v>1.9841528725818802E-2</v>
      </c>
      <c r="AL18" s="66">
        <v>5.1469814062892602E-3</v>
      </c>
      <c r="AM18" s="66">
        <v>6.4796898011131396E-3</v>
      </c>
      <c r="AN18" s="66">
        <v>1.6820684468259899E-2</v>
      </c>
      <c r="AO18" s="66">
        <v>1.13099528459066E-2</v>
      </c>
      <c r="AP18" s="66">
        <v>4.7971446971673701E-2</v>
      </c>
      <c r="AQ18" s="66">
        <v>1.8902592159925801E-2</v>
      </c>
      <c r="AR18" s="66">
        <v>2.0013552069421701E-2</v>
      </c>
      <c r="AS18" s="66">
        <v>4.3943250608231003E-2</v>
      </c>
      <c r="AT18" s="66">
        <v>6.9409194966117598E-3</v>
      </c>
      <c r="AU18" s="66">
        <v>4.8699335627398997E-2</v>
      </c>
      <c r="AV18" s="66">
        <v>2.0805263425717001E-2</v>
      </c>
      <c r="AW18" s="66">
        <v>3.08756516921515E-2</v>
      </c>
      <c r="AX18" s="66">
        <v>9.4268856496789004E-3</v>
      </c>
      <c r="AY18" s="66">
        <v>7.1910377694716201E-3</v>
      </c>
      <c r="AZ18" s="66">
        <v>1.06331926565647E-2</v>
      </c>
      <c r="BA18" s="66">
        <v>1.20441717242596E-2</v>
      </c>
      <c r="BB18" s="66">
        <v>2.4502534044339101E-2</v>
      </c>
      <c r="BC18" s="66">
        <v>8.1080947593722592E-3</v>
      </c>
      <c r="BD18" s="66">
        <v>4.1918021889898799E-3</v>
      </c>
      <c r="BE18" s="66">
        <v>1.6546085328456198E-2</v>
      </c>
      <c r="BF18" s="66">
        <v>1.08209136560692E-2</v>
      </c>
      <c r="BG18" s="66">
        <v>3.4767756429606701E-2</v>
      </c>
      <c r="BH18" s="66">
        <v>2.1132010355959598E-2</v>
      </c>
      <c r="BI18" s="66">
        <v>2.8374182822284301E-2</v>
      </c>
      <c r="BJ18" s="66">
        <v>0</v>
      </c>
      <c r="BK18" s="66">
        <v>1.35320462469589E-2</v>
      </c>
      <c r="BL18" s="66">
        <v>5.8187152769246797E-3</v>
      </c>
      <c r="BM18" s="66">
        <v>0</v>
      </c>
    </row>
    <row r="19" spans="1:65" x14ac:dyDescent="0.2">
      <c r="A19" s="64" t="s">
        <v>81</v>
      </c>
      <c r="B19" s="68" t="s">
        <v>18</v>
      </c>
      <c r="C19" s="66">
        <v>2.35575109808449E-4</v>
      </c>
      <c r="D19" s="66">
        <v>4.99342567987593E-4</v>
      </c>
      <c r="E19" s="66">
        <v>1.03143733571487E-3</v>
      </c>
      <c r="F19" s="66">
        <v>5.9379330702704198E-6</v>
      </c>
      <c r="G19" s="66">
        <v>1.6792766670554901E-4</v>
      </c>
      <c r="H19" s="66">
        <v>4.7602561865317099E-4</v>
      </c>
      <c r="I19" s="66">
        <v>5.4059126789512296E-4</v>
      </c>
      <c r="J19" s="66">
        <v>8.9490966464671304E-4</v>
      </c>
      <c r="K19" s="66">
        <v>5.0133172201176899E-4</v>
      </c>
      <c r="L19" s="66">
        <v>5.7050830067474005E-4</v>
      </c>
      <c r="M19" s="66">
        <v>1.19056501457786E-3</v>
      </c>
      <c r="N19" s="66">
        <v>6.52403656049946E-4</v>
      </c>
      <c r="O19" s="66">
        <v>1.09632618980597E-4</v>
      </c>
      <c r="P19" s="66">
        <v>2.3844766320889899E-4</v>
      </c>
      <c r="Q19" s="66">
        <v>2.6530592786973999E-4</v>
      </c>
      <c r="R19" s="66">
        <v>2.23155519953487E-4</v>
      </c>
      <c r="S19" s="66">
        <v>1.0009306347682201</v>
      </c>
      <c r="T19" s="66">
        <v>6.6017862989835804E-5</v>
      </c>
      <c r="U19" s="66">
        <v>4.80876803583671E-5</v>
      </c>
      <c r="V19" s="66">
        <v>5.5740476492892897E-5</v>
      </c>
      <c r="W19" s="66">
        <v>9.51649593371165E-5</v>
      </c>
      <c r="X19" s="66">
        <v>3.6559369221710701E-5</v>
      </c>
      <c r="Y19" s="66">
        <v>3.9613093402401998E-5</v>
      </c>
      <c r="Z19" s="66">
        <v>3.4155893192138403E-5</v>
      </c>
      <c r="AA19" s="66">
        <v>8.3557764047302399E-6</v>
      </c>
      <c r="AB19" s="66">
        <v>2.6009674868691802E-5</v>
      </c>
      <c r="AC19" s="66">
        <v>5.8059957146287298E-5</v>
      </c>
      <c r="AD19" s="66">
        <v>4.9231193069071103E-5</v>
      </c>
      <c r="AE19" s="66">
        <v>1.8802424488845699E-4</v>
      </c>
      <c r="AF19" s="66">
        <v>5.2523811782665101E-5</v>
      </c>
      <c r="AG19" s="66">
        <v>2.8816106679713799E-5</v>
      </c>
      <c r="AH19" s="66">
        <v>6.9871868718185897E-5</v>
      </c>
      <c r="AI19" s="66">
        <v>6.1655097929964395E-5</v>
      </c>
      <c r="AJ19" s="66">
        <v>1.50228461272078E-5</v>
      </c>
      <c r="AK19" s="66">
        <v>2.1751984490484498E-5</v>
      </c>
      <c r="AL19" s="66">
        <v>8.4224764263823504E-5</v>
      </c>
      <c r="AM19" s="66">
        <v>2.1727128091474799E-5</v>
      </c>
      <c r="AN19" s="66">
        <v>3.4699293042113701E-5</v>
      </c>
      <c r="AO19" s="66">
        <v>1.29105688195743E-5</v>
      </c>
      <c r="AP19" s="66">
        <v>1.5448818887101501E-4</v>
      </c>
      <c r="AQ19" s="66">
        <v>4.7874427507784797E-5</v>
      </c>
      <c r="AR19" s="66">
        <v>2.00325440161976E-5</v>
      </c>
      <c r="AS19" s="66">
        <v>1.9922108913316E-4</v>
      </c>
      <c r="AT19" s="66">
        <v>3.4562618942903602E-5</v>
      </c>
      <c r="AU19" s="66">
        <v>5.2296617574250198E-5</v>
      </c>
      <c r="AV19" s="66">
        <v>1.0960169992377499E-4</v>
      </c>
      <c r="AW19" s="66">
        <v>7.1502647176578001E-5</v>
      </c>
      <c r="AX19" s="66">
        <v>1.09114719619152E-5</v>
      </c>
      <c r="AY19" s="66">
        <v>2.3647410296257601E-5</v>
      </c>
      <c r="AZ19" s="66">
        <v>1.42013624195905E-5</v>
      </c>
      <c r="BA19" s="66">
        <v>7.6121053086277899E-4</v>
      </c>
      <c r="BB19" s="66">
        <v>6.4086865496112803E-5</v>
      </c>
      <c r="BC19" s="66">
        <v>1.9453582493812799E-5</v>
      </c>
      <c r="BD19" s="66">
        <v>1.41038965658822E-5</v>
      </c>
      <c r="BE19" s="66">
        <v>1.25304840546374E-4</v>
      </c>
      <c r="BF19" s="66">
        <v>3.2772991006319198E-4</v>
      </c>
      <c r="BG19" s="66">
        <v>3.8501133414083102E-5</v>
      </c>
      <c r="BH19" s="66">
        <v>5.9659722943189301E-5</v>
      </c>
      <c r="BI19" s="66">
        <v>5.7221462135271301E-5</v>
      </c>
      <c r="BJ19" s="66">
        <v>0</v>
      </c>
      <c r="BK19" s="66">
        <v>6.9525618788937796E-5</v>
      </c>
      <c r="BL19" s="66">
        <v>2.9686029725685201E-5</v>
      </c>
      <c r="BM19" s="66">
        <v>0</v>
      </c>
    </row>
    <row r="20" spans="1:65" x14ac:dyDescent="0.2">
      <c r="A20" s="64" t="s">
        <v>82</v>
      </c>
      <c r="B20" s="65" t="s">
        <v>139</v>
      </c>
      <c r="C20" s="66">
        <v>7.3957299488375703E-3</v>
      </c>
      <c r="D20" s="66">
        <v>1.5835842684092601E-2</v>
      </c>
      <c r="E20" s="66">
        <v>2.1010511005804599E-2</v>
      </c>
      <c r="F20" s="66">
        <v>6.1996766866814605E-4</v>
      </c>
      <c r="G20" s="66">
        <v>8.8712859881999295E-3</v>
      </c>
      <c r="H20" s="66">
        <v>1.42123545927177E-2</v>
      </c>
      <c r="I20" s="66">
        <v>4.8392971614232396E-3</v>
      </c>
      <c r="J20" s="66">
        <v>4.9428017360073498E-3</v>
      </c>
      <c r="K20" s="66">
        <v>5.7280521293561603E-3</v>
      </c>
      <c r="L20" s="66">
        <v>4.1794421433885703E-3</v>
      </c>
      <c r="M20" s="66">
        <v>5.2507474776383803E-3</v>
      </c>
      <c r="N20" s="66">
        <v>6.5968512536707701E-3</v>
      </c>
      <c r="O20" s="66">
        <v>1.1046887996879799E-2</v>
      </c>
      <c r="P20" s="66">
        <v>4.1916480913474198E-4</v>
      </c>
      <c r="Q20" s="66">
        <v>3.70526817958599E-3</v>
      </c>
      <c r="R20" s="66">
        <v>1.4453696263244499E-3</v>
      </c>
      <c r="S20" s="66">
        <v>1.47206569538932E-3</v>
      </c>
      <c r="T20" s="66">
        <v>1.0650290708585399</v>
      </c>
      <c r="U20" s="66">
        <v>2.8426101450411299E-3</v>
      </c>
      <c r="V20" s="66">
        <v>2.2268757200113098E-3</v>
      </c>
      <c r="W20" s="66">
        <v>4.3493358113614296E-3</v>
      </c>
      <c r="X20" s="66">
        <v>1.98821553899547E-3</v>
      </c>
      <c r="Y20" s="66">
        <v>4.29214722556306E-3</v>
      </c>
      <c r="Z20" s="66">
        <v>2.2214969124815299E-3</v>
      </c>
      <c r="AA20" s="66">
        <v>3.7167397459626197E-4</v>
      </c>
      <c r="AB20" s="66">
        <v>1.33514366432207E-3</v>
      </c>
      <c r="AC20" s="66">
        <v>1.3365839097984401E-3</v>
      </c>
      <c r="AD20" s="66">
        <v>1.10202412323403E-3</v>
      </c>
      <c r="AE20" s="66">
        <v>1.86554274725187E-3</v>
      </c>
      <c r="AF20" s="66">
        <v>6.3854611048103202E-4</v>
      </c>
      <c r="AG20" s="66">
        <v>1.9552609867218998E-3</v>
      </c>
      <c r="AH20" s="66">
        <v>1.748544816084E-3</v>
      </c>
      <c r="AI20" s="66">
        <v>1.84583089904509E-3</v>
      </c>
      <c r="AJ20" s="66">
        <v>3.6066871290093698E-4</v>
      </c>
      <c r="AK20" s="66">
        <v>7.3577575883669805E-4</v>
      </c>
      <c r="AL20" s="66">
        <v>6.1444361379940095E-4</v>
      </c>
      <c r="AM20" s="66">
        <v>4.3363481593193201E-4</v>
      </c>
      <c r="AN20" s="66">
        <v>1.71004635090086E-3</v>
      </c>
      <c r="AO20" s="66">
        <v>3.6444365283620197E-4</v>
      </c>
      <c r="AP20" s="66">
        <v>1.0416679265991601E-3</v>
      </c>
      <c r="AQ20" s="66">
        <v>6.7343238601492203E-4</v>
      </c>
      <c r="AR20" s="66">
        <v>1.5660070298248901E-3</v>
      </c>
      <c r="AS20" s="66">
        <v>2.0890683156163398E-3</v>
      </c>
      <c r="AT20" s="66">
        <v>1.3781429869902601E-3</v>
      </c>
      <c r="AU20" s="66">
        <v>2.0090423534403199E-3</v>
      </c>
      <c r="AV20" s="66">
        <v>9.5263112148077304E-4</v>
      </c>
      <c r="AW20" s="66">
        <v>1.81006305514247E-3</v>
      </c>
      <c r="AX20" s="66">
        <v>9.0550861075587097E-4</v>
      </c>
      <c r="AY20" s="66">
        <v>8.0527147761842103E-4</v>
      </c>
      <c r="AZ20" s="66">
        <v>6.8317630279575599E-4</v>
      </c>
      <c r="BA20" s="66">
        <v>1.75309545985813E-3</v>
      </c>
      <c r="BB20" s="66">
        <v>1.8463166459050701E-3</v>
      </c>
      <c r="BC20" s="66">
        <v>8.5141482766132402E-4</v>
      </c>
      <c r="BD20" s="66">
        <v>6.8162320054838499E-4</v>
      </c>
      <c r="BE20" s="66">
        <v>2.1594602128191301E-3</v>
      </c>
      <c r="BF20" s="66">
        <v>3.0480108072154298E-3</v>
      </c>
      <c r="BG20" s="66">
        <v>1.9094015096447899E-3</v>
      </c>
      <c r="BH20" s="66">
        <v>2.2492161402297801E-3</v>
      </c>
      <c r="BI20" s="66">
        <v>3.4833277599804501E-3</v>
      </c>
      <c r="BJ20" s="66">
        <v>0</v>
      </c>
      <c r="BK20" s="66">
        <v>4.8390831784360697E-4</v>
      </c>
      <c r="BL20" s="66">
        <v>1.3079079784678201E-3</v>
      </c>
      <c r="BM20" s="66">
        <v>0</v>
      </c>
    </row>
    <row r="21" spans="1:65" x14ac:dyDescent="0.2">
      <c r="A21" s="64" t="s">
        <v>83</v>
      </c>
      <c r="B21" s="65" t="s">
        <v>140</v>
      </c>
      <c r="C21" s="66">
        <v>1.0105016250157399E-4</v>
      </c>
      <c r="D21" s="66">
        <v>1.4754210092033E-4</v>
      </c>
      <c r="E21" s="66">
        <v>4.4392718989983299E-4</v>
      </c>
      <c r="F21" s="66">
        <v>1.5325598980617801E-5</v>
      </c>
      <c r="G21" s="66">
        <v>1.32818308864907E-4</v>
      </c>
      <c r="H21" s="66">
        <v>1.19601914388081E-4</v>
      </c>
      <c r="I21" s="66">
        <v>6.5699376845443499E-4</v>
      </c>
      <c r="J21" s="66">
        <v>8.3516110032295205E-4</v>
      </c>
      <c r="K21" s="66">
        <v>7.9217427263038895E-4</v>
      </c>
      <c r="L21" s="66">
        <v>7.3812617553197901E-4</v>
      </c>
      <c r="M21" s="66">
        <v>9.5895106658975301E-4</v>
      </c>
      <c r="N21" s="66">
        <v>1.4487228161030399E-3</v>
      </c>
      <c r="O21" s="66">
        <v>5.8822655022598798E-3</v>
      </c>
      <c r="P21" s="66">
        <v>1.6827959362226199E-4</v>
      </c>
      <c r="Q21" s="66">
        <v>6.59509038781142E-4</v>
      </c>
      <c r="R21" s="66">
        <v>5.02433787283475E-4</v>
      </c>
      <c r="S21" s="66">
        <v>1.4873657468515401E-3</v>
      </c>
      <c r="T21" s="66">
        <v>7.8354676642753101E-4</v>
      </c>
      <c r="U21" s="66">
        <v>1.0125709825162901</v>
      </c>
      <c r="V21" s="66">
        <v>3.1315516532746399E-3</v>
      </c>
      <c r="W21" s="66">
        <v>1.2053504385239201E-3</v>
      </c>
      <c r="X21" s="66">
        <v>2.9515515947034298E-4</v>
      </c>
      <c r="Y21" s="66">
        <v>2.30052628413808E-3</v>
      </c>
      <c r="Z21" s="66">
        <v>1.6450391740379E-3</v>
      </c>
      <c r="AA21" s="66">
        <v>7.7002075383449098E-4</v>
      </c>
      <c r="AB21" s="66">
        <v>1.2311326627536701E-3</v>
      </c>
      <c r="AC21" s="66">
        <v>2.8816072261154402E-3</v>
      </c>
      <c r="AD21" s="66">
        <v>4.5670543876282299E-3</v>
      </c>
      <c r="AE21" s="66">
        <v>3.7826426418762702E-4</v>
      </c>
      <c r="AF21" s="66">
        <v>1.2296144932149401E-4</v>
      </c>
      <c r="AG21" s="66">
        <v>2.9444425999533498E-4</v>
      </c>
      <c r="AH21" s="66">
        <v>1.7979499616436001E-4</v>
      </c>
      <c r="AI21" s="66">
        <v>7.2016683199492299E-4</v>
      </c>
      <c r="AJ21" s="66">
        <v>2.17071352558596E-4</v>
      </c>
      <c r="AK21" s="66">
        <v>1.4783676847782399E-3</v>
      </c>
      <c r="AL21" s="66">
        <v>2.14812437243954E-4</v>
      </c>
      <c r="AM21" s="66">
        <v>1.981311896725E-4</v>
      </c>
      <c r="AN21" s="66">
        <v>3.4994421247906498E-4</v>
      </c>
      <c r="AO21" s="66">
        <v>1.23730636452675E-3</v>
      </c>
      <c r="AP21" s="66">
        <v>1.6956475780997599E-3</v>
      </c>
      <c r="AQ21" s="66">
        <v>1.4663037744798201E-3</v>
      </c>
      <c r="AR21" s="66">
        <v>9.0065059450862702E-4</v>
      </c>
      <c r="AS21" s="66">
        <v>2.6839119995016999E-3</v>
      </c>
      <c r="AT21" s="66">
        <v>3.6390007197967098E-4</v>
      </c>
      <c r="AU21" s="66">
        <v>4.3731675495769697E-3</v>
      </c>
      <c r="AV21" s="66">
        <v>8.5939163399020803E-4</v>
      </c>
      <c r="AW21" s="66">
        <v>7.4062580042815905E-4</v>
      </c>
      <c r="AX21" s="66">
        <v>2.2104809771587901E-4</v>
      </c>
      <c r="AY21" s="66">
        <v>2.7053991925884697E-4</v>
      </c>
      <c r="AZ21" s="66">
        <v>3.0867599959569502E-4</v>
      </c>
      <c r="BA21" s="66">
        <v>1.0013342843899901E-3</v>
      </c>
      <c r="BB21" s="66">
        <v>8.6060926654677199E-4</v>
      </c>
      <c r="BC21" s="66">
        <v>3.3558318406309102E-4</v>
      </c>
      <c r="BD21" s="66">
        <v>7.30154890860816E-4</v>
      </c>
      <c r="BE21" s="66">
        <v>2.4099387841548699E-3</v>
      </c>
      <c r="BF21" s="66">
        <v>2.6340320669187098E-3</v>
      </c>
      <c r="BG21" s="66">
        <v>1.3931746001892801E-3</v>
      </c>
      <c r="BH21" s="66">
        <v>1.6221611735232799E-3</v>
      </c>
      <c r="BI21" s="66">
        <v>1.8331906963404601E-3</v>
      </c>
      <c r="BJ21" s="66">
        <v>0</v>
      </c>
      <c r="BK21" s="66">
        <v>1.4052172552541999E-4</v>
      </c>
      <c r="BL21" s="66">
        <v>6.0997994773203095E-4</v>
      </c>
      <c r="BM21" s="66">
        <v>0</v>
      </c>
    </row>
    <row r="22" spans="1:65" x14ac:dyDescent="0.2">
      <c r="A22" s="64" t="s">
        <v>84</v>
      </c>
      <c r="B22" s="65" t="s">
        <v>141</v>
      </c>
      <c r="C22" s="66">
        <v>1.32000265700112E-3</v>
      </c>
      <c r="D22" s="66">
        <v>1.92832473431954E-3</v>
      </c>
      <c r="E22" s="66">
        <v>2.3881883151453599E-2</v>
      </c>
      <c r="F22" s="66">
        <v>6.08438562617061E-4</v>
      </c>
      <c r="G22" s="66">
        <v>2.0154739095661501E-3</v>
      </c>
      <c r="H22" s="66">
        <v>4.3310653746408802E-3</v>
      </c>
      <c r="I22" s="66">
        <v>1.8537188505269901E-3</v>
      </c>
      <c r="J22" s="66">
        <v>2.0952981597510399E-3</v>
      </c>
      <c r="K22" s="66">
        <v>2.8072937345622602E-3</v>
      </c>
      <c r="L22" s="66">
        <v>2.2667593535497699E-3</v>
      </c>
      <c r="M22" s="66">
        <v>3.0613391742602401E-3</v>
      </c>
      <c r="N22" s="66">
        <v>7.3515572939364896E-3</v>
      </c>
      <c r="O22" s="66">
        <v>8.0496530730177606E-3</v>
      </c>
      <c r="P22" s="66">
        <v>4.5561202681993401E-4</v>
      </c>
      <c r="Q22" s="66">
        <v>2.6270424974138402E-3</v>
      </c>
      <c r="R22" s="66">
        <v>3.9732189854805302E-3</v>
      </c>
      <c r="S22" s="66">
        <v>0.10415688274011201</v>
      </c>
      <c r="T22" s="66">
        <v>6.8540535690141305E-2</v>
      </c>
      <c r="U22" s="66">
        <v>9.9700501199568199E-3</v>
      </c>
      <c r="V22" s="66">
        <v>1.1500182679975199</v>
      </c>
      <c r="W22" s="66">
        <v>2.7893458333164499E-2</v>
      </c>
      <c r="X22" s="66">
        <v>1.97349154721571E-2</v>
      </c>
      <c r="Y22" s="66">
        <v>1.5295143645778801E-2</v>
      </c>
      <c r="Z22" s="66">
        <v>1.27993942892783E-2</v>
      </c>
      <c r="AA22" s="66">
        <v>1.9018370498409399E-3</v>
      </c>
      <c r="AB22" s="66">
        <v>6.8808377162386603E-3</v>
      </c>
      <c r="AC22" s="66">
        <v>1.48847469060857E-2</v>
      </c>
      <c r="AD22" s="66">
        <v>1.23222602091687E-2</v>
      </c>
      <c r="AE22" s="66">
        <v>3.5889584976078301E-3</v>
      </c>
      <c r="AF22" s="66">
        <v>1.2149345946333599E-3</v>
      </c>
      <c r="AG22" s="66">
        <v>1.69591952326458E-3</v>
      </c>
      <c r="AH22" s="66">
        <v>1.23392369867683E-3</v>
      </c>
      <c r="AI22" s="66">
        <v>3.44909291531619E-3</v>
      </c>
      <c r="AJ22" s="66">
        <v>3.9730410980247802E-3</v>
      </c>
      <c r="AK22" s="66">
        <v>1.12726076795198E-2</v>
      </c>
      <c r="AL22" s="66">
        <v>9.6779317558047398E-4</v>
      </c>
      <c r="AM22" s="66">
        <v>2.0650178937469798E-3</v>
      </c>
      <c r="AN22" s="66">
        <v>2.08471209526386E-2</v>
      </c>
      <c r="AO22" s="66">
        <v>4.1976531832757999E-3</v>
      </c>
      <c r="AP22" s="66">
        <v>2.1615544099115799E-3</v>
      </c>
      <c r="AQ22" s="66">
        <v>6.4765008917039802E-3</v>
      </c>
      <c r="AR22" s="66">
        <v>3.20915419966323E-3</v>
      </c>
      <c r="AS22" s="66">
        <v>4.9824929257862097E-3</v>
      </c>
      <c r="AT22" s="66">
        <v>2.4832886955537098E-3</v>
      </c>
      <c r="AU22" s="66">
        <v>1.4041915813132E-2</v>
      </c>
      <c r="AV22" s="66">
        <v>2.0861341683287801E-3</v>
      </c>
      <c r="AW22" s="66">
        <v>1.31363945718511E-2</v>
      </c>
      <c r="AX22" s="66">
        <v>7.9593993773028498E-4</v>
      </c>
      <c r="AY22" s="66">
        <v>1.1388148174848701E-3</v>
      </c>
      <c r="AZ22" s="66">
        <v>3.8120723768229402E-3</v>
      </c>
      <c r="BA22" s="66">
        <v>5.5404001709994299E-3</v>
      </c>
      <c r="BB22" s="66">
        <v>7.8939412544096303E-3</v>
      </c>
      <c r="BC22" s="66">
        <v>2.4799728223772201E-3</v>
      </c>
      <c r="BD22" s="66">
        <v>3.0596490685715098E-3</v>
      </c>
      <c r="BE22" s="66">
        <v>1.0892338884692401E-2</v>
      </c>
      <c r="BF22" s="66">
        <v>8.1099297156712498E-3</v>
      </c>
      <c r="BG22" s="66">
        <v>3.4575412607460898E-3</v>
      </c>
      <c r="BH22" s="66">
        <v>9.0502970861901406E-3</v>
      </c>
      <c r="BI22" s="66">
        <v>7.7908206292774699E-3</v>
      </c>
      <c r="BJ22" s="66">
        <v>0</v>
      </c>
      <c r="BK22" s="66">
        <v>1.8765150940065201E-3</v>
      </c>
      <c r="BL22" s="66">
        <v>2.0643557114382299E-3</v>
      </c>
      <c r="BM22" s="66">
        <v>0</v>
      </c>
    </row>
    <row r="23" spans="1:65" x14ac:dyDescent="0.2">
      <c r="A23" s="64" t="s">
        <v>85</v>
      </c>
      <c r="B23" s="71" t="s">
        <v>142</v>
      </c>
      <c r="C23" s="66">
        <v>5.4206417178281495E-4</v>
      </c>
      <c r="D23" s="66">
        <v>5.1397052107833596E-4</v>
      </c>
      <c r="E23" s="66">
        <v>2.4669983796667102E-3</v>
      </c>
      <c r="F23" s="66">
        <v>2.0178112355425401E-4</v>
      </c>
      <c r="G23" s="66">
        <v>5.8702013575226495E-4</v>
      </c>
      <c r="H23" s="66">
        <v>1.4748711728007499E-4</v>
      </c>
      <c r="I23" s="66">
        <v>4.7050958975899696E-3</v>
      </c>
      <c r="J23" s="66">
        <v>4.0057081880032902E-3</v>
      </c>
      <c r="K23" s="66">
        <v>3.9416972654173097E-3</v>
      </c>
      <c r="L23" s="66">
        <v>3.27405323841339E-3</v>
      </c>
      <c r="M23" s="66">
        <v>4.84157147979706E-4</v>
      </c>
      <c r="N23" s="66">
        <v>8.3263809552905198E-3</v>
      </c>
      <c r="O23" s="66">
        <v>2.9381082142289198E-4</v>
      </c>
      <c r="P23" s="66">
        <v>7.0384749165392505E-5</v>
      </c>
      <c r="Q23" s="66">
        <v>1.2798061948611199E-4</v>
      </c>
      <c r="R23" s="66">
        <v>2.8565396955421298E-4</v>
      </c>
      <c r="S23" s="66">
        <v>4.2670769267626299E-4</v>
      </c>
      <c r="T23" s="66">
        <v>2.0216021783157E-4</v>
      </c>
      <c r="U23" s="66">
        <v>3.4195448309848499E-4</v>
      </c>
      <c r="V23" s="66">
        <v>4.4800671790736998E-4</v>
      </c>
      <c r="W23" s="66">
        <v>1.00250267885282</v>
      </c>
      <c r="X23" s="66">
        <v>3.7381057718204801E-4</v>
      </c>
      <c r="Y23" s="66">
        <v>5.5502535202796505E-4</v>
      </c>
      <c r="Z23" s="66">
        <v>5.2957379376317702E-4</v>
      </c>
      <c r="AA23" s="66">
        <v>1.2649559472089001E-4</v>
      </c>
      <c r="AB23" s="66">
        <v>4.26048339480586E-4</v>
      </c>
      <c r="AC23" s="66">
        <v>4.1260138363436301E-4</v>
      </c>
      <c r="AD23" s="66">
        <v>3.1991532511495502E-4</v>
      </c>
      <c r="AE23" s="66">
        <v>2.1244157055464201E-4</v>
      </c>
      <c r="AF23" s="66">
        <v>7.2501635323576194E-5</v>
      </c>
      <c r="AG23" s="66">
        <v>3.99728916722194E-4</v>
      </c>
      <c r="AH23" s="66">
        <v>3.2640043409793503E-4</v>
      </c>
      <c r="AI23" s="66">
        <v>8.0141237534660703E-4</v>
      </c>
      <c r="AJ23" s="66">
        <v>3.5024249957601002E-4</v>
      </c>
      <c r="AK23" s="66">
        <v>3.66746103497679E-4</v>
      </c>
      <c r="AL23" s="66">
        <v>5.1833056210241096E-4</v>
      </c>
      <c r="AM23" s="66">
        <v>1.5282021289765801E-3</v>
      </c>
      <c r="AN23" s="66">
        <v>2.40380287279861E-4</v>
      </c>
      <c r="AO23" s="66">
        <v>1.70220001885675E-4</v>
      </c>
      <c r="AP23" s="66">
        <v>3.3068285736854901E-3</v>
      </c>
      <c r="AQ23" s="66">
        <v>1.96546551346237E-4</v>
      </c>
      <c r="AR23" s="66">
        <v>1.6952970419562201E-3</v>
      </c>
      <c r="AS23" s="66">
        <v>9.9798355932964999E-3</v>
      </c>
      <c r="AT23" s="66">
        <v>8.1155551527134105E-4</v>
      </c>
      <c r="AU23" s="66">
        <v>3.7778560454239801E-3</v>
      </c>
      <c r="AV23" s="66">
        <v>2.2516774887871198E-3</v>
      </c>
      <c r="AW23" s="66">
        <v>2.8793360724678799E-4</v>
      </c>
      <c r="AX23" s="66">
        <v>1.7169795422930601E-3</v>
      </c>
      <c r="AY23" s="66">
        <v>1.0526887666091401E-3</v>
      </c>
      <c r="AZ23" s="66">
        <v>1.8778444018870401E-4</v>
      </c>
      <c r="BA23" s="66">
        <v>3.1948658482531798E-3</v>
      </c>
      <c r="BB23" s="66">
        <v>2.8705719656739199E-3</v>
      </c>
      <c r="BC23" s="66">
        <v>1.96109922426363E-4</v>
      </c>
      <c r="BD23" s="66">
        <v>1.65838973807702E-4</v>
      </c>
      <c r="BE23" s="66">
        <v>7.06425188502646E-4</v>
      </c>
      <c r="BF23" s="66">
        <v>5.7622666267180805E-4</v>
      </c>
      <c r="BG23" s="66">
        <v>1.3045487299819299E-3</v>
      </c>
      <c r="BH23" s="66">
        <v>1.9545331719400499E-3</v>
      </c>
      <c r="BI23" s="66">
        <v>3.2479567686438502E-3</v>
      </c>
      <c r="BJ23" s="66">
        <v>0</v>
      </c>
      <c r="BK23" s="66">
        <v>5.47554510650704E-5</v>
      </c>
      <c r="BL23" s="66">
        <v>1.47131201622877E-4</v>
      </c>
      <c r="BM23" s="66">
        <v>0</v>
      </c>
    </row>
    <row r="24" spans="1:65" x14ac:dyDescent="0.2">
      <c r="A24" s="64" t="s">
        <v>86</v>
      </c>
      <c r="B24" s="65" t="s">
        <v>143</v>
      </c>
      <c r="C24" s="66">
        <v>3.4759728453689302E-3</v>
      </c>
      <c r="D24" s="66">
        <v>4.2496329064778604E-3</v>
      </c>
      <c r="E24" s="66">
        <v>6.3997422616442505E-4</v>
      </c>
      <c r="F24" s="66">
        <v>1.2277382268934E-4</v>
      </c>
      <c r="G24" s="66">
        <v>4.1199482662483201E-4</v>
      </c>
      <c r="H24" s="66">
        <v>3.7545132773434001E-3</v>
      </c>
      <c r="I24" s="66">
        <v>2.95864095089705E-4</v>
      </c>
      <c r="J24" s="66">
        <v>2.8319524736809701E-4</v>
      </c>
      <c r="K24" s="66">
        <v>5.6083862806179401E-4</v>
      </c>
      <c r="L24" s="66">
        <v>3.1207249471355798E-4</v>
      </c>
      <c r="M24" s="66">
        <v>3.65969795266989E-3</v>
      </c>
      <c r="N24" s="66">
        <v>1.9008682813349E-3</v>
      </c>
      <c r="O24" s="66">
        <v>4.0040851642245802E-3</v>
      </c>
      <c r="P24" s="66">
        <v>4.4984612061785002E-4</v>
      </c>
      <c r="Q24" s="66">
        <v>1.57611960177638E-3</v>
      </c>
      <c r="R24" s="66">
        <v>1.4283969481123699E-4</v>
      </c>
      <c r="S24" s="66">
        <v>2.0740622936514302E-3</v>
      </c>
      <c r="T24" s="66">
        <v>1.32339563591996E-2</v>
      </c>
      <c r="U24" s="66">
        <v>1.47114075998036E-3</v>
      </c>
      <c r="V24" s="66">
        <v>4.3116552846535301E-3</v>
      </c>
      <c r="W24" s="66">
        <v>6.2050388562093399E-3</v>
      </c>
      <c r="X24" s="66">
        <v>1.0008070651092</v>
      </c>
      <c r="Y24" s="66">
        <v>2.92923330612045E-3</v>
      </c>
      <c r="Z24" s="66">
        <v>2.6673226823413103E-4</v>
      </c>
      <c r="AA24" s="66">
        <v>7.7077036355698204E-5</v>
      </c>
      <c r="AB24" s="66">
        <v>3.0546126195788202E-4</v>
      </c>
      <c r="AC24" s="66">
        <v>5.3334162678224102E-4</v>
      </c>
      <c r="AD24" s="66">
        <v>4.4587124072861502E-4</v>
      </c>
      <c r="AE24" s="66">
        <v>1.9012394328148699E-4</v>
      </c>
      <c r="AF24" s="66">
        <v>6.2189106180794894E-5</v>
      </c>
      <c r="AG24" s="66">
        <v>1.8771356530148399E-3</v>
      </c>
      <c r="AH24" s="66">
        <v>3.9079984205007598E-4</v>
      </c>
      <c r="AI24" s="66">
        <v>3.4613858404131002E-3</v>
      </c>
      <c r="AJ24" s="66">
        <v>1.4306381257398699E-4</v>
      </c>
      <c r="AK24" s="66">
        <v>8.1309084394628095E-4</v>
      </c>
      <c r="AL24" s="66">
        <v>1.2280504757572E-4</v>
      </c>
      <c r="AM24" s="66">
        <v>1.0003524499759001E-4</v>
      </c>
      <c r="AN24" s="66">
        <v>5.1217151377329101E-4</v>
      </c>
      <c r="AO24" s="66">
        <v>6.2108733053272498E-5</v>
      </c>
      <c r="AP24" s="66">
        <v>5.3612095735986397E-4</v>
      </c>
      <c r="AQ24" s="66">
        <v>1.71789317992856E-4</v>
      </c>
      <c r="AR24" s="66">
        <v>1.8546925551443801E-4</v>
      </c>
      <c r="AS24" s="66">
        <v>7.4044315043381105E-4</v>
      </c>
      <c r="AT24" s="66">
        <v>1.4085953470033001E-4</v>
      </c>
      <c r="AU24" s="66">
        <v>7.0815338791645698E-4</v>
      </c>
      <c r="AV24" s="66">
        <v>4.9941937628113903E-4</v>
      </c>
      <c r="AW24" s="66">
        <v>7.0820691774639002E-4</v>
      </c>
      <c r="AX24" s="66">
        <v>9.2914856391245094E-5</v>
      </c>
      <c r="AY24" s="66">
        <v>1.49265238864566E-4</v>
      </c>
      <c r="AZ24" s="66">
        <v>2.4236348031126599E-4</v>
      </c>
      <c r="BA24" s="66">
        <v>3.2889622534776E-4</v>
      </c>
      <c r="BB24" s="66">
        <v>3.8759172119066801E-4</v>
      </c>
      <c r="BC24" s="66">
        <v>4.7011794716712499E-4</v>
      </c>
      <c r="BD24" s="66">
        <v>4.2808016346952297E-4</v>
      </c>
      <c r="BE24" s="66">
        <v>4.31855099688173E-4</v>
      </c>
      <c r="BF24" s="66">
        <v>4.6345567777183701E-4</v>
      </c>
      <c r="BG24" s="66">
        <v>5.3226474423617601E-4</v>
      </c>
      <c r="BH24" s="66">
        <v>6.5461774737597103E-4</v>
      </c>
      <c r="BI24" s="66">
        <v>7.56139243224906E-4</v>
      </c>
      <c r="BJ24" s="66">
        <v>0</v>
      </c>
      <c r="BK24" s="66">
        <v>3.1054425800074098E-5</v>
      </c>
      <c r="BL24" s="66">
        <v>2.0341759588036001E-4</v>
      </c>
      <c r="BM24" s="66">
        <v>0</v>
      </c>
    </row>
    <row r="25" spans="1:65" x14ac:dyDescent="0.2">
      <c r="A25" s="64" t="s">
        <v>87</v>
      </c>
      <c r="B25" s="65" t="s">
        <v>144</v>
      </c>
      <c r="C25" s="66">
        <v>5.72530874448955E-4</v>
      </c>
      <c r="D25" s="66">
        <v>4.9104877840967602E-4</v>
      </c>
      <c r="E25" s="66">
        <v>5.6432123087567004E-4</v>
      </c>
      <c r="F25" s="66">
        <v>7.8572271162310195E-5</v>
      </c>
      <c r="G25" s="66">
        <v>3.8439142629360099E-4</v>
      </c>
      <c r="H25" s="66">
        <v>1.0287174462217899E-3</v>
      </c>
      <c r="I25" s="66">
        <v>5.7753313387978701E-4</v>
      </c>
      <c r="J25" s="66">
        <v>6.6332067960298902E-4</v>
      </c>
      <c r="K25" s="66">
        <v>6.6117917505990301E-4</v>
      </c>
      <c r="L25" s="66">
        <v>5.7678171824786402E-4</v>
      </c>
      <c r="M25" s="66">
        <v>7.5064990185410001E-4</v>
      </c>
      <c r="N25" s="66">
        <v>8.1637664435362401E-4</v>
      </c>
      <c r="O25" s="66">
        <v>5.9259758216342797E-4</v>
      </c>
      <c r="P25" s="66">
        <v>6.8198031041510898E-4</v>
      </c>
      <c r="Q25" s="66">
        <v>2.1883206899688799E-3</v>
      </c>
      <c r="R25" s="66">
        <v>4.3641566398304802E-4</v>
      </c>
      <c r="S25" s="66">
        <v>1.59305486331476E-3</v>
      </c>
      <c r="T25" s="66">
        <v>8.38110877425651E-4</v>
      </c>
      <c r="U25" s="66">
        <v>7.0866538910860203E-4</v>
      </c>
      <c r="V25" s="66">
        <v>1.1410001682345199E-3</v>
      </c>
      <c r="W25" s="66">
        <v>5.8731549823613305E-4</v>
      </c>
      <c r="X25" s="66">
        <v>1.0936178022211301E-3</v>
      </c>
      <c r="Y25" s="66">
        <v>1.0489468787648599</v>
      </c>
      <c r="Z25" s="66">
        <v>8.6865488817849902E-4</v>
      </c>
      <c r="AA25" s="66">
        <v>2.7486394390750302E-4</v>
      </c>
      <c r="AB25" s="66">
        <v>8.9947007802275197E-4</v>
      </c>
      <c r="AC25" s="66">
        <v>1.9967263169815399E-3</v>
      </c>
      <c r="AD25" s="66">
        <v>1.6503241585224E-3</v>
      </c>
      <c r="AE25" s="66">
        <v>8.5198371198585705E-4</v>
      </c>
      <c r="AF25" s="66">
        <v>2.7313343103031002E-4</v>
      </c>
      <c r="AG25" s="66">
        <v>1.6405894874157499E-3</v>
      </c>
      <c r="AH25" s="66">
        <v>1.3070456492430299E-3</v>
      </c>
      <c r="AI25" s="66">
        <v>1.9065224929997401E-2</v>
      </c>
      <c r="AJ25" s="66">
        <v>9.2003930910425705E-3</v>
      </c>
      <c r="AK25" s="66">
        <v>7.0272262527293801E-3</v>
      </c>
      <c r="AL25" s="66">
        <v>1.16770222310255E-3</v>
      </c>
      <c r="AM25" s="66">
        <v>2.68657067850848E-3</v>
      </c>
      <c r="AN25" s="66">
        <v>1.7937938198076999E-3</v>
      </c>
      <c r="AO25" s="66">
        <v>1.3953727027491501E-3</v>
      </c>
      <c r="AP25" s="66">
        <v>1.4086614655105E-3</v>
      </c>
      <c r="AQ25" s="66">
        <v>7.6626325164373395E-4</v>
      </c>
      <c r="AR25" s="66">
        <v>2.25494167594018E-3</v>
      </c>
      <c r="AS25" s="66">
        <v>4.6258938990853702E-3</v>
      </c>
      <c r="AT25" s="66">
        <v>1.1909021019637599E-3</v>
      </c>
      <c r="AU25" s="66">
        <v>3.9293438524399997E-3</v>
      </c>
      <c r="AV25" s="66">
        <v>9.9708275898741094E-4</v>
      </c>
      <c r="AW25" s="66">
        <v>9.0701926820961002E-4</v>
      </c>
      <c r="AX25" s="66">
        <v>4.9658807392595596E-3</v>
      </c>
      <c r="AY25" s="66">
        <v>5.1801264608118298E-3</v>
      </c>
      <c r="AZ25" s="66">
        <v>1.16163162055225E-3</v>
      </c>
      <c r="BA25" s="66">
        <v>3.1830563190698201E-3</v>
      </c>
      <c r="BB25" s="66">
        <v>1.21763372053374E-3</v>
      </c>
      <c r="BC25" s="66">
        <v>4.1461465800559302E-3</v>
      </c>
      <c r="BD25" s="66">
        <v>7.8331630025265796E-4</v>
      </c>
      <c r="BE25" s="66">
        <v>2.2582920006488198E-3</v>
      </c>
      <c r="BF25" s="66">
        <v>9.0444965351379699E-4</v>
      </c>
      <c r="BG25" s="66">
        <v>9.1076564147112005E-4</v>
      </c>
      <c r="BH25" s="66">
        <v>7.8109332125953102E-3</v>
      </c>
      <c r="BI25" s="66">
        <v>8.6846341760151505E-3</v>
      </c>
      <c r="BJ25" s="66">
        <v>0</v>
      </c>
      <c r="BK25" s="66">
        <v>6.4452500691616096E-4</v>
      </c>
      <c r="BL25" s="66">
        <v>9.7379722943081895E-4</v>
      </c>
      <c r="BM25" s="66">
        <v>0</v>
      </c>
    </row>
    <row r="26" spans="1:65" x14ac:dyDescent="0.2">
      <c r="A26" s="64" t="s">
        <v>88</v>
      </c>
      <c r="B26" s="65" t="s">
        <v>145</v>
      </c>
      <c r="C26" s="66">
        <v>3.7820057031377399E-4</v>
      </c>
      <c r="D26" s="66">
        <v>3.41367859766699E-4</v>
      </c>
      <c r="E26" s="66">
        <v>9.9149409149624991E-4</v>
      </c>
      <c r="F26" s="66">
        <v>5.0295157602726699E-5</v>
      </c>
      <c r="G26" s="66">
        <v>6.2786985226457204E-4</v>
      </c>
      <c r="H26" s="66">
        <v>6.8207440657469401E-4</v>
      </c>
      <c r="I26" s="66">
        <v>9.2175479493522897E-4</v>
      </c>
      <c r="J26" s="66">
        <v>9.4213370509030195E-4</v>
      </c>
      <c r="K26" s="66">
        <v>8.6611356140501195E-4</v>
      </c>
      <c r="L26" s="66">
        <v>9.2212908367891801E-4</v>
      </c>
      <c r="M26" s="66">
        <v>1.3463321652515E-3</v>
      </c>
      <c r="N26" s="66">
        <v>1.4659009789157601E-3</v>
      </c>
      <c r="O26" s="66">
        <v>9.1246865354987605E-4</v>
      </c>
      <c r="P26" s="66">
        <v>1.68463038699651E-4</v>
      </c>
      <c r="Q26" s="66">
        <v>4.2249173122388802E-4</v>
      </c>
      <c r="R26" s="66">
        <v>4.1863577306592702E-4</v>
      </c>
      <c r="S26" s="66">
        <v>7.6071354067395298E-4</v>
      </c>
      <c r="T26" s="66">
        <v>6.7397908796629604E-4</v>
      </c>
      <c r="U26" s="66">
        <v>1.1055642896820499E-3</v>
      </c>
      <c r="V26" s="66">
        <v>1.2123106797076999E-3</v>
      </c>
      <c r="W26" s="66">
        <v>6.7889130741492201E-4</v>
      </c>
      <c r="X26" s="66">
        <v>5.8315305975046195E-4</v>
      </c>
      <c r="Y26" s="66">
        <v>1.8248181624365E-3</v>
      </c>
      <c r="Z26" s="66">
        <v>1.1897961469570799</v>
      </c>
      <c r="AA26" s="66">
        <v>2.9095193964183901E-2</v>
      </c>
      <c r="AB26" s="66">
        <v>1.8850146332727101E-2</v>
      </c>
      <c r="AC26" s="66">
        <v>1.41691940055627E-3</v>
      </c>
      <c r="AD26" s="66">
        <v>1.1392621615420599E-3</v>
      </c>
      <c r="AE26" s="66">
        <v>3.0895207594519998E-4</v>
      </c>
      <c r="AF26" s="66">
        <v>1.0241685259926401E-4</v>
      </c>
      <c r="AG26" s="66">
        <v>8.3501639432754394E-3</v>
      </c>
      <c r="AH26" s="66">
        <v>5.81979823448266E-4</v>
      </c>
      <c r="AI26" s="66">
        <v>1.78875316016247E-3</v>
      </c>
      <c r="AJ26" s="66">
        <v>6.65226575026269E-4</v>
      </c>
      <c r="AK26" s="66">
        <v>9.5489890237131095E-4</v>
      </c>
      <c r="AL26" s="66">
        <v>2.70975189481348E-4</v>
      </c>
      <c r="AM26" s="66">
        <v>3.8517638392461599E-4</v>
      </c>
      <c r="AN26" s="66">
        <v>6.8252922413673605E-4</v>
      </c>
      <c r="AO26" s="66">
        <v>3.7919496172692402E-4</v>
      </c>
      <c r="AP26" s="66">
        <v>1.11227909500914E-3</v>
      </c>
      <c r="AQ26" s="66">
        <v>5.4855202826633903E-4</v>
      </c>
      <c r="AR26" s="66">
        <v>4.2187025343323802E-4</v>
      </c>
      <c r="AS26" s="66">
        <v>1.6424387948322999E-2</v>
      </c>
      <c r="AT26" s="66">
        <v>1.4090098388616001E-3</v>
      </c>
      <c r="AU26" s="66">
        <v>1.77217021194422E-3</v>
      </c>
      <c r="AV26" s="66">
        <v>3.3983792466912798E-3</v>
      </c>
      <c r="AW26" s="66">
        <v>7.2411709719962805E-4</v>
      </c>
      <c r="AX26" s="66">
        <v>2.1916253939274801E-4</v>
      </c>
      <c r="AY26" s="66">
        <v>2.96474084391925E-4</v>
      </c>
      <c r="AZ26" s="66">
        <v>4.0809481554253797E-4</v>
      </c>
      <c r="BA26" s="66">
        <v>1.47791076907001E-3</v>
      </c>
      <c r="BB26" s="66">
        <v>9.2358830797023095E-4</v>
      </c>
      <c r="BC26" s="66">
        <v>3.9544897483781698E-4</v>
      </c>
      <c r="BD26" s="66">
        <v>1.9804128534803601E-3</v>
      </c>
      <c r="BE26" s="66">
        <v>3.1809382177225699E-3</v>
      </c>
      <c r="BF26" s="66">
        <v>4.3681010613033401E-3</v>
      </c>
      <c r="BG26" s="66">
        <v>7.0270059431834096E-4</v>
      </c>
      <c r="BH26" s="66">
        <v>8.4541377914040003E-4</v>
      </c>
      <c r="BI26" s="66">
        <v>1.5230800049472E-3</v>
      </c>
      <c r="BJ26" s="66">
        <v>0</v>
      </c>
      <c r="BK26" s="66">
        <v>9.4408940145232899E-5</v>
      </c>
      <c r="BL26" s="66">
        <v>2.5949026228723498E-4</v>
      </c>
      <c r="BM26" s="66">
        <v>0</v>
      </c>
    </row>
    <row r="27" spans="1:65" x14ac:dyDescent="0.2">
      <c r="A27" s="64" t="s">
        <v>89</v>
      </c>
      <c r="B27" s="65" t="s">
        <v>146</v>
      </c>
      <c r="C27" s="66">
        <v>4.0451180956429898E-4</v>
      </c>
      <c r="D27" s="66">
        <v>4.51236764567545E-4</v>
      </c>
      <c r="E27" s="66">
        <v>8.7095940129545296E-4</v>
      </c>
      <c r="F27" s="66">
        <v>1.4162451827454101E-4</v>
      </c>
      <c r="G27" s="66">
        <v>1.34311897749893E-3</v>
      </c>
      <c r="H27" s="66">
        <v>1.5613098477529901E-3</v>
      </c>
      <c r="I27" s="66">
        <v>8.6503616759942296E-4</v>
      </c>
      <c r="J27" s="66">
        <v>1.79768351371194E-3</v>
      </c>
      <c r="K27" s="66">
        <v>9.8869841333016598E-4</v>
      </c>
      <c r="L27" s="66">
        <v>1.0737075772948501E-3</v>
      </c>
      <c r="M27" s="66">
        <v>2.4474914391988999E-3</v>
      </c>
      <c r="N27" s="66">
        <v>4.1031040416293699E-3</v>
      </c>
      <c r="O27" s="66">
        <v>1.89107286774855E-3</v>
      </c>
      <c r="P27" s="66">
        <v>2.9925612039545898E-4</v>
      </c>
      <c r="Q27" s="66">
        <v>8.4609548321172698E-4</v>
      </c>
      <c r="R27" s="66">
        <v>1.53384406176284E-3</v>
      </c>
      <c r="S27" s="66">
        <v>2.282416057682E-3</v>
      </c>
      <c r="T27" s="66">
        <v>1.2544329698245401E-3</v>
      </c>
      <c r="U27" s="66">
        <v>2.1850110092576898E-3</v>
      </c>
      <c r="V27" s="66">
        <v>5.7234834148169001E-3</v>
      </c>
      <c r="W27" s="66">
        <v>7.57249574120193E-4</v>
      </c>
      <c r="X27" s="66">
        <v>5.1203860673128797E-4</v>
      </c>
      <c r="Y27" s="66">
        <v>1.47402159113532E-2</v>
      </c>
      <c r="Z27" s="66">
        <v>9.8318935252281799E-3</v>
      </c>
      <c r="AA27" s="66">
        <v>1.00193886722086</v>
      </c>
      <c r="AB27" s="66">
        <v>6.08947049320067E-3</v>
      </c>
      <c r="AC27" s="66">
        <v>1.95532710708412E-3</v>
      </c>
      <c r="AD27" s="66">
        <v>1.61084137744644E-3</v>
      </c>
      <c r="AE27" s="66">
        <v>4.7632713061323699E-4</v>
      </c>
      <c r="AF27" s="66">
        <v>1.5802874304901199E-4</v>
      </c>
      <c r="AG27" s="66">
        <v>1.7145738154059401E-3</v>
      </c>
      <c r="AH27" s="66">
        <v>3.64522758625118E-3</v>
      </c>
      <c r="AI27" s="66">
        <v>7.1342790974529002E-3</v>
      </c>
      <c r="AJ27" s="66">
        <v>2.56921026982352E-3</v>
      </c>
      <c r="AK27" s="66">
        <v>1.46855663774023E-3</v>
      </c>
      <c r="AL27" s="66">
        <v>3.5645346560763899E-4</v>
      </c>
      <c r="AM27" s="66">
        <v>1.2804726068609701E-3</v>
      </c>
      <c r="AN27" s="66">
        <v>3.5078837500668401E-3</v>
      </c>
      <c r="AO27" s="66">
        <v>6.8227748142308403E-4</v>
      </c>
      <c r="AP27" s="66">
        <v>3.28519131043071E-3</v>
      </c>
      <c r="AQ27" s="66">
        <v>1.91746629578279E-3</v>
      </c>
      <c r="AR27" s="66">
        <v>1.13262570854055E-3</v>
      </c>
      <c r="AS27" s="66">
        <v>4.12623728817997E-3</v>
      </c>
      <c r="AT27" s="66">
        <v>6.9880949236743198E-4</v>
      </c>
      <c r="AU27" s="66">
        <v>1.2507803067841701E-2</v>
      </c>
      <c r="AV27" s="66">
        <v>3.9848548925142802E-4</v>
      </c>
      <c r="AW27" s="66">
        <v>4.5209047270684599E-4</v>
      </c>
      <c r="AX27" s="66">
        <v>1.9779902356459501E-4</v>
      </c>
      <c r="AY27" s="66">
        <v>2.2926024243490501E-4</v>
      </c>
      <c r="AZ27" s="66">
        <v>2.24562059037209E-4</v>
      </c>
      <c r="BA27" s="66">
        <v>8.7752034773920708E-3</v>
      </c>
      <c r="BB27" s="66">
        <v>2.2413612702024801E-3</v>
      </c>
      <c r="BC27" s="66">
        <v>2.4469382012076002E-4</v>
      </c>
      <c r="BD27" s="66">
        <v>1.7742920977362601E-4</v>
      </c>
      <c r="BE27" s="66">
        <v>8.3535546771614595E-4</v>
      </c>
      <c r="BF27" s="66">
        <v>6.3924312623178604E-4</v>
      </c>
      <c r="BG27" s="66">
        <v>4.3259410897875301E-4</v>
      </c>
      <c r="BH27" s="66">
        <v>6.4502675038445795E-4</v>
      </c>
      <c r="BI27" s="66">
        <v>1.0631350534821E-3</v>
      </c>
      <c r="BJ27" s="66">
        <v>0</v>
      </c>
      <c r="BK27" s="66">
        <v>7.3557753544324894E-5</v>
      </c>
      <c r="BL27" s="66">
        <v>1.4929875001575501E-4</v>
      </c>
      <c r="BM27" s="66">
        <v>0</v>
      </c>
    </row>
    <row r="28" spans="1:65" x14ac:dyDescent="0.2">
      <c r="A28" s="64" t="s">
        <v>90</v>
      </c>
      <c r="B28" s="65" t="s">
        <v>17</v>
      </c>
      <c r="C28" s="66">
        <v>2.8310221694575199E-3</v>
      </c>
      <c r="D28" s="66">
        <v>2.8742573381466199E-3</v>
      </c>
      <c r="E28" s="66">
        <v>6.5741220404285901E-3</v>
      </c>
      <c r="F28" s="66">
        <v>5.0993785783190004E-4</v>
      </c>
      <c r="G28" s="66">
        <v>3.18203085475229E-3</v>
      </c>
      <c r="H28" s="66">
        <v>2.66787817236402E-3</v>
      </c>
      <c r="I28" s="66">
        <v>5.6446072449100604E-3</v>
      </c>
      <c r="J28" s="66">
        <v>7.2596644848221701E-3</v>
      </c>
      <c r="K28" s="66">
        <v>8.1500038272072795E-3</v>
      </c>
      <c r="L28" s="66">
        <v>9.7183011639475902E-3</v>
      </c>
      <c r="M28" s="66">
        <v>7.8288992780410505E-3</v>
      </c>
      <c r="N28" s="66">
        <v>4.8930586174188197E-3</v>
      </c>
      <c r="O28" s="66">
        <v>4.9327818336259701E-3</v>
      </c>
      <c r="P28" s="66">
        <v>8.5952540231579795E-4</v>
      </c>
      <c r="Q28" s="66">
        <v>3.0490703051734001E-3</v>
      </c>
      <c r="R28" s="66">
        <v>3.9195416099342796E-3</v>
      </c>
      <c r="S28" s="66">
        <v>4.8932794935381699E-3</v>
      </c>
      <c r="T28" s="66">
        <v>1.0873629995842401E-2</v>
      </c>
      <c r="U28" s="66">
        <v>1.4898343654142899E-2</v>
      </c>
      <c r="V28" s="66">
        <v>2.1466357478679199E-2</v>
      </c>
      <c r="W28" s="66">
        <v>8.16452318657317E-3</v>
      </c>
      <c r="X28" s="66">
        <v>8.3145849946716192E-3</v>
      </c>
      <c r="Y28" s="66">
        <v>1.8230191166456799E-2</v>
      </c>
      <c r="Z28" s="66">
        <v>1.6203717897237499E-2</v>
      </c>
      <c r="AA28" s="66">
        <v>7.2160184819995699E-3</v>
      </c>
      <c r="AB28" s="66">
        <v>1.0881559333044699</v>
      </c>
      <c r="AC28" s="66">
        <v>3.08174365855984E-2</v>
      </c>
      <c r="AD28" s="66">
        <v>2.5446194366388501E-2</v>
      </c>
      <c r="AE28" s="66">
        <v>1.66912844855327E-3</v>
      </c>
      <c r="AF28" s="66">
        <v>5.4075880602724702E-4</v>
      </c>
      <c r="AG28" s="66">
        <v>1.81624170616414E-2</v>
      </c>
      <c r="AH28" s="66">
        <v>6.8764570845135497E-3</v>
      </c>
      <c r="AI28" s="66">
        <v>1.24167782012747E-2</v>
      </c>
      <c r="AJ28" s="66">
        <v>8.9640596698903393E-3</v>
      </c>
      <c r="AK28" s="66">
        <v>2.58374260625613E-2</v>
      </c>
      <c r="AL28" s="66">
        <v>2.23347025196263E-3</v>
      </c>
      <c r="AM28" s="66">
        <v>3.7731634176948899E-3</v>
      </c>
      <c r="AN28" s="66">
        <v>6.5087946628177998E-3</v>
      </c>
      <c r="AO28" s="66">
        <v>4.1191407541742104E-3</v>
      </c>
      <c r="AP28" s="66">
        <v>1.1812216209948901E-2</v>
      </c>
      <c r="AQ28" s="66">
        <v>6.71533282442233E-3</v>
      </c>
      <c r="AR28" s="66">
        <v>5.7098258145931299E-3</v>
      </c>
      <c r="AS28" s="66">
        <v>1.1760422820861101E-2</v>
      </c>
      <c r="AT28" s="66">
        <v>1.7447206675382701E-2</v>
      </c>
      <c r="AU28" s="66">
        <v>2.2785662197740201E-2</v>
      </c>
      <c r="AV28" s="66">
        <v>8.9399922181121992E-3</v>
      </c>
      <c r="AW28" s="66">
        <v>9.3616312533234495E-3</v>
      </c>
      <c r="AX28" s="66">
        <v>2.1260533593381601E-3</v>
      </c>
      <c r="AY28" s="66">
        <v>2.8566594755444598E-3</v>
      </c>
      <c r="AZ28" s="66">
        <v>5.5600283895706204E-3</v>
      </c>
      <c r="BA28" s="66">
        <v>7.0319458114923E-3</v>
      </c>
      <c r="BB28" s="66">
        <v>6.7018558162440798E-3</v>
      </c>
      <c r="BC28" s="66">
        <v>5.3234641902104203E-3</v>
      </c>
      <c r="BD28" s="66">
        <v>3.5138018102817302E-3</v>
      </c>
      <c r="BE28" s="66">
        <v>1.48869223016531E-2</v>
      </c>
      <c r="BF28" s="66">
        <v>9.0640251249258508E-3</v>
      </c>
      <c r="BG28" s="66">
        <v>6.4976614880554104E-3</v>
      </c>
      <c r="BH28" s="66">
        <v>9.29979699858525E-3</v>
      </c>
      <c r="BI28" s="66">
        <v>1.31386453158718E-2</v>
      </c>
      <c r="BJ28" s="66">
        <v>0</v>
      </c>
      <c r="BK28" s="66">
        <v>1.10501399983067E-3</v>
      </c>
      <c r="BL28" s="66">
        <v>3.0991635503648399E-3</v>
      </c>
      <c r="BM28" s="66">
        <v>0</v>
      </c>
    </row>
    <row r="29" spans="1:65" x14ac:dyDescent="0.2">
      <c r="A29" s="64" t="s">
        <v>91</v>
      </c>
      <c r="B29" s="65" t="s">
        <v>147</v>
      </c>
      <c r="C29" s="66">
        <v>3.0388924755277798E-4</v>
      </c>
      <c r="D29" s="66">
        <v>4.10589760060661E-4</v>
      </c>
      <c r="E29" s="66">
        <v>6.3710669997008701E-4</v>
      </c>
      <c r="F29" s="66">
        <v>9.9455418142328206E-5</v>
      </c>
      <c r="G29" s="66">
        <v>2.9776365743615298E-4</v>
      </c>
      <c r="H29" s="66">
        <v>1.1867032061858801E-3</v>
      </c>
      <c r="I29" s="66">
        <v>9.6824313844013797E-4</v>
      </c>
      <c r="J29" s="66">
        <v>1.17122292386529E-3</v>
      </c>
      <c r="K29" s="66">
        <v>1.03753609461783E-3</v>
      </c>
      <c r="L29" s="66">
        <v>5.5454326488366796E-4</v>
      </c>
      <c r="M29" s="66">
        <v>2.5037061407430302E-3</v>
      </c>
      <c r="N29" s="66">
        <v>1.0583032801798401E-3</v>
      </c>
      <c r="O29" s="66">
        <v>7.0333019304595905E-4</v>
      </c>
      <c r="P29" s="66">
        <v>3.10017606409085E-4</v>
      </c>
      <c r="Q29" s="66">
        <v>6.1456473319326202E-4</v>
      </c>
      <c r="R29" s="66">
        <v>8.9818338540142799E-4</v>
      </c>
      <c r="S29" s="66">
        <v>1.7482908385843001E-3</v>
      </c>
      <c r="T29" s="66">
        <v>2.0889472003827198E-3</v>
      </c>
      <c r="U29" s="66">
        <v>1.2324517317545401E-3</v>
      </c>
      <c r="V29" s="66">
        <v>3.02516561221955E-3</v>
      </c>
      <c r="W29" s="66">
        <v>8.0827961962541897E-4</v>
      </c>
      <c r="X29" s="66">
        <v>2.4413762951545699E-3</v>
      </c>
      <c r="Y29" s="66">
        <v>3.2420058528742899E-3</v>
      </c>
      <c r="Z29" s="66">
        <v>6.2063583333172396E-4</v>
      </c>
      <c r="AA29" s="66">
        <v>2.4978062920326101E-4</v>
      </c>
      <c r="AB29" s="66">
        <v>1.8171873652127999E-3</v>
      </c>
      <c r="AC29" s="66">
        <v>1.0036745389381401</v>
      </c>
      <c r="AD29" s="66">
        <v>1.1927986010184299E-2</v>
      </c>
      <c r="AE29" s="66">
        <v>7.1488960438884596E-4</v>
      </c>
      <c r="AF29" s="66">
        <v>2.2858674885266E-4</v>
      </c>
      <c r="AG29" s="66">
        <v>1.0898421258520999E-3</v>
      </c>
      <c r="AH29" s="66">
        <v>1.1546644108242599E-3</v>
      </c>
      <c r="AI29" s="66">
        <v>4.2848983586631197E-3</v>
      </c>
      <c r="AJ29" s="66">
        <v>2.6075125438217101E-3</v>
      </c>
      <c r="AK29" s="66">
        <v>6.2496679576689203E-3</v>
      </c>
      <c r="AL29" s="66">
        <v>5.1270687556094995E-4</v>
      </c>
      <c r="AM29" s="66">
        <v>5.8143938707466496E-4</v>
      </c>
      <c r="AN29" s="66">
        <v>1.98185634742533E-3</v>
      </c>
      <c r="AO29" s="66">
        <v>5.0137229125312897E-4</v>
      </c>
      <c r="AP29" s="66">
        <v>1.76773254487659E-3</v>
      </c>
      <c r="AQ29" s="66">
        <v>3.9307493964651297E-3</v>
      </c>
      <c r="AR29" s="66">
        <v>2.2215625788674898E-3</v>
      </c>
      <c r="AS29" s="66">
        <v>2.6062595836939899E-3</v>
      </c>
      <c r="AT29" s="66">
        <v>1.30642931997586E-2</v>
      </c>
      <c r="AU29" s="66">
        <v>9.3451258716462093E-3</v>
      </c>
      <c r="AV29" s="66">
        <v>1.1447509136422701E-3</v>
      </c>
      <c r="AW29" s="66">
        <v>4.4122547993689504E-3</v>
      </c>
      <c r="AX29" s="66">
        <v>6.3267298286415901E-4</v>
      </c>
      <c r="AY29" s="66">
        <v>7.2897041982327695E-4</v>
      </c>
      <c r="AZ29" s="66">
        <v>1.7311785766115E-3</v>
      </c>
      <c r="BA29" s="66">
        <v>3.2431138251754E-3</v>
      </c>
      <c r="BB29" s="66">
        <v>1.2610451482193601E-3</v>
      </c>
      <c r="BC29" s="66">
        <v>7.5862799603827898E-4</v>
      </c>
      <c r="BD29" s="66">
        <v>1.64776354308599E-3</v>
      </c>
      <c r="BE29" s="66">
        <v>4.0693453754678498E-3</v>
      </c>
      <c r="BF29" s="66">
        <v>3.00816347677946E-3</v>
      </c>
      <c r="BG29" s="66">
        <v>2.4219262925880298E-3</v>
      </c>
      <c r="BH29" s="66">
        <v>2.2030098558401801E-3</v>
      </c>
      <c r="BI29" s="66">
        <v>4.3921352274647199E-3</v>
      </c>
      <c r="BJ29" s="66">
        <v>0</v>
      </c>
      <c r="BK29" s="66">
        <v>3.1537974526366699E-4</v>
      </c>
      <c r="BL29" s="66">
        <v>1.3993541833387799E-3</v>
      </c>
      <c r="BM29" s="66">
        <v>0</v>
      </c>
    </row>
    <row r="30" spans="1:65" x14ac:dyDescent="0.2">
      <c r="A30" s="64" t="s">
        <v>92</v>
      </c>
      <c r="B30" s="71" t="s">
        <v>148</v>
      </c>
      <c r="C30" s="66">
        <v>2.05655958945763E-4</v>
      </c>
      <c r="D30" s="66">
        <v>2.4905221110015899E-4</v>
      </c>
      <c r="E30" s="66">
        <v>1.9417215905954301E-4</v>
      </c>
      <c r="F30" s="66">
        <v>4.2735726986118599E-5</v>
      </c>
      <c r="G30" s="66">
        <v>1.09409068500109E-4</v>
      </c>
      <c r="H30" s="66">
        <v>1.05526934375304E-4</v>
      </c>
      <c r="I30" s="66">
        <v>3.4813853289742601E-4</v>
      </c>
      <c r="J30" s="66">
        <v>7.6629088566954496E-4</v>
      </c>
      <c r="K30" s="66">
        <v>1.0001311224455401E-3</v>
      </c>
      <c r="L30" s="66">
        <v>4.7161866353318801E-4</v>
      </c>
      <c r="M30" s="66">
        <v>2.6420699156610598E-4</v>
      </c>
      <c r="N30" s="66">
        <v>3.0861742677126E-4</v>
      </c>
      <c r="O30" s="66">
        <v>2.14506936907685E-4</v>
      </c>
      <c r="P30" s="66">
        <v>4.7840219687718899E-5</v>
      </c>
      <c r="Q30" s="66">
        <v>8.0606052122077996E-5</v>
      </c>
      <c r="R30" s="66">
        <v>2.0993724811323099E-4</v>
      </c>
      <c r="S30" s="66">
        <v>3.0771138966705601E-4</v>
      </c>
      <c r="T30" s="66">
        <v>1.6528593328561899E-4</v>
      </c>
      <c r="U30" s="66">
        <v>2.9409223538529798E-4</v>
      </c>
      <c r="V30" s="66">
        <v>3.3906990242505098E-4</v>
      </c>
      <c r="W30" s="66">
        <v>5.5865814590553902E-4</v>
      </c>
      <c r="X30" s="66">
        <v>3.8919854155662002E-4</v>
      </c>
      <c r="Y30" s="66">
        <v>3.0120108819941502E-4</v>
      </c>
      <c r="Z30" s="66">
        <v>3.3185026066097302E-4</v>
      </c>
      <c r="AA30" s="66">
        <v>7.6774814967327503E-5</v>
      </c>
      <c r="AB30" s="66">
        <v>2.7263312344203003E-4</v>
      </c>
      <c r="AC30" s="66">
        <v>2.8808944174609798E-4</v>
      </c>
      <c r="AD30" s="66">
        <v>1.00023073756489</v>
      </c>
      <c r="AE30" s="66">
        <v>9.0535592111428003E-5</v>
      </c>
      <c r="AF30" s="66">
        <v>2.9983838883280001E-5</v>
      </c>
      <c r="AG30" s="66">
        <v>2.6184799380929799E-4</v>
      </c>
      <c r="AH30" s="66">
        <v>3.68452879925558E-4</v>
      </c>
      <c r="AI30" s="66">
        <v>4.7877465875527999E-4</v>
      </c>
      <c r="AJ30" s="66">
        <v>2.9495119125788502E-4</v>
      </c>
      <c r="AK30" s="66">
        <v>3.1323275567561202E-4</v>
      </c>
      <c r="AL30" s="66">
        <v>4.93374267965855E-4</v>
      </c>
      <c r="AM30" s="66">
        <v>3.0875345721014399E-3</v>
      </c>
      <c r="AN30" s="66">
        <v>2.01085427882356E-4</v>
      </c>
      <c r="AO30" s="66">
        <v>1.4908487814452301E-4</v>
      </c>
      <c r="AP30" s="66">
        <v>8.8271882703862391E-3</v>
      </c>
      <c r="AQ30" s="66">
        <v>1.7209054882078199E-4</v>
      </c>
      <c r="AR30" s="66">
        <v>8.4124608827775905E-4</v>
      </c>
      <c r="AS30" s="66">
        <v>2.3910706801651099E-3</v>
      </c>
      <c r="AT30" s="66">
        <v>4.2853388004268601E-4</v>
      </c>
      <c r="AU30" s="66">
        <v>4.4767673951526003E-3</v>
      </c>
      <c r="AV30" s="66">
        <v>1.12487743654699E-3</v>
      </c>
      <c r="AW30" s="66">
        <v>2.6641275510262702E-4</v>
      </c>
      <c r="AX30" s="66">
        <v>3.3228445525277397E-4</v>
      </c>
      <c r="AY30" s="66">
        <v>4.1852319161406898E-4</v>
      </c>
      <c r="AZ30" s="66">
        <v>1.5103817215625701E-4</v>
      </c>
      <c r="BA30" s="66">
        <v>1.4483099207927301E-3</v>
      </c>
      <c r="BB30" s="66">
        <v>8.6632116342619703E-4</v>
      </c>
      <c r="BC30" s="66">
        <v>1.6546267883893901E-4</v>
      </c>
      <c r="BD30" s="66">
        <v>1.25775924868269E-4</v>
      </c>
      <c r="BE30" s="66">
        <v>4.4172763550614E-4</v>
      </c>
      <c r="BF30" s="66">
        <v>3.5850016484529799E-4</v>
      </c>
      <c r="BG30" s="66">
        <v>2.6958604795293902E-3</v>
      </c>
      <c r="BH30" s="66">
        <v>2.6465313132412E-3</v>
      </c>
      <c r="BI30" s="66">
        <v>5.0008395726860904E-3</v>
      </c>
      <c r="BJ30" s="66">
        <v>0</v>
      </c>
      <c r="BK30" s="66">
        <v>2.4248465410009301E-5</v>
      </c>
      <c r="BL30" s="66">
        <v>1.20434183086085E-4</v>
      </c>
      <c r="BM30" s="66">
        <v>0</v>
      </c>
    </row>
    <row r="31" spans="1:65" x14ac:dyDescent="0.2">
      <c r="A31" s="64" t="s">
        <v>93</v>
      </c>
      <c r="B31" s="65" t="s">
        <v>172</v>
      </c>
      <c r="C31" s="66">
        <v>1.381030958924E-2</v>
      </c>
      <c r="D31" s="66">
        <v>1.5761281580915699E-2</v>
      </c>
      <c r="E31" s="66">
        <v>5.0847687201274099E-3</v>
      </c>
      <c r="F31" s="66">
        <v>1.77799213929618E-3</v>
      </c>
      <c r="G31" s="66">
        <v>5.07184106008759E-3</v>
      </c>
      <c r="H31" s="66">
        <v>1.3022881751189199E-2</v>
      </c>
      <c r="I31" s="66">
        <v>2.84346333209211E-2</v>
      </c>
      <c r="J31" s="66">
        <v>9.0109122589168995E-3</v>
      </c>
      <c r="K31" s="66">
        <v>9.2860362188601792E-3</v>
      </c>
      <c r="L31" s="66">
        <v>8.0193563243672293E-3</v>
      </c>
      <c r="M31" s="66">
        <v>2.4225067481609901E-2</v>
      </c>
      <c r="N31" s="66">
        <v>1.2095167942055399E-2</v>
      </c>
      <c r="O31" s="66">
        <v>1.9317441502422102E-2</v>
      </c>
      <c r="P31" s="66">
        <v>8.0887284410666692E-3</v>
      </c>
      <c r="Q31" s="66">
        <v>7.4168236141785504E-3</v>
      </c>
      <c r="R31" s="66">
        <v>4.4558834247461704E-3</v>
      </c>
      <c r="S31" s="66">
        <v>2.14730743049871E-2</v>
      </c>
      <c r="T31" s="66">
        <v>4.8114235639721498E-3</v>
      </c>
      <c r="U31" s="66">
        <v>9.0465772081806707E-3</v>
      </c>
      <c r="V31" s="66">
        <v>7.7721736504349796E-3</v>
      </c>
      <c r="W31" s="66">
        <v>5.7469923258664703E-3</v>
      </c>
      <c r="X31" s="66">
        <v>1.6484927348088398E-2</v>
      </c>
      <c r="Y31" s="66">
        <v>9.2501152585500596E-3</v>
      </c>
      <c r="Z31" s="66">
        <v>1.18613656022412E-2</v>
      </c>
      <c r="AA31" s="66">
        <v>2.2056170890515799E-3</v>
      </c>
      <c r="AB31" s="66">
        <v>7.6901775647241696E-3</v>
      </c>
      <c r="AC31" s="66">
        <v>9.9199127934425299E-3</v>
      </c>
      <c r="AD31" s="66">
        <v>8.1691624137439304E-3</v>
      </c>
      <c r="AE31" s="66">
        <v>1.0195177599301799</v>
      </c>
      <c r="AF31" s="66">
        <v>1.18580776230193E-3</v>
      </c>
      <c r="AG31" s="66">
        <v>9.1886309543325502E-3</v>
      </c>
      <c r="AH31" s="66">
        <v>1.1923984975516401E-2</v>
      </c>
      <c r="AI31" s="66">
        <v>1.4345019044438899E-2</v>
      </c>
      <c r="AJ31" s="66">
        <v>2.6447337078350001E-3</v>
      </c>
      <c r="AK31" s="66">
        <v>6.1915939871894296E-3</v>
      </c>
      <c r="AL31" s="66">
        <v>5.5930001628804902E-3</v>
      </c>
      <c r="AM31" s="66">
        <v>1.06503606995788E-2</v>
      </c>
      <c r="AN31" s="66">
        <v>7.0979937269754802E-3</v>
      </c>
      <c r="AO31" s="66">
        <v>3.1569351082928899E-3</v>
      </c>
      <c r="AP31" s="66">
        <v>9.6804797734779992E-3</v>
      </c>
      <c r="AQ31" s="66">
        <v>4.10213969938581E-3</v>
      </c>
      <c r="AR31" s="66">
        <v>9.3897069922474295E-3</v>
      </c>
      <c r="AS31" s="66">
        <v>9.6474143872338908E-3</v>
      </c>
      <c r="AT31" s="66">
        <v>1.70654623343954E-2</v>
      </c>
      <c r="AU31" s="66">
        <v>3.43561085939618E-2</v>
      </c>
      <c r="AV31" s="66">
        <v>3.3938338817374601E-3</v>
      </c>
      <c r="AW31" s="66">
        <v>2.5460954611081801E-2</v>
      </c>
      <c r="AX31" s="66">
        <v>2.26364341664289E-3</v>
      </c>
      <c r="AY31" s="66">
        <v>4.7789670353996904E-3</v>
      </c>
      <c r="AZ31" s="66">
        <v>4.1044485411358802E-3</v>
      </c>
      <c r="BA31" s="66">
        <v>2.5621398907095298E-2</v>
      </c>
      <c r="BB31" s="66">
        <v>3.71545326748218E-2</v>
      </c>
      <c r="BC31" s="66">
        <v>5.25741273053812E-3</v>
      </c>
      <c r="BD31" s="66">
        <v>9.5642487154943001E-3</v>
      </c>
      <c r="BE31" s="66">
        <v>4.1231976116976703E-2</v>
      </c>
      <c r="BF31" s="66">
        <v>2.6129752265620702E-2</v>
      </c>
      <c r="BG31" s="66">
        <v>1.1809619547465001E-2</v>
      </c>
      <c r="BH31" s="66">
        <v>2.12687745082571E-2</v>
      </c>
      <c r="BI31" s="66">
        <v>6.0584911571865699E-2</v>
      </c>
      <c r="BJ31" s="66">
        <v>0</v>
      </c>
      <c r="BK31" s="66">
        <v>1.92595804072259E-3</v>
      </c>
      <c r="BL31" s="66">
        <v>1.08582304791163E-2</v>
      </c>
      <c r="BM31" s="66">
        <v>0</v>
      </c>
    </row>
    <row r="32" spans="1:65" x14ac:dyDescent="0.2">
      <c r="A32" s="64" t="s">
        <v>94</v>
      </c>
      <c r="B32" s="65" t="s">
        <v>173</v>
      </c>
      <c r="C32" s="66">
        <v>2.1039112890730801E-3</v>
      </c>
      <c r="D32" s="66">
        <v>2.3517858031400999E-3</v>
      </c>
      <c r="E32" s="66">
        <v>7.7122512881830699E-4</v>
      </c>
      <c r="F32" s="66">
        <v>2.6805809804970703E-4</v>
      </c>
      <c r="G32" s="66">
        <v>7.5844108376190605E-4</v>
      </c>
      <c r="H32" s="66">
        <v>3.7498258195898101E-3</v>
      </c>
      <c r="I32" s="66">
        <v>4.2750470830078E-3</v>
      </c>
      <c r="J32" s="66">
        <v>1.38711058616909E-3</v>
      </c>
      <c r="K32" s="66">
        <v>1.40372923980968E-3</v>
      </c>
      <c r="L32" s="66">
        <v>1.20683199878313E-3</v>
      </c>
      <c r="M32" s="66">
        <v>4.0126020771767803E-3</v>
      </c>
      <c r="N32" s="66">
        <v>1.83058476431427E-3</v>
      </c>
      <c r="O32" s="66">
        <v>2.8897081281916101E-3</v>
      </c>
      <c r="P32" s="66">
        <v>1.24859317723755E-3</v>
      </c>
      <c r="Q32" s="66">
        <v>1.10817715499662E-3</v>
      </c>
      <c r="R32" s="66">
        <v>6.7496578873931705E-4</v>
      </c>
      <c r="S32" s="66">
        <v>3.3643274640236401E-3</v>
      </c>
      <c r="T32" s="66">
        <v>7.2442384576411995E-4</v>
      </c>
      <c r="U32" s="66">
        <v>1.35313956267459E-3</v>
      </c>
      <c r="V32" s="66">
        <v>1.1575759960537799E-3</v>
      </c>
      <c r="W32" s="66">
        <v>8.6666366374999197E-4</v>
      </c>
      <c r="X32" s="66">
        <v>2.4491244130238499E-3</v>
      </c>
      <c r="Y32" s="66">
        <v>1.3850435419578201E-3</v>
      </c>
      <c r="Z32" s="66">
        <v>1.76889898554426E-3</v>
      </c>
      <c r="AA32" s="66">
        <v>3.3131360538646699E-4</v>
      </c>
      <c r="AB32" s="66">
        <v>1.1489901694974401E-3</v>
      </c>
      <c r="AC32" s="66">
        <v>1.4852686979593701E-3</v>
      </c>
      <c r="AD32" s="66">
        <v>1.2238663102817401E-3</v>
      </c>
      <c r="AE32" s="66">
        <v>1.62774103192849E-2</v>
      </c>
      <c r="AF32" s="66">
        <v>1.0241360231594001</v>
      </c>
      <c r="AG32" s="66">
        <v>1.4225599094665801E-3</v>
      </c>
      <c r="AH32" s="66">
        <v>1.84983145377779E-3</v>
      </c>
      <c r="AI32" s="66">
        <v>2.1490330552802399E-3</v>
      </c>
      <c r="AJ32" s="66">
        <v>3.8740025146347102E-4</v>
      </c>
      <c r="AK32" s="66">
        <v>9.2259594510567798E-4</v>
      </c>
      <c r="AL32" s="66">
        <v>8.3410756850757798E-4</v>
      </c>
      <c r="AM32" s="66">
        <v>1.5101928236098401E-3</v>
      </c>
      <c r="AN32" s="66">
        <v>1.0582652824481201E-3</v>
      </c>
      <c r="AO32" s="66">
        <v>4.7416341378165298E-4</v>
      </c>
      <c r="AP32" s="66">
        <v>1.56019286939004E-3</v>
      </c>
      <c r="AQ32" s="66">
        <v>6.2761461175747104E-4</v>
      </c>
      <c r="AR32" s="66">
        <v>1.40112076596252E-3</v>
      </c>
      <c r="AS32" s="66">
        <v>1.49184105117144E-3</v>
      </c>
      <c r="AT32" s="66">
        <v>2.5919818133123599E-3</v>
      </c>
      <c r="AU32" s="66">
        <v>5.1414681486863E-3</v>
      </c>
      <c r="AV32" s="66">
        <v>5.27926164420834E-4</v>
      </c>
      <c r="AW32" s="66">
        <v>3.79987059036889E-3</v>
      </c>
      <c r="AX32" s="66">
        <v>3.3517469957667902E-4</v>
      </c>
      <c r="AY32" s="66">
        <v>7.0824441443182503E-4</v>
      </c>
      <c r="AZ32" s="66">
        <v>6.1583045044499504E-4</v>
      </c>
      <c r="BA32" s="66">
        <v>3.8416322637293198E-3</v>
      </c>
      <c r="BB32" s="66">
        <v>5.5424242315346203E-3</v>
      </c>
      <c r="BC32" s="66">
        <v>7.8688838385694397E-4</v>
      </c>
      <c r="BD32" s="66">
        <v>1.42403042703082E-3</v>
      </c>
      <c r="BE32" s="66">
        <v>6.2105101227798304E-3</v>
      </c>
      <c r="BF32" s="66">
        <v>3.9570220871741699E-3</v>
      </c>
      <c r="BG32" s="66">
        <v>1.7648907124396399E-3</v>
      </c>
      <c r="BH32" s="66">
        <v>3.1697655732413998E-3</v>
      </c>
      <c r="BI32" s="66">
        <v>9.0238532601993205E-3</v>
      </c>
      <c r="BJ32" s="66">
        <v>0</v>
      </c>
      <c r="BK32" s="66">
        <v>2.9311685339092997E-4</v>
      </c>
      <c r="BL32" s="66">
        <v>1.6354219663095399E-3</v>
      </c>
      <c r="BM32" s="66">
        <v>0</v>
      </c>
    </row>
    <row r="33" spans="1:65" x14ac:dyDescent="0.2">
      <c r="A33" s="64" t="s">
        <v>95</v>
      </c>
      <c r="B33" s="65" t="s">
        <v>5</v>
      </c>
      <c r="C33" s="66">
        <v>2.6445443654002702E-2</v>
      </c>
      <c r="D33" s="66">
        <v>1.9107152265143201E-2</v>
      </c>
      <c r="E33" s="66">
        <v>6.7424843581647603E-2</v>
      </c>
      <c r="F33" s="66">
        <v>1.72097043232793E-3</v>
      </c>
      <c r="G33" s="66">
        <v>5.7674758470091597E-2</v>
      </c>
      <c r="H33" s="66">
        <v>5.2142328547855797E-2</v>
      </c>
      <c r="I33" s="66">
        <v>5.9945479953666898E-2</v>
      </c>
      <c r="J33" s="66">
        <v>4.4983672605404701E-2</v>
      </c>
      <c r="K33" s="66">
        <v>3.4885635686851997E-2</v>
      </c>
      <c r="L33" s="66">
        <v>4.9998071387553203E-2</v>
      </c>
      <c r="M33" s="66">
        <v>6.0708904032235798E-2</v>
      </c>
      <c r="N33" s="66">
        <v>8.5445364099612703E-2</v>
      </c>
      <c r="O33" s="66">
        <v>4.7262020195698702E-2</v>
      </c>
      <c r="P33" s="66">
        <v>5.00846583880089E-3</v>
      </c>
      <c r="Q33" s="66">
        <v>1.8515487317480699E-2</v>
      </c>
      <c r="R33" s="66">
        <v>1.0777304403245E-2</v>
      </c>
      <c r="S33" s="66">
        <v>1.30612194160304E-2</v>
      </c>
      <c r="T33" s="66">
        <v>2.6737175690838399E-2</v>
      </c>
      <c r="U33" s="66">
        <v>5.4367604120976798E-2</v>
      </c>
      <c r="V33" s="66">
        <v>1.9799855898990901E-2</v>
      </c>
      <c r="W33" s="66">
        <v>1.5767032906568699E-2</v>
      </c>
      <c r="X33" s="66">
        <v>7.0652613627692996E-3</v>
      </c>
      <c r="Y33" s="66">
        <v>2.6207400785675301E-2</v>
      </c>
      <c r="Z33" s="66">
        <v>2.4355091637222701E-2</v>
      </c>
      <c r="AA33" s="66">
        <v>2.92567175414869E-3</v>
      </c>
      <c r="AB33" s="66">
        <v>1.1111644591569599E-2</v>
      </c>
      <c r="AC33" s="66">
        <v>1.77891526924925E-2</v>
      </c>
      <c r="AD33" s="66">
        <v>1.47757023067779E-2</v>
      </c>
      <c r="AE33" s="66">
        <v>8.2201029952518496E-3</v>
      </c>
      <c r="AF33" s="66">
        <v>2.8694016043978501E-3</v>
      </c>
      <c r="AG33" s="66">
        <v>1.02335650941071</v>
      </c>
      <c r="AH33" s="66">
        <v>4.7236350145077599E-3</v>
      </c>
      <c r="AI33" s="66">
        <v>9.6638173980250694E-3</v>
      </c>
      <c r="AJ33" s="66">
        <v>2.19728690782335E-3</v>
      </c>
      <c r="AK33" s="66">
        <v>3.2327351325010102E-3</v>
      </c>
      <c r="AL33" s="66">
        <v>7.1865209890062797E-3</v>
      </c>
      <c r="AM33" s="66">
        <v>3.56062381625857E-3</v>
      </c>
      <c r="AN33" s="66">
        <v>1.49090647248303E-2</v>
      </c>
      <c r="AO33" s="66">
        <v>2.9914276338330499E-3</v>
      </c>
      <c r="AP33" s="66">
        <v>4.8754441413805596E-3</v>
      </c>
      <c r="AQ33" s="66">
        <v>1.02222623015057E-2</v>
      </c>
      <c r="AR33" s="66">
        <v>7.8356553828081293E-3</v>
      </c>
      <c r="AS33" s="66">
        <v>1.3378313326904499E-2</v>
      </c>
      <c r="AT33" s="66">
        <v>5.7923465792718096E-3</v>
      </c>
      <c r="AU33" s="66">
        <v>1.15605860043559E-2</v>
      </c>
      <c r="AV33" s="66">
        <v>8.6292698488632299E-3</v>
      </c>
      <c r="AW33" s="66">
        <v>2.5341547612131199E-2</v>
      </c>
      <c r="AX33" s="66">
        <v>2.8944678190862801E-3</v>
      </c>
      <c r="AY33" s="66">
        <v>4.7600044011114903E-3</v>
      </c>
      <c r="AZ33" s="66">
        <v>7.1453919925182803E-3</v>
      </c>
      <c r="BA33" s="66">
        <v>2.3131744233928601E-2</v>
      </c>
      <c r="BB33" s="66">
        <v>1.59507261356574E-2</v>
      </c>
      <c r="BC33" s="66">
        <v>8.51173673077559E-3</v>
      </c>
      <c r="BD33" s="66">
        <v>4.0053196066880603E-3</v>
      </c>
      <c r="BE33" s="66">
        <v>1.9345794785570102E-2</v>
      </c>
      <c r="BF33" s="66">
        <v>4.3091941179031E-2</v>
      </c>
      <c r="BG33" s="66">
        <v>2.0045471946889701E-2</v>
      </c>
      <c r="BH33" s="66">
        <v>1.34472953289038E-2</v>
      </c>
      <c r="BI33" s="66">
        <v>1.7917310257330499E-2</v>
      </c>
      <c r="BJ33" s="66">
        <v>0</v>
      </c>
      <c r="BK33" s="66">
        <v>3.8136086853159598E-3</v>
      </c>
      <c r="BL33" s="66">
        <v>6.5655680340656096E-3</v>
      </c>
      <c r="BM33" s="66">
        <v>0</v>
      </c>
    </row>
    <row r="34" spans="1:65" x14ac:dyDescent="0.2">
      <c r="A34" s="64" t="s">
        <v>96</v>
      </c>
      <c r="B34" s="65" t="s">
        <v>149</v>
      </c>
      <c r="C34" s="66">
        <v>1.10618901500998E-2</v>
      </c>
      <c r="D34" s="66">
        <v>3.2476292540459398E-3</v>
      </c>
      <c r="E34" s="66">
        <v>4.59695540873169E-2</v>
      </c>
      <c r="F34" s="66">
        <v>1.6370138187218801E-3</v>
      </c>
      <c r="G34" s="66">
        <v>9.45509903310565E-3</v>
      </c>
      <c r="H34" s="66">
        <v>4.53494051106505E-3</v>
      </c>
      <c r="I34" s="66">
        <v>6.7357204621262198E-2</v>
      </c>
      <c r="J34" s="66">
        <v>6.0283978138229402E-2</v>
      </c>
      <c r="K34" s="66">
        <v>2.9574166740795799E-2</v>
      </c>
      <c r="L34" s="66">
        <v>8.4196140402515704E-2</v>
      </c>
      <c r="M34" s="66">
        <v>2.20057858406589E-2</v>
      </c>
      <c r="N34" s="66">
        <v>2.0057589952420501E-2</v>
      </c>
      <c r="O34" s="66">
        <v>2.3072764593528299E-2</v>
      </c>
      <c r="P34" s="66">
        <v>1.37524471205641E-3</v>
      </c>
      <c r="Q34" s="66">
        <v>1.0206281574987699E-2</v>
      </c>
      <c r="R34" s="66">
        <v>3.4998705529642599E-3</v>
      </c>
      <c r="S34" s="66">
        <v>3.2083977067557E-3</v>
      </c>
      <c r="T34" s="66">
        <v>7.40331204663691E-3</v>
      </c>
      <c r="U34" s="66">
        <v>7.1843322918469796E-3</v>
      </c>
      <c r="V34" s="66">
        <v>4.7366482084535604E-3</v>
      </c>
      <c r="W34" s="66">
        <v>4.1628057336960504E-3</v>
      </c>
      <c r="X34" s="66">
        <v>1.7723048671916101E-2</v>
      </c>
      <c r="Y34" s="66">
        <v>7.4396552552641604E-3</v>
      </c>
      <c r="Z34" s="66">
        <v>2.2845202912081201E-2</v>
      </c>
      <c r="AA34" s="66">
        <v>5.5176481247126196E-3</v>
      </c>
      <c r="AB34" s="66">
        <v>1.8441610084385999E-2</v>
      </c>
      <c r="AC34" s="66">
        <v>2.20427736349098E-2</v>
      </c>
      <c r="AD34" s="66">
        <v>1.8146912303983801E-2</v>
      </c>
      <c r="AE34" s="66">
        <v>6.0570577513809299E-3</v>
      </c>
      <c r="AF34" s="66">
        <v>2.0310179754261201E-3</v>
      </c>
      <c r="AG34" s="66">
        <v>1.3108287119664301E-2</v>
      </c>
      <c r="AH34" s="66">
        <v>1.0110956309411201</v>
      </c>
      <c r="AI34" s="66">
        <v>7.7059771370329502E-3</v>
      </c>
      <c r="AJ34" s="66">
        <v>1.86333214059652E-3</v>
      </c>
      <c r="AK34" s="66">
        <v>9.6173043097727302E-3</v>
      </c>
      <c r="AL34" s="66">
        <v>1.8413186885476902E-2</v>
      </c>
      <c r="AM34" s="66">
        <v>5.4382524575852798E-3</v>
      </c>
      <c r="AN34" s="66">
        <v>6.8250710349758098E-3</v>
      </c>
      <c r="AO34" s="66">
        <v>5.7376027957153604E-3</v>
      </c>
      <c r="AP34" s="66">
        <v>1.6304578116830198E-2</v>
      </c>
      <c r="AQ34" s="66">
        <v>1.19107663970564E-2</v>
      </c>
      <c r="AR34" s="66">
        <v>1.05487429833135E-2</v>
      </c>
      <c r="AS34" s="66">
        <v>1.6315215258485401E-2</v>
      </c>
      <c r="AT34" s="66">
        <v>4.35707766153363E-3</v>
      </c>
      <c r="AU34" s="66">
        <v>1.43052880678764E-2</v>
      </c>
      <c r="AV34" s="66">
        <v>1.9066641845035301E-2</v>
      </c>
      <c r="AW34" s="66">
        <v>2.43652490514163E-2</v>
      </c>
      <c r="AX34" s="66">
        <v>1.03386753305962E-3</v>
      </c>
      <c r="AY34" s="66">
        <v>3.2968636318400101E-3</v>
      </c>
      <c r="AZ34" s="66">
        <v>4.81015219507081E-3</v>
      </c>
      <c r="BA34" s="66">
        <v>1.4347170000066E-2</v>
      </c>
      <c r="BB34" s="66">
        <v>6.3525303939652904E-3</v>
      </c>
      <c r="BC34" s="66">
        <v>2.3636609727237701E-3</v>
      </c>
      <c r="BD34" s="66">
        <v>1.9248868568141799E-3</v>
      </c>
      <c r="BE34" s="66">
        <v>1.15026773893914E-2</v>
      </c>
      <c r="BF34" s="66">
        <v>1.0872958767616899E-2</v>
      </c>
      <c r="BG34" s="66">
        <v>1.8281501590532399E-2</v>
      </c>
      <c r="BH34" s="66">
        <v>2.0202123935894298E-2</v>
      </c>
      <c r="BI34" s="66">
        <v>1.59205664980538E-2</v>
      </c>
      <c r="BJ34" s="66">
        <v>0</v>
      </c>
      <c r="BK34" s="66">
        <v>9.5333595097705896E-4</v>
      </c>
      <c r="BL34" s="66">
        <v>2.30700486471079E-3</v>
      </c>
      <c r="BM34" s="66">
        <v>0</v>
      </c>
    </row>
    <row r="35" spans="1:65" x14ac:dyDescent="0.2">
      <c r="A35" s="64" t="s">
        <v>97</v>
      </c>
      <c r="B35" s="65" t="s">
        <v>150</v>
      </c>
      <c r="C35" s="66">
        <v>3.7657934921037401E-3</v>
      </c>
      <c r="D35" s="66">
        <v>2.9298319338190398E-3</v>
      </c>
      <c r="E35" s="66">
        <v>5.3637974730339098E-3</v>
      </c>
      <c r="F35" s="66">
        <v>1.23084052459518E-3</v>
      </c>
      <c r="G35" s="66">
        <v>4.15929412451683E-3</v>
      </c>
      <c r="H35" s="66">
        <v>5.0640214566925303E-3</v>
      </c>
      <c r="I35" s="66">
        <v>5.4410545384291301E-3</v>
      </c>
      <c r="J35" s="66">
        <v>5.9254030445004E-3</v>
      </c>
      <c r="K35" s="66">
        <v>5.7976481953508196E-3</v>
      </c>
      <c r="L35" s="66">
        <v>5.3868931786856897E-3</v>
      </c>
      <c r="M35" s="66">
        <v>4.5959317538189397E-3</v>
      </c>
      <c r="N35" s="66">
        <v>7.2565070514874598E-3</v>
      </c>
      <c r="O35" s="66">
        <v>4.9986209480999801E-3</v>
      </c>
      <c r="P35" s="66">
        <v>1.3794382606674301E-3</v>
      </c>
      <c r="Q35" s="66">
        <v>2.2638006216614799E-3</v>
      </c>
      <c r="R35" s="66">
        <v>2.10439107674957E-3</v>
      </c>
      <c r="S35" s="66">
        <v>3.5870752392998299E-3</v>
      </c>
      <c r="T35" s="66">
        <v>3.8904072129066899E-3</v>
      </c>
      <c r="U35" s="66">
        <v>5.64416112308227E-3</v>
      </c>
      <c r="V35" s="66">
        <v>5.2225753414609803E-3</v>
      </c>
      <c r="W35" s="66">
        <v>2.9939886614867598E-3</v>
      </c>
      <c r="X35" s="66">
        <v>2.8363027092063301E-3</v>
      </c>
      <c r="Y35" s="66">
        <v>7.6892690724373897E-3</v>
      </c>
      <c r="Z35" s="66">
        <v>9.35855586420597E-3</v>
      </c>
      <c r="AA35" s="66">
        <v>2.0933426283965698E-3</v>
      </c>
      <c r="AB35" s="66">
        <v>7.9728961340005799E-3</v>
      </c>
      <c r="AC35" s="66">
        <v>7.4865225194526404E-3</v>
      </c>
      <c r="AD35" s="66">
        <v>6.1832460768990703E-3</v>
      </c>
      <c r="AE35" s="66">
        <v>3.41500098819152E-3</v>
      </c>
      <c r="AF35" s="66">
        <v>1.1452487023603599E-3</v>
      </c>
      <c r="AG35" s="66">
        <v>7.5515011986888297E-3</v>
      </c>
      <c r="AH35" s="66">
        <v>6.4226610209953596E-3</v>
      </c>
      <c r="AI35" s="66">
        <v>1.0436051917710201</v>
      </c>
      <c r="AJ35" s="66">
        <v>3.41368931627356E-3</v>
      </c>
      <c r="AK35" s="66">
        <v>5.7760383323198902E-3</v>
      </c>
      <c r="AL35" s="66">
        <v>8.3952977084557501E-3</v>
      </c>
      <c r="AM35" s="66">
        <v>4.1172238441008297E-3</v>
      </c>
      <c r="AN35" s="66">
        <v>9.4448159968892002E-3</v>
      </c>
      <c r="AO35" s="66">
        <v>2.25223522505184E-3</v>
      </c>
      <c r="AP35" s="66">
        <v>6.4355144277301202E-3</v>
      </c>
      <c r="AQ35" s="66">
        <v>3.2200272779584599E-3</v>
      </c>
      <c r="AR35" s="66">
        <v>2.4026903905882001E-3</v>
      </c>
      <c r="AS35" s="66">
        <v>6.7909940744248897E-3</v>
      </c>
      <c r="AT35" s="66">
        <v>1.7357805482127299E-3</v>
      </c>
      <c r="AU35" s="66">
        <v>8.0096773923120194E-3</v>
      </c>
      <c r="AV35" s="66">
        <v>4.0797046021572997E-3</v>
      </c>
      <c r="AW35" s="66">
        <v>4.5059894637618902E-3</v>
      </c>
      <c r="AX35" s="66">
        <v>1.0976085660253201E-3</v>
      </c>
      <c r="AY35" s="66">
        <v>1.29824435783285E-3</v>
      </c>
      <c r="AZ35" s="66">
        <v>2.7786085714965499E-3</v>
      </c>
      <c r="BA35" s="66">
        <v>5.0711404668913503E-3</v>
      </c>
      <c r="BB35" s="66">
        <v>5.1114018321332701E-3</v>
      </c>
      <c r="BC35" s="66">
        <v>1.88790797942346E-3</v>
      </c>
      <c r="BD35" s="66">
        <v>1.79822527202357E-3</v>
      </c>
      <c r="BE35" s="66">
        <v>1.5666560625531099E-2</v>
      </c>
      <c r="BF35" s="66">
        <v>7.4676027883547299E-3</v>
      </c>
      <c r="BG35" s="66">
        <v>6.1219822959964797E-3</v>
      </c>
      <c r="BH35" s="66">
        <v>5.4365031228084601E-3</v>
      </c>
      <c r="BI35" s="66">
        <v>5.6705928069335698E-3</v>
      </c>
      <c r="BJ35" s="66">
        <v>0</v>
      </c>
      <c r="BK35" s="66">
        <v>3.9592229432263099E-4</v>
      </c>
      <c r="BL35" s="66">
        <v>1.0506525329642799E-3</v>
      </c>
      <c r="BM35" s="66">
        <v>0</v>
      </c>
    </row>
    <row r="36" spans="1:65" x14ac:dyDescent="0.2">
      <c r="A36" s="64" t="s">
        <v>98</v>
      </c>
      <c r="B36" s="71" t="s">
        <v>151</v>
      </c>
      <c r="C36" s="66">
        <v>1.27283975403059E-2</v>
      </c>
      <c r="D36" s="66">
        <v>4.8473031461739296E-3</v>
      </c>
      <c r="E36" s="66">
        <v>1.13677773529257E-2</v>
      </c>
      <c r="F36" s="66">
        <v>7.8856929550173596E-4</v>
      </c>
      <c r="G36" s="66">
        <v>4.3888383444782297E-3</v>
      </c>
      <c r="H36" s="66">
        <v>5.6465363665754399E-3</v>
      </c>
      <c r="I36" s="66">
        <v>5.4743619449803401E-3</v>
      </c>
      <c r="J36" s="66">
        <v>1.2005911327309699E-2</v>
      </c>
      <c r="K36" s="66">
        <v>1.49020855807301E-2</v>
      </c>
      <c r="L36" s="66">
        <v>6.70360389501051E-3</v>
      </c>
      <c r="M36" s="66">
        <v>4.6711820962608902E-3</v>
      </c>
      <c r="N36" s="66">
        <v>3.7681488875323898E-3</v>
      </c>
      <c r="O36" s="66">
        <v>4.0758566886114197E-3</v>
      </c>
      <c r="P36" s="66">
        <v>2.4290520982429599E-3</v>
      </c>
      <c r="Q36" s="66">
        <v>2.6344337767805598E-3</v>
      </c>
      <c r="R36" s="66">
        <v>4.4067846807699903E-3</v>
      </c>
      <c r="S36" s="66">
        <v>1.74542608668646E-2</v>
      </c>
      <c r="T36" s="66">
        <v>8.0800170717125301E-3</v>
      </c>
      <c r="U36" s="66">
        <v>7.4629406816774397E-3</v>
      </c>
      <c r="V36" s="66">
        <v>5.5409397955527703E-3</v>
      </c>
      <c r="W36" s="66">
        <v>7.0147799383299203E-3</v>
      </c>
      <c r="X36" s="66">
        <v>4.7354875044196701E-3</v>
      </c>
      <c r="Y36" s="66">
        <v>4.8289705138448401E-3</v>
      </c>
      <c r="Z36" s="66">
        <v>7.6114865025533104E-3</v>
      </c>
      <c r="AA36" s="66">
        <v>5.3744455154363397E-3</v>
      </c>
      <c r="AB36" s="66">
        <v>9.9788643736731103E-3</v>
      </c>
      <c r="AC36" s="66">
        <v>8.3314236464930198E-3</v>
      </c>
      <c r="AD36" s="66">
        <v>6.8759696989232396E-3</v>
      </c>
      <c r="AE36" s="66">
        <v>3.8253832738376898E-3</v>
      </c>
      <c r="AF36" s="66">
        <v>1.26151164705524E-3</v>
      </c>
      <c r="AG36" s="66">
        <v>5.4503323422572499E-3</v>
      </c>
      <c r="AH36" s="66">
        <v>3.8451075871080301E-3</v>
      </c>
      <c r="AI36" s="66">
        <v>6.8612059008576198E-3</v>
      </c>
      <c r="AJ36" s="66">
        <v>1.2347036623296099</v>
      </c>
      <c r="AK36" s="66">
        <v>7.0737058447677397E-3</v>
      </c>
      <c r="AL36" s="66">
        <v>3.8573470340797299E-2</v>
      </c>
      <c r="AM36" s="66">
        <v>1.4768101755890099E-2</v>
      </c>
      <c r="AN36" s="66">
        <v>1.31530057488878E-2</v>
      </c>
      <c r="AO36" s="66">
        <v>1.51496102235037E-3</v>
      </c>
      <c r="AP36" s="66">
        <v>4.3632921928976002E-3</v>
      </c>
      <c r="AQ36" s="66">
        <v>2.8068223076944902E-3</v>
      </c>
      <c r="AR36" s="66">
        <v>2.00010782363521E-3</v>
      </c>
      <c r="AS36" s="66">
        <v>7.2446060090562998E-3</v>
      </c>
      <c r="AT36" s="66">
        <v>1.0999275983216299E-2</v>
      </c>
      <c r="AU36" s="66">
        <v>5.9580542858893E-3</v>
      </c>
      <c r="AV36" s="66">
        <v>5.1428766730186801E-3</v>
      </c>
      <c r="AW36" s="66">
        <v>7.2149569845637203E-3</v>
      </c>
      <c r="AX36" s="66">
        <v>1.4979957760707201E-3</v>
      </c>
      <c r="AY36" s="66">
        <v>1.77726075796378E-3</v>
      </c>
      <c r="AZ36" s="66">
        <v>2.3206950345640901E-3</v>
      </c>
      <c r="BA36" s="66">
        <v>1.0665287629788999E-2</v>
      </c>
      <c r="BB36" s="66">
        <v>4.4541725607791204E-3</v>
      </c>
      <c r="BC36" s="66">
        <v>2.0004660492540802E-3</v>
      </c>
      <c r="BD36" s="66">
        <v>1.7423014366783299E-3</v>
      </c>
      <c r="BE36" s="66">
        <v>1.00243797731863E-2</v>
      </c>
      <c r="BF36" s="66">
        <v>5.0947491835540903E-3</v>
      </c>
      <c r="BG36" s="66">
        <v>3.93586627872387E-3</v>
      </c>
      <c r="BH36" s="66">
        <v>5.4460988839543098E-3</v>
      </c>
      <c r="BI36" s="66">
        <v>6.8826439691660902E-3</v>
      </c>
      <c r="BJ36" s="66">
        <v>0</v>
      </c>
      <c r="BK36" s="66">
        <v>7.9618854914096098E-4</v>
      </c>
      <c r="BL36" s="66">
        <v>1.1801872904095101E-3</v>
      </c>
      <c r="BM36" s="66">
        <v>0</v>
      </c>
    </row>
    <row r="37" spans="1:65" x14ac:dyDescent="0.2">
      <c r="A37" s="64" t="s">
        <v>99</v>
      </c>
      <c r="B37" s="68" t="s">
        <v>152</v>
      </c>
      <c r="C37" s="66">
        <v>5.2510478814651103E-4</v>
      </c>
      <c r="D37" s="66">
        <v>4.5077157327705699E-4</v>
      </c>
      <c r="E37" s="66">
        <v>9.3613798473795098E-4</v>
      </c>
      <c r="F37" s="66">
        <v>3.0384250175267502E-4</v>
      </c>
      <c r="G37" s="66">
        <v>5.57920948665963E-4</v>
      </c>
      <c r="H37" s="66">
        <v>1.63239277049847E-3</v>
      </c>
      <c r="I37" s="66">
        <v>6.9356918772500004E-4</v>
      </c>
      <c r="J37" s="66">
        <v>7.7006690759683701E-4</v>
      </c>
      <c r="K37" s="66">
        <v>8.7646907918948499E-4</v>
      </c>
      <c r="L37" s="66">
        <v>6.0675845511441197E-4</v>
      </c>
      <c r="M37" s="66">
        <v>4.88856379208924E-4</v>
      </c>
      <c r="N37" s="66">
        <v>5.8060027018717896E-4</v>
      </c>
      <c r="O37" s="66">
        <v>4.4437211547522401E-4</v>
      </c>
      <c r="P37" s="66">
        <v>1.40462142151428E-4</v>
      </c>
      <c r="Q37" s="66">
        <v>2.30389519786461E-4</v>
      </c>
      <c r="R37" s="66">
        <v>7.6924048313118103E-4</v>
      </c>
      <c r="S37" s="66">
        <v>1.1441752538385299E-3</v>
      </c>
      <c r="T37" s="66">
        <v>7.5101546693989002E-4</v>
      </c>
      <c r="U37" s="66">
        <v>8.1527306160224299E-4</v>
      </c>
      <c r="V37" s="66">
        <v>7.71846557863305E-4</v>
      </c>
      <c r="W37" s="66">
        <v>7.1014476525239803E-4</v>
      </c>
      <c r="X37" s="66">
        <v>6.2969965393127702E-4</v>
      </c>
      <c r="Y37" s="66">
        <v>1.68373761071007E-3</v>
      </c>
      <c r="Z37" s="66">
        <v>2.9853089175078101E-3</v>
      </c>
      <c r="AA37" s="66">
        <v>5.1411455489511399E-4</v>
      </c>
      <c r="AB37" s="66">
        <v>1.7459661981920299E-3</v>
      </c>
      <c r="AC37" s="66">
        <v>4.55792119376451E-3</v>
      </c>
      <c r="AD37" s="66">
        <v>3.77143962756333E-3</v>
      </c>
      <c r="AE37" s="66">
        <v>9.7607576650206697E-4</v>
      </c>
      <c r="AF37" s="66">
        <v>3.3676859206972201E-4</v>
      </c>
      <c r="AG37" s="66">
        <v>6.0845240412300198E-4</v>
      </c>
      <c r="AH37" s="66">
        <v>1.00790378877144E-3</v>
      </c>
      <c r="AI37" s="66">
        <v>5.1026788213816801E-2</v>
      </c>
      <c r="AJ37" s="66">
        <v>1.6379230650784199E-2</v>
      </c>
      <c r="AK37" s="66">
        <v>1.06767963631173</v>
      </c>
      <c r="AL37" s="66">
        <v>1.46806555172732E-3</v>
      </c>
      <c r="AM37" s="66">
        <v>8.3836458890648496E-4</v>
      </c>
      <c r="AN37" s="66">
        <v>1.0675078783009999E-3</v>
      </c>
      <c r="AO37" s="66">
        <v>2.31940271698183E-4</v>
      </c>
      <c r="AP37" s="66">
        <v>1.23635320901905E-3</v>
      </c>
      <c r="AQ37" s="66">
        <v>6.4817168253885195E-4</v>
      </c>
      <c r="AR37" s="66">
        <v>8.2838474556587297E-4</v>
      </c>
      <c r="AS37" s="66">
        <v>2.0839456744276398E-3</v>
      </c>
      <c r="AT37" s="66">
        <v>5.1255298667780402E-4</v>
      </c>
      <c r="AU37" s="66">
        <v>1.45075230537631E-3</v>
      </c>
      <c r="AV37" s="66">
        <v>5.5405284045011605E-4</v>
      </c>
      <c r="AW37" s="66">
        <v>1.0709698027121599E-3</v>
      </c>
      <c r="AX37" s="66">
        <v>5.93851484188469E-4</v>
      </c>
      <c r="AY37" s="66">
        <v>7.3151841818825303E-4</v>
      </c>
      <c r="AZ37" s="66">
        <v>2.6283505871320899E-4</v>
      </c>
      <c r="BA37" s="66">
        <v>1.2023612022329299E-3</v>
      </c>
      <c r="BB37" s="66">
        <v>8.2950129169674202E-4</v>
      </c>
      <c r="BC37" s="66">
        <v>1.0653966044844199E-3</v>
      </c>
      <c r="BD37" s="66">
        <v>2.57435755390485E-4</v>
      </c>
      <c r="BE37" s="66">
        <v>1.38533480378787E-3</v>
      </c>
      <c r="BF37" s="66">
        <v>8.1212076864722795E-4</v>
      </c>
      <c r="BG37" s="66">
        <v>6.6132889702989501E-4</v>
      </c>
      <c r="BH37" s="66">
        <v>8.72587276282361E-4</v>
      </c>
      <c r="BI37" s="66">
        <v>7.3316361297624203E-3</v>
      </c>
      <c r="BJ37" s="66">
        <v>0</v>
      </c>
      <c r="BK37" s="66">
        <v>2.5785298756254502E-4</v>
      </c>
      <c r="BL37" s="66">
        <v>8.4797521633095797E-4</v>
      </c>
      <c r="BM37" s="66">
        <v>0</v>
      </c>
    </row>
    <row r="38" spans="1:65" x14ac:dyDescent="0.2">
      <c r="A38" s="64" t="s">
        <v>100</v>
      </c>
      <c r="B38" s="68" t="s">
        <v>6</v>
      </c>
      <c r="C38" s="66">
        <v>0</v>
      </c>
      <c r="D38" s="66">
        <v>0</v>
      </c>
      <c r="E38" s="66">
        <v>0</v>
      </c>
      <c r="F38" s="66">
        <v>0</v>
      </c>
      <c r="G38" s="66">
        <v>0</v>
      </c>
      <c r="H38" s="66">
        <v>0</v>
      </c>
      <c r="I38" s="66">
        <v>0</v>
      </c>
      <c r="J38" s="66">
        <v>0</v>
      </c>
      <c r="K38" s="66">
        <v>0</v>
      </c>
      <c r="L38" s="66">
        <v>0</v>
      </c>
      <c r="M38" s="66">
        <v>0</v>
      </c>
      <c r="N38" s="66">
        <v>0</v>
      </c>
      <c r="O38" s="66">
        <v>0</v>
      </c>
      <c r="P38" s="66">
        <v>0</v>
      </c>
      <c r="Q38" s="66">
        <v>0</v>
      </c>
      <c r="R38" s="66">
        <v>0</v>
      </c>
      <c r="S38" s="66">
        <v>0</v>
      </c>
      <c r="T38" s="66">
        <v>0</v>
      </c>
      <c r="U38" s="66">
        <v>0</v>
      </c>
      <c r="V38" s="66">
        <v>0</v>
      </c>
      <c r="W38" s="66">
        <v>0</v>
      </c>
      <c r="X38" s="66">
        <v>0</v>
      </c>
      <c r="Y38" s="66">
        <v>0</v>
      </c>
      <c r="Z38" s="66">
        <v>0</v>
      </c>
      <c r="AA38" s="66">
        <v>0</v>
      </c>
      <c r="AB38" s="66">
        <v>0</v>
      </c>
      <c r="AC38" s="66">
        <v>0</v>
      </c>
      <c r="AD38" s="66">
        <v>0</v>
      </c>
      <c r="AE38" s="66">
        <v>0</v>
      </c>
      <c r="AF38" s="66">
        <v>0</v>
      </c>
      <c r="AG38" s="66">
        <v>0</v>
      </c>
      <c r="AH38" s="66">
        <v>0</v>
      </c>
      <c r="AI38" s="66">
        <v>0</v>
      </c>
      <c r="AJ38" s="66">
        <v>0</v>
      </c>
      <c r="AK38" s="66">
        <v>0</v>
      </c>
      <c r="AL38" s="66">
        <v>1</v>
      </c>
      <c r="AM38" s="66">
        <v>0</v>
      </c>
      <c r="AN38" s="66">
        <v>0</v>
      </c>
      <c r="AO38" s="66">
        <v>0</v>
      </c>
      <c r="AP38" s="66">
        <v>0</v>
      </c>
      <c r="AQ38" s="66">
        <v>0</v>
      </c>
      <c r="AR38" s="66">
        <v>0</v>
      </c>
      <c r="AS38" s="66">
        <v>0</v>
      </c>
      <c r="AT38" s="66">
        <v>0</v>
      </c>
      <c r="AU38" s="66">
        <v>0</v>
      </c>
      <c r="AV38" s="66">
        <v>0</v>
      </c>
      <c r="AW38" s="66">
        <v>0</v>
      </c>
      <c r="AX38" s="66">
        <v>0</v>
      </c>
      <c r="AY38" s="66">
        <v>0</v>
      </c>
      <c r="AZ38" s="66">
        <v>0</v>
      </c>
      <c r="BA38" s="66">
        <v>0</v>
      </c>
      <c r="BB38" s="66">
        <v>0</v>
      </c>
      <c r="BC38" s="66">
        <v>0</v>
      </c>
      <c r="BD38" s="66">
        <v>0</v>
      </c>
      <c r="BE38" s="66">
        <v>0</v>
      </c>
      <c r="BF38" s="66">
        <v>0</v>
      </c>
      <c r="BG38" s="66">
        <v>0</v>
      </c>
      <c r="BH38" s="66">
        <v>0</v>
      </c>
      <c r="BI38" s="66">
        <v>0</v>
      </c>
      <c r="BJ38" s="66">
        <v>0</v>
      </c>
      <c r="BK38" s="66">
        <v>0</v>
      </c>
      <c r="BL38" s="66">
        <v>0</v>
      </c>
      <c r="BM38" s="66">
        <v>0</v>
      </c>
    </row>
    <row r="39" spans="1:65" x14ac:dyDescent="0.2">
      <c r="A39" s="64" t="s">
        <v>101</v>
      </c>
      <c r="B39" s="68" t="s">
        <v>7</v>
      </c>
      <c r="C39" s="66">
        <v>6.16383017448216E-2</v>
      </c>
      <c r="D39" s="66">
        <v>4.4872182607245001E-2</v>
      </c>
      <c r="E39" s="66">
        <v>2.2593969556094402E-2</v>
      </c>
      <c r="F39" s="66">
        <v>2.70061984648833E-3</v>
      </c>
      <c r="G39" s="66">
        <v>1.6717215742847499E-2</v>
      </c>
      <c r="H39" s="66">
        <v>1.8710014069402502E-2</v>
      </c>
      <c r="I39" s="66">
        <v>6.1289710137890398E-2</v>
      </c>
      <c r="J39" s="66">
        <v>5.3348011531802603E-2</v>
      </c>
      <c r="K39" s="66">
        <v>3.8276360724047297E-2</v>
      </c>
      <c r="L39" s="66">
        <v>4.1079871121324801E-2</v>
      </c>
      <c r="M39" s="66">
        <v>4.5375610567149303E-2</v>
      </c>
      <c r="N39" s="66">
        <v>2.9149090326261499E-2</v>
      </c>
      <c r="O39" s="66">
        <v>4.3262074198455999E-2</v>
      </c>
      <c r="P39" s="66">
        <v>7.57764528220513E-3</v>
      </c>
      <c r="Q39" s="66">
        <v>1.1921365343791099E-2</v>
      </c>
      <c r="R39" s="66">
        <v>1.48521132870195E-2</v>
      </c>
      <c r="S39" s="66">
        <v>4.4011411253450303E-2</v>
      </c>
      <c r="T39" s="66">
        <v>2.7065603476307001E-2</v>
      </c>
      <c r="U39" s="66">
        <v>2.9671540954218999E-2</v>
      </c>
      <c r="V39" s="66">
        <v>5.4538420377597097E-2</v>
      </c>
      <c r="W39" s="66">
        <v>2.65048484541608E-2</v>
      </c>
      <c r="X39" s="66">
        <v>0.108925300821671</v>
      </c>
      <c r="Y39" s="66">
        <v>4.9096147919397801E-2</v>
      </c>
      <c r="Z39" s="66">
        <v>7.1615123805610401E-2</v>
      </c>
      <c r="AA39" s="66">
        <v>1.47643276900765E-2</v>
      </c>
      <c r="AB39" s="66">
        <v>4.2539606373959198E-2</v>
      </c>
      <c r="AC39" s="66">
        <v>4.9695013616652503E-2</v>
      </c>
      <c r="AD39" s="66">
        <v>4.0788777880184403E-2</v>
      </c>
      <c r="AE39" s="66">
        <v>1.3110023268111601E-2</v>
      </c>
      <c r="AF39" s="66">
        <v>4.3348364523668999E-3</v>
      </c>
      <c r="AG39" s="66">
        <v>5.07432127052957E-2</v>
      </c>
      <c r="AH39" s="66">
        <v>0.107383686244099</v>
      </c>
      <c r="AI39" s="66">
        <v>8.8274905601993095E-2</v>
      </c>
      <c r="AJ39" s="66">
        <v>7.3437205859925303E-2</v>
      </c>
      <c r="AK39" s="66">
        <v>8.4712486181985305E-2</v>
      </c>
      <c r="AL39" s="66">
        <v>3.7110176211465701E-2</v>
      </c>
      <c r="AM39" s="66">
        <v>1.10236677933586</v>
      </c>
      <c r="AN39" s="66">
        <v>3.4513560980903801E-2</v>
      </c>
      <c r="AO39" s="66">
        <v>3.9757431810008098E-2</v>
      </c>
      <c r="AP39" s="66">
        <v>0.142689249179977</v>
      </c>
      <c r="AQ39" s="66">
        <v>4.2868763590837702E-2</v>
      </c>
      <c r="AR39" s="66">
        <v>4.1500844015892997E-2</v>
      </c>
      <c r="AS39" s="66">
        <v>9.8478023926768396E-2</v>
      </c>
      <c r="AT39" s="66">
        <v>8.02981166517064E-2</v>
      </c>
      <c r="AU39" s="66">
        <v>8.9082936872695501E-2</v>
      </c>
      <c r="AV39" s="66">
        <v>2.8790716052319101E-2</v>
      </c>
      <c r="AW39" s="66">
        <v>2.38560126184988E-2</v>
      </c>
      <c r="AX39" s="66">
        <v>5.2639358190262601E-2</v>
      </c>
      <c r="AY39" s="66">
        <v>4.8743866703090201E-2</v>
      </c>
      <c r="AZ39" s="66">
        <v>3.6623374271747798E-2</v>
      </c>
      <c r="BA39" s="66">
        <v>0.137501698351331</v>
      </c>
      <c r="BB39" s="66">
        <v>0.10362619807239</v>
      </c>
      <c r="BC39" s="66">
        <v>4.3209514538302699E-2</v>
      </c>
      <c r="BD39" s="66">
        <v>2.8120011573059999E-2</v>
      </c>
      <c r="BE39" s="66">
        <v>6.7967388244795104E-2</v>
      </c>
      <c r="BF39" s="66">
        <v>8.6269216832042098E-2</v>
      </c>
      <c r="BG39" s="66">
        <v>8.1730563628255107E-2</v>
      </c>
      <c r="BH39" s="66">
        <v>0.109393877335002</v>
      </c>
      <c r="BI39" s="66">
        <v>0.172685287134063</v>
      </c>
      <c r="BJ39" s="66">
        <v>0</v>
      </c>
      <c r="BK39" s="66">
        <v>3.84266006904009E-3</v>
      </c>
      <c r="BL39" s="66">
        <v>1.26104043477043E-2</v>
      </c>
      <c r="BM39" s="66">
        <v>0</v>
      </c>
    </row>
    <row r="40" spans="1:65" x14ac:dyDescent="0.2">
      <c r="A40" s="64" t="s">
        <v>102</v>
      </c>
      <c r="B40" s="68" t="s">
        <v>153</v>
      </c>
      <c r="C40" s="66">
        <v>1.0284879846196301E-2</v>
      </c>
      <c r="D40" s="66">
        <v>8.2619141181402202E-3</v>
      </c>
      <c r="E40" s="66">
        <v>1.5005167561896999E-2</v>
      </c>
      <c r="F40" s="66">
        <v>6.4885664131953801E-3</v>
      </c>
      <c r="G40" s="66">
        <v>1.3822460216931801E-2</v>
      </c>
      <c r="H40" s="66">
        <v>1.7343759793727299E-2</v>
      </c>
      <c r="I40" s="66">
        <v>2.3522147059700901E-2</v>
      </c>
      <c r="J40" s="66">
        <v>3.0299826045134402E-2</v>
      </c>
      <c r="K40" s="66">
        <v>3.8381371189539E-2</v>
      </c>
      <c r="L40" s="66">
        <v>3.9230938896342001E-2</v>
      </c>
      <c r="M40" s="66">
        <v>2.77461483273144E-2</v>
      </c>
      <c r="N40" s="66">
        <v>2.28408648731755E-2</v>
      </c>
      <c r="O40" s="66">
        <v>1.7365759867854699E-2</v>
      </c>
      <c r="P40" s="66">
        <v>3.4468350188802798E-3</v>
      </c>
      <c r="Q40" s="66">
        <v>1.10755751597895E-2</v>
      </c>
      <c r="R40" s="66">
        <v>6.0678006868601399E-3</v>
      </c>
      <c r="S40" s="66">
        <v>1.71712190545634E-2</v>
      </c>
      <c r="T40" s="66">
        <v>3.4264460652037101E-2</v>
      </c>
      <c r="U40" s="66">
        <v>1.50803239474132E-2</v>
      </c>
      <c r="V40" s="66">
        <v>2.57609804901467E-2</v>
      </c>
      <c r="W40" s="66">
        <v>1.12395964408409E-2</v>
      </c>
      <c r="X40" s="66">
        <v>2.2090991920781299E-2</v>
      </c>
      <c r="Y40" s="66">
        <v>2.21924442158292E-2</v>
      </c>
      <c r="Z40" s="66">
        <v>1.6285164039029201E-2</v>
      </c>
      <c r="AA40" s="66">
        <v>7.1443771706273902E-3</v>
      </c>
      <c r="AB40" s="66">
        <v>3.7873847918828599E-2</v>
      </c>
      <c r="AC40" s="66">
        <v>3.8829059889449603E-2</v>
      </c>
      <c r="AD40" s="66">
        <v>3.2014968265393101E-2</v>
      </c>
      <c r="AE40" s="66">
        <v>4.8625492925761602E-3</v>
      </c>
      <c r="AF40" s="66">
        <v>1.59926911254532E-3</v>
      </c>
      <c r="AG40" s="66">
        <v>2.0593727444649799E-2</v>
      </c>
      <c r="AH40" s="66">
        <v>9.2074847976540801E-3</v>
      </c>
      <c r="AI40" s="66">
        <v>1.42867100119362E-2</v>
      </c>
      <c r="AJ40" s="66">
        <v>1.02416353266131E-2</v>
      </c>
      <c r="AK40" s="66">
        <v>1.0254458592241699E-2</v>
      </c>
      <c r="AL40" s="66">
        <v>5.0048745255583896E-3</v>
      </c>
      <c r="AM40" s="66">
        <v>4.8912165518695599E-3</v>
      </c>
      <c r="AN40" s="66">
        <v>1.0067291695481799</v>
      </c>
      <c r="AO40" s="66">
        <v>2.0960165069426702E-3</v>
      </c>
      <c r="AP40" s="66">
        <v>1.16972451609943E-2</v>
      </c>
      <c r="AQ40" s="66">
        <v>1.50127440434584E-2</v>
      </c>
      <c r="AR40" s="66">
        <v>7.4014947626529198E-3</v>
      </c>
      <c r="AS40" s="66">
        <v>1.0470674259703199E-2</v>
      </c>
      <c r="AT40" s="66">
        <v>4.9194801502007897E-2</v>
      </c>
      <c r="AU40" s="66">
        <v>5.2523059702403702E-2</v>
      </c>
      <c r="AV40" s="66">
        <v>9.8862452611211005E-3</v>
      </c>
      <c r="AW40" s="66">
        <v>8.3201573974179197E-3</v>
      </c>
      <c r="AX40" s="66">
        <v>2.2111208322645398E-3</v>
      </c>
      <c r="AY40" s="66">
        <v>3.4573611953286399E-3</v>
      </c>
      <c r="AZ40" s="66">
        <v>6.38923275408039E-3</v>
      </c>
      <c r="BA40" s="66">
        <v>1.8358839837394302E-2</v>
      </c>
      <c r="BB40" s="66">
        <v>1.04093378686494E-2</v>
      </c>
      <c r="BC40" s="66">
        <v>3.33828153793627E-3</v>
      </c>
      <c r="BD40" s="66">
        <v>4.9688321911180401E-3</v>
      </c>
      <c r="BE40" s="66">
        <v>1.9062802973964701E-2</v>
      </c>
      <c r="BF40" s="66">
        <v>1.20777767922144E-2</v>
      </c>
      <c r="BG40" s="66">
        <v>8.8430752667054396E-3</v>
      </c>
      <c r="BH40" s="66">
        <v>1.7895871187377999E-2</v>
      </c>
      <c r="BI40" s="66">
        <v>2.20902617109256E-2</v>
      </c>
      <c r="BJ40" s="66">
        <v>0</v>
      </c>
      <c r="BK40" s="66">
        <v>1.0195544556962401E-3</v>
      </c>
      <c r="BL40" s="66">
        <v>4.11246919848012E-3</v>
      </c>
      <c r="BM40" s="66">
        <v>0</v>
      </c>
    </row>
    <row r="41" spans="1:65" x14ac:dyDescent="0.2">
      <c r="A41" s="64" t="s">
        <v>103</v>
      </c>
      <c r="B41" s="65" t="s">
        <v>8</v>
      </c>
      <c r="C41" s="66">
        <v>1.2371009577698501E-3</v>
      </c>
      <c r="D41" s="66">
        <v>1.1928043016754899E-3</v>
      </c>
      <c r="E41" s="66">
        <v>2.1566855955582102E-3</v>
      </c>
      <c r="F41" s="66">
        <v>5.03524233595246E-4</v>
      </c>
      <c r="G41" s="66">
        <v>5.2818633626093301E-3</v>
      </c>
      <c r="H41" s="66">
        <v>3.4879516296865498E-3</v>
      </c>
      <c r="I41" s="66">
        <v>2.9974773254850501E-3</v>
      </c>
      <c r="J41" s="66">
        <v>5.4446062385426902E-3</v>
      </c>
      <c r="K41" s="66">
        <v>2.1738943263196202E-3</v>
      </c>
      <c r="L41" s="66">
        <v>2.12184454321733E-3</v>
      </c>
      <c r="M41" s="66">
        <v>4.1726312909283504E-3</v>
      </c>
      <c r="N41" s="66">
        <v>3.2141290547284601E-3</v>
      </c>
      <c r="O41" s="66">
        <v>2.6406223990757299E-3</v>
      </c>
      <c r="P41" s="66">
        <v>1.46727723210801E-3</v>
      </c>
      <c r="Q41" s="66">
        <v>1.4693636888363901E-3</v>
      </c>
      <c r="R41" s="66">
        <v>2.7765358975535702E-3</v>
      </c>
      <c r="S41" s="66">
        <v>6.4932006703696896E-3</v>
      </c>
      <c r="T41" s="66">
        <v>3.2076126347937799E-3</v>
      </c>
      <c r="U41" s="66">
        <v>7.0762333031275E-3</v>
      </c>
      <c r="V41" s="66">
        <v>1.8193771735881398E-2</v>
      </c>
      <c r="W41" s="66">
        <v>5.5865055277522597E-3</v>
      </c>
      <c r="X41" s="66">
        <v>4.2863078023483896E-3</v>
      </c>
      <c r="Y41" s="66">
        <v>8.6233742538482198E-3</v>
      </c>
      <c r="Z41" s="66">
        <v>5.4572724605792596E-3</v>
      </c>
      <c r="AA41" s="66">
        <v>1.56268806631396E-3</v>
      </c>
      <c r="AB41" s="66">
        <v>4.0544260399772896E-3</v>
      </c>
      <c r="AC41" s="66">
        <v>4.7379312882872403E-3</v>
      </c>
      <c r="AD41" s="66">
        <v>3.8728883242246299E-3</v>
      </c>
      <c r="AE41" s="66">
        <v>5.5774056274566801E-3</v>
      </c>
      <c r="AF41" s="66">
        <v>1.8819974246272E-3</v>
      </c>
      <c r="AG41" s="66">
        <v>4.0087307357478102E-3</v>
      </c>
      <c r="AH41" s="66">
        <v>3.1715369541080998E-3</v>
      </c>
      <c r="AI41" s="66">
        <v>8.2128663564696898E-3</v>
      </c>
      <c r="AJ41" s="66">
        <v>4.0811072115633298E-3</v>
      </c>
      <c r="AK41" s="66">
        <v>9.3846681840126598E-3</v>
      </c>
      <c r="AL41" s="66">
        <v>3.2749466853776899E-3</v>
      </c>
      <c r="AM41" s="66">
        <v>3.7418694320091898E-3</v>
      </c>
      <c r="AN41" s="66">
        <v>2.6574810370753798E-3</v>
      </c>
      <c r="AO41" s="66">
        <v>1.00691437282679</v>
      </c>
      <c r="AP41" s="66">
        <v>5.8281584399813603E-3</v>
      </c>
      <c r="AQ41" s="66">
        <v>2.6523647656803298E-3</v>
      </c>
      <c r="AR41" s="66">
        <v>3.2120633362055502E-3</v>
      </c>
      <c r="AS41" s="66">
        <v>7.4151590711074699E-3</v>
      </c>
      <c r="AT41" s="66">
        <v>2.2994095800485601E-2</v>
      </c>
      <c r="AU41" s="66">
        <v>3.1132152434873099E-2</v>
      </c>
      <c r="AV41" s="66">
        <v>2.60065321173047E-3</v>
      </c>
      <c r="AW41" s="66">
        <v>4.0553795501997898E-3</v>
      </c>
      <c r="AX41" s="66">
        <v>8.5668386225690597E-4</v>
      </c>
      <c r="AY41" s="66">
        <v>2.5877040293581098E-3</v>
      </c>
      <c r="AZ41" s="66">
        <v>4.3573009025183601E-3</v>
      </c>
      <c r="BA41" s="66">
        <v>1.02307092784372E-2</v>
      </c>
      <c r="BB41" s="66">
        <v>7.4906645720050399E-3</v>
      </c>
      <c r="BC41" s="66">
        <v>2.71458740186693E-3</v>
      </c>
      <c r="BD41" s="66">
        <v>1.6698498384680801E-3</v>
      </c>
      <c r="BE41" s="66">
        <v>4.63840822785764E-3</v>
      </c>
      <c r="BF41" s="66">
        <v>2.5997745308652602E-3</v>
      </c>
      <c r="BG41" s="66">
        <v>2.7777515782725199E-3</v>
      </c>
      <c r="BH41" s="66">
        <v>3.8804263383934098E-3</v>
      </c>
      <c r="BI41" s="66">
        <v>9.2278354784344208E-3</v>
      </c>
      <c r="BJ41" s="66">
        <v>0</v>
      </c>
      <c r="BK41" s="66">
        <v>2.03268675642273E-4</v>
      </c>
      <c r="BL41" s="66">
        <v>9.4607249474849896E-4</v>
      </c>
      <c r="BM41" s="66">
        <v>0</v>
      </c>
    </row>
    <row r="42" spans="1:65" x14ac:dyDescent="0.2">
      <c r="A42" s="64" t="s">
        <v>104</v>
      </c>
      <c r="B42" s="65" t="s">
        <v>9</v>
      </c>
      <c r="C42" s="66">
        <v>9.4121458936625502E-4</v>
      </c>
      <c r="D42" s="66">
        <v>9.8698435258181508E-4</v>
      </c>
      <c r="E42" s="66">
        <v>8.3898796606367496E-3</v>
      </c>
      <c r="F42" s="66">
        <v>1.12084479250441E-4</v>
      </c>
      <c r="G42" s="66">
        <v>2.3505080592261698E-3</v>
      </c>
      <c r="H42" s="66">
        <v>2.5454992603312901E-3</v>
      </c>
      <c r="I42" s="66">
        <v>1.54226745456088E-2</v>
      </c>
      <c r="J42" s="66">
        <v>6.8237593777071101E-2</v>
      </c>
      <c r="K42" s="66">
        <v>0.100013650676327</v>
      </c>
      <c r="L42" s="66">
        <v>3.6724680155893898E-2</v>
      </c>
      <c r="M42" s="66">
        <v>3.3169643808172002E-3</v>
      </c>
      <c r="N42" s="66">
        <v>2.51522721483077E-3</v>
      </c>
      <c r="O42" s="66">
        <v>1.7286327267899101E-3</v>
      </c>
      <c r="P42" s="66">
        <v>6.1213350664082798E-4</v>
      </c>
      <c r="Q42" s="66">
        <v>9.1970593994858895E-4</v>
      </c>
      <c r="R42" s="66">
        <v>2.0572399379917301E-3</v>
      </c>
      <c r="S42" s="66">
        <v>3.38515934711582E-3</v>
      </c>
      <c r="T42" s="66">
        <v>1.1891557015879801E-3</v>
      </c>
      <c r="U42" s="66">
        <v>1.88506224067601E-3</v>
      </c>
      <c r="V42" s="66">
        <v>1.83584929559077E-3</v>
      </c>
      <c r="W42" s="66">
        <v>2.39218266430893E-3</v>
      </c>
      <c r="X42" s="66">
        <v>1.8804319556246299E-3</v>
      </c>
      <c r="Y42" s="66">
        <v>3.0313826156643498E-3</v>
      </c>
      <c r="Z42" s="66">
        <v>3.3772678447869199E-3</v>
      </c>
      <c r="AA42" s="66">
        <v>7.6375431777862303E-4</v>
      </c>
      <c r="AB42" s="66">
        <v>6.3007344666215796E-3</v>
      </c>
      <c r="AC42" s="66">
        <v>2.9559059057364099E-3</v>
      </c>
      <c r="AD42" s="66">
        <v>2.4271944055544899E-3</v>
      </c>
      <c r="AE42" s="66">
        <v>2.8437285528003201E-3</v>
      </c>
      <c r="AF42" s="66">
        <v>9.7884995464136309E-4</v>
      </c>
      <c r="AG42" s="66">
        <v>2.0700907432284902E-3</v>
      </c>
      <c r="AH42" s="66">
        <v>2.3574723313364099E-3</v>
      </c>
      <c r="AI42" s="66">
        <v>3.9103717057317796E-3</v>
      </c>
      <c r="AJ42" s="66">
        <v>1.44572926829462E-3</v>
      </c>
      <c r="AK42" s="66">
        <v>1.7501976669091299E-3</v>
      </c>
      <c r="AL42" s="66">
        <v>5.1369892865304303E-3</v>
      </c>
      <c r="AM42" s="66">
        <v>7.0154573877919697E-3</v>
      </c>
      <c r="AN42" s="66">
        <v>2.3153982308714398E-3</v>
      </c>
      <c r="AO42" s="66">
        <v>9.3868282736191296E-4</v>
      </c>
      <c r="AP42" s="66">
        <v>1.0295420382462299</v>
      </c>
      <c r="AQ42" s="66">
        <v>1.15291723243008E-3</v>
      </c>
      <c r="AR42" s="66">
        <v>1.84567836360615E-2</v>
      </c>
      <c r="AS42" s="66">
        <v>3.48626210482183E-3</v>
      </c>
      <c r="AT42" s="66">
        <v>4.47590566598941E-3</v>
      </c>
      <c r="AU42" s="66">
        <v>5.2982857116510599E-3</v>
      </c>
      <c r="AV42" s="66">
        <v>1.5524277341574101E-3</v>
      </c>
      <c r="AW42" s="66">
        <v>3.2829402161073601E-3</v>
      </c>
      <c r="AX42" s="66">
        <v>1.09020640112673E-3</v>
      </c>
      <c r="AY42" s="66">
        <v>1.6607320662134499E-3</v>
      </c>
      <c r="AZ42" s="66">
        <v>9.0690235658362798E-4</v>
      </c>
      <c r="BA42" s="66">
        <v>4.1917767540019498E-3</v>
      </c>
      <c r="BB42" s="66">
        <v>2.39813583836664E-3</v>
      </c>
      <c r="BC42" s="66">
        <v>9.5847202344850999E-4</v>
      </c>
      <c r="BD42" s="66">
        <v>1.01310715061736E-3</v>
      </c>
      <c r="BE42" s="66">
        <v>5.6362893974459E-3</v>
      </c>
      <c r="BF42" s="66">
        <v>4.5033038098968503E-3</v>
      </c>
      <c r="BG42" s="66">
        <v>1.3872639319319701E-3</v>
      </c>
      <c r="BH42" s="66">
        <v>3.2782197800346E-3</v>
      </c>
      <c r="BI42" s="66">
        <v>3.7243430938090701E-3</v>
      </c>
      <c r="BJ42" s="66">
        <v>0</v>
      </c>
      <c r="BK42" s="66">
        <v>4.2074564449011702E-4</v>
      </c>
      <c r="BL42" s="66">
        <v>6.8000641875994904E-3</v>
      </c>
      <c r="BM42" s="66">
        <v>0</v>
      </c>
    </row>
    <row r="43" spans="1:65" x14ac:dyDescent="0.2">
      <c r="A43" s="64" t="s">
        <v>105</v>
      </c>
      <c r="B43" s="71" t="s">
        <v>10</v>
      </c>
      <c r="C43" s="66">
        <v>2.6482594656029998E-4</v>
      </c>
      <c r="D43" s="66">
        <v>3.4219766379263802E-4</v>
      </c>
      <c r="E43" s="66">
        <v>6.8491446830365097E-4</v>
      </c>
      <c r="F43" s="66">
        <v>4.8295630670426999E-5</v>
      </c>
      <c r="G43" s="66">
        <v>3.7276874365696602E-4</v>
      </c>
      <c r="H43" s="66">
        <v>6.5414483357023503E-4</v>
      </c>
      <c r="I43" s="66">
        <v>7.8072172364315902E-4</v>
      </c>
      <c r="J43" s="66">
        <v>1.0034256078813801E-3</v>
      </c>
      <c r="K43" s="66">
        <v>9.5194352145591297E-4</v>
      </c>
      <c r="L43" s="66">
        <v>9.4085179672167099E-4</v>
      </c>
      <c r="M43" s="66">
        <v>2.5069064119506899E-3</v>
      </c>
      <c r="N43" s="66">
        <v>8.1143627832723595E-4</v>
      </c>
      <c r="O43" s="66">
        <v>7.6934940780361597E-4</v>
      </c>
      <c r="P43" s="66">
        <v>4.6698257509563697E-4</v>
      </c>
      <c r="Q43" s="66">
        <v>5.8042335873249298E-4</v>
      </c>
      <c r="R43" s="66">
        <v>8.8208164267989395E-4</v>
      </c>
      <c r="S43" s="66">
        <v>9.1612263752810898E-4</v>
      </c>
      <c r="T43" s="66">
        <v>2.82960883745187E-3</v>
      </c>
      <c r="U43" s="66">
        <v>2.7433675219648698E-3</v>
      </c>
      <c r="V43" s="66">
        <v>3.8812124443296601E-3</v>
      </c>
      <c r="W43" s="66">
        <v>1.20474937451138E-3</v>
      </c>
      <c r="X43" s="66">
        <v>7.5269995561970198E-4</v>
      </c>
      <c r="Y43" s="66">
        <v>5.6590207168598899E-3</v>
      </c>
      <c r="Z43" s="66">
        <v>1.06698480470092E-3</v>
      </c>
      <c r="AA43" s="66">
        <v>3.2762291828660302E-4</v>
      </c>
      <c r="AB43" s="66">
        <v>1.31133722185825E-3</v>
      </c>
      <c r="AC43" s="66">
        <v>1.2800220002405899E-3</v>
      </c>
      <c r="AD43" s="66">
        <v>1.04642656435733E-3</v>
      </c>
      <c r="AE43" s="66">
        <v>7.5114698187560898E-4</v>
      </c>
      <c r="AF43" s="66">
        <v>1.81855973938969E-4</v>
      </c>
      <c r="AG43" s="66">
        <v>1.67133934477516E-3</v>
      </c>
      <c r="AH43" s="66">
        <v>1.4080026486966899E-3</v>
      </c>
      <c r="AI43" s="66">
        <v>5.1010169598388897E-3</v>
      </c>
      <c r="AJ43" s="66">
        <v>3.2766522671821901E-3</v>
      </c>
      <c r="AK43" s="66">
        <v>4.5266599509716302E-3</v>
      </c>
      <c r="AL43" s="66">
        <v>5.7455662265533196E-4</v>
      </c>
      <c r="AM43" s="66">
        <v>6.7217387236282605E-4</v>
      </c>
      <c r="AN43" s="66">
        <v>7.0111897480906E-4</v>
      </c>
      <c r="AO43" s="66">
        <v>4.9551220916455399E-4</v>
      </c>
      <c r="AP43" s="66">
        <v>2.8205696562590499E-3</v>
      </c>
      <c r="AQ43" s="66">
        <v>1.00051445420047</v>
      </c>
      <c r="AR43" s="66">
        <v>1.3439079241118999E-3</v>
      </c>
      <c r="AS43" s="66">
        <v>2.4693558896940501E-3</v>
      </c>
      <c r="AT43" s="66">
        <v>6.3608813412103999E-3</v>
      </c>
      <c r="AU43" s="66">
        <v>2.0034470257057598E-3</v>
      </c>
      <c r="AV43" s="66">
        <v>5.1112792172578099E-4</v>
      </c>
      <c r="AW43" s="66">
        <v>1.03032247066773E-3</v>
      </c>
      <c r="AX43" s="66">
        <v>7.1775289412947098E-4</v>
      </c>
      <c r="AY43" s="66">
        <v>6.0091043598854796E-4</v>
      </c>
      <c r="AZ43" s="66">
        <v>1.5337552920727301E-3</v>
      </c>
      <c r="BA43" s="66">
        <v>1.9369249635611499E-3</v>
      </c>
      <c r="BB43" s="66">
        <v>2.33365465469319E-3</v>
      </c>
      <c r="BC43" s="66">
        <v>9.6890399821382802E-4</v>
      </c>
      <c r="BD43" s="66">
        <v>7.8506152352418796E-4</v>
      </c>
      <c r="BE43" s="66">
        <v>2.7357839938388999E-3</v>
      </c>
      <c r="BF43" s="66">
        <v>2.5876491058614902E-3</v>
      </c>
      <c r="BG43" s="66">
        <v>1.6575546811885299E-3</v>
      </c>
      <c r="BH43" s="66">
        <v>2.2419960597057798E-3</v>
      </c>
      <c r="BI43" s="66">
        <v>4.5420813975234802E-3</v>
      </c>
      <c r="BJ43" s="66">
        <v>0</v>
      </c>
      <c r="BK43" s="66">
        <v>3.4904364740872298E-4</v>
      </c>
      <c r="BL43" s="66">
        <v>5.1883220622709204E-4</v>
      </c>
      <c r="BM43" s="66">
        <v>0</v>
      </c>
    </row>
    <row r="44" spans="1:65" x14ac:dyDescent="0.2">
      <c r="A44" s="64" t="s">
        <v>106</v>
      </c>
      <c r="B44" s="68" t="s">
        <v>154</v>
      </c>
      <c r="C44" s="66">
        <v>1.9866361441822899E-4</v>
      </c>
      <c r="D44" s="66">
        <v>2.4344110214803699E-4</v>
      </c>
      <c r="E44" s="66">
        <v>4.1434738576334398E-4</v>
      </c>
      <c r="F44" s="66">
        <v>4.75839835437348E-5</v>
      </c>
      <c r="G44" s="66">
        <v>2.5809491979771201E-4</v>
      </c>
      <c r="H44" s="66">
        <v>2.6928537910655802E-4</v>
      </c>
      <c r="I44" s="66">
        <v>3.7747880033077902E-4</v>
      </c>
      <c r="J44" s="66">
        <v>7.7609928802427905E-4</v>
      </c>
      <c r="K44" s="66">
        <v>7.8229591173116801E-4</v>
      </c>
      <c r="L44" s="66">
        <v>4.6256145073070802E-4</v>
      </c>
      <c r="M44" s="66">
        <v>1.5410359743524601E-3</v>
      </c>
      <c r="N44" s="66">
        <v>6.1890362567994402E-4</v>
      </c>
      <c r="O44" s="66">
        <v>5.3671892123270096E-4</v>
      </c>
      <c r="P44" s="66">
        <v>1.3337299828408201E-4</v>
      </c>
      <c r="Q44" s="66">
        <v>4.2152197403850697E-4</v>
      </c>
      <c r="R44" s="66">
        <v>4.0712693989094801E-4</v>
      </c>
      <c r="S44" s="66">
        <v>1.0406825348338699E-3</v>
      </c>
      <c r="T44" s="66">
        <v>5.6073770311902303E-4</v>
      </c>
      <c r="U44" s="66">
        <v>6.9700681477286096E-4</v>
      </c>
      <c r="V44" s="66">
        <v>8.5898607461903898E-4</v>
      </c>
      <c r="W44" s="66">
        <v>5.29114362390115E-4</v>
      </c>
      <c r="X44" s="66">
        <v>7.9425240664002402E-4</v>
      </c>
      <c r="Y44" s="66">
        <v>1.20984993883373E-3</v>
      </c>
      <c r="Z44" s="66">
        <v>5.9654511236706604E-4</v>
      </c>
      <c r="AA44" s="66">
        <v>2.5178350357051103E-4</v>
      </c>
      <c r="AB44" s="66">
        <v>9.4096782963921401E-4</v>
      </c>
      <c r="AC44" s="66">
        <v>4.2016047030812098E-3</v>
      </c>
      <c r="AD44" s="66">
        <v>3.4551237367581298E-3</v>
      </c>
      <c r="AE44" s="66">
        <v>1.1957869377154299E-3</v>
      </c>
      <c r="AF44" s="66">
        <v>2.5535099906616102E-4</v>
      </c>
      <c r="AG44" s="66">
        <v>5.8080767134730199E-4</v>
      </c>
      <c r="AH44" s="66">
        <v>3.4794811240668102E-4</v>
      </c>
      <c r="AI44" s="66">
        <v>3.5790777555021499E-3</v>
      </c>
      <c r="AJ44" s="66">
        <v>1.3525920692199699E-3</v>
      </c>
      <c r="AK44" s="66">
        <v>2.1706826376859298E-3</v>
      </c>
      <c r="AL44" s="66">
        <v>6.3460467057789799E-4</v>
      </c>
      <c r="AM44" s="66">
        <v>4.32360950340802E-4</v>
      </c>
      <c r="AN44" s="66">
        <v>7.7296591697005395E-4</v>
      </c>
      <c r="AO44" s="66">
        <v>1.0439570343186301E-3</v>
      </c>
      <c r="AP44" s="66">
        <v>4.68424748022716E-3</v>
      </c>
      <c r="AQ44" s="66">
        <v>1.50499347254755E-3</v>
      </c>
      <c r="AR44" s="66">
        <v>1.0004262198548799</v>
      </c>
      <c r="AS44" s="66">
        <v>1.5013351906707001E-3</v>
      </c>
      <c r="AT44" s="66">
        <v>1.07310512773855E-2</v>
      </c>
      <c r="AU44" s="66">
        <v>1.41228202194476E-3</v>
      </c>
      <c r="AV44" s="66">
        <v>5.6571134215862998E-4</v>
      </c>
      <c r="AW44" s="66">
        <v>2.5608909708154399E-3</v>
      </c>
      <c r="AX44" s="66">
        <v>2.1387797306273701E-4</v>
      </c>
      <c r="AY44" s="66">
        <v>2.95638321696927E-4</v>
      </c>
      <c r="AZ44" s="66">
        <v>1.1556180031093101E-3</v>
      </c>
      <c r="BA44" s="66">
        <v>4.3668417019044302E-3</v>
      </c>
      <c r="BB44" s="66">
        <v>6.7524264077969802E-4</v>
      </c>
      <c r="BC44" s="66">
        <v>8.6202700115779805E-4</v>
      </c>
      <c r="BD44" s="66">
        <v>1.2802828861991501E-3</v>
      </c>
      <c r="BE44" s="66">
        <v>2.9502480790358E-3</v>
      </c>
      <c r="BF44" s="66">
        <v>2.9627936210747802E-3</v>
      </c>
      <c r="BG44" s="66">
        <v>6.5036762727854996E-4</v>
      </c>
      <c r="BH44" s="66">
        <v>8.4326084578319703E-4</v>
      </c>
      <c r="BI44" s="66">
        <v>6.8607688853600897E-3</v>
      </c>
      <c r="BJ44" s="66">
        <v>0</v>
      </c>
      <c r="BK44" s="66">
        <v>2.3912759099958201E-4</v>
      </c>
      <c r="BL44" s="66">
        <v>3.2366932500717201E-4</v>
      </c>
      <c r="BM44" s="66">
        <v>0</v>
      </c>
    </row>
    <row r="45" spans="1:65" x14ac:dyDescent="0.2">
      <c r="A45" s="64" t="s">
        <v>107</v>
      </c>
      <c r="B45" s="65" t="s">
        <v>11</v>
      </c>
      <c r="C45" s="66">
        <v>5.4722937785467701E-3</v>
      </c>
      <c r="D45" s="66">
        <v>4.92063445534401E-3</v>
      </c>
      <c r="E45" s="66">
        <v>1.15399809369508E-2</v>
      </c>
      <c r="F45" s="66">
        <v>1.2385332404307599E-3</v>
      </c>
      <c r="G45" s="66">
        <v>4.9934854336112803E-3</v>
      </c>
      <c r="H45" s="66">
        <v>9.4940301932487595E-3</v>
      </c>
      <c r="I45" s="66">
        <v>1.39949574231738E-2</v>
      </c>
      <c r="J45" s="66">
        <v>1.8764830844768099E-2</v>
      </c>
      <c r="K45" s="66">
        <v>1.57097257312965E-2</v>
      </c>
      <c r="L45" s="66">
        <v>1.3952883942204701E-2</v>
      </c>
      <c r="M45" s="66">
        <v>2.1172263059736102E-2</v>
      </c>
      <c r="N45" s="66">
        <v>2.73228591240046E-2</v>
      </c>
      <c r="O45" s="66">
        <v>1.4036118475159299E-2</v>
      </c>
      <c r="P45" s="66">
        <v>3.7882842011742902E-3</v>
      </c>
      <c r="Q45" s="66">
        <v>6.8835646138623299E-3</v>
      </c>
      <c r="R45" s="66">
        <v>7.8104113290940998E-3</v>
      </c>
      <c r="S45" s="66">
        <v>2.4337096378121498E-2</v>
      </c>
      <c r="T45" s="66">
        <v>1.02937096584052E-2</v>
      </c>
      <c r="U45" s="66">
        <v>1.37846884441088E-2</v>
      </c>
      <c r="V45" s="66">
        <v>2.3293507668870301E-2</v>
      </c>
      <c r="W45" s="66">
        <v>1.0085146637481401E-2</v>
      </c>
      <c r="X45" s="66">
        <v>1.3623467940607E-2</v>
      </c>
      <c r="Y45" s="66">
        <v>3.7522089985663497E-2</v>
      </c>
      <c r="Z45" s="66">
        <v>3.8047506476276298E-2</v>
      </c>
      <c r="AA45" s="66">
        <v>9.0733062200899703E-3</v>
      </c>
      <c r="AB45" s="66">
        <v>3.0579314383781898E-2</v>
      </c>
      <c r="AC45" s="66">
        <v>1.6221616802901202E-2</v>
      </c>
      <c r="AD45" s="66">
        <v>1.1985151948034E-2</v>
      </c>
      <c r="AE45" s="66">
        <v>7.5458849749983599E-3</v>
      </c>
      <c r="AF45" s="66">
        <v>2.5005478597691301E-3</v>
      </c>
      <c r="AG45" s="66">
        <v>2.2934885646745898E-2</v>
      </c>
      <c r="AH45" s="66">
        <v>1.2376913509395401E-2</v>
      </c>
      <c r="AI45" s="66">
        <v>5.1050641028707898E-2</v>
      </c>
      <c r="AJ45" s="66">
        <v>2.0913084183064898E-2</v>
      </c>
      <c r="AK45" s="66">
        <v>2.0652428447404399E-2</v>
      </c>
      <c r="AL45" s="66">
        <v>6.8105218709652703E-3</v>
      </c>
      <c r="AM45" s="66">
        <v>8.4627737607582999E-3</v>
      </c>
      <c r="AN45" s="66">
        <v>1.1128438387220101E-2</v>
      </c>
      <c r="AO45" s="66">
        <v>9.1280471520225198E-3</v>
      </c>
      <c r="AP45" s="66">
        <v>4.4871428842501698E-2</v>
      </c>
      <c r="AQ45" s="66">
        <v>9.4034641655830493E-3</v>
      </c>
      <c r="AR45" s="66">
        <v>1.00212933309361E-2</v>
      </c>
      <c r="AS45" s="66">
        <v>1.05926507223704</v>
      </c>
      <c r="AT45" s="66">
        <v>6.3669427161646697E-2</v>
      </c>
      <c r="AU45" s="66">
        <v>3.8355379196387998E-2</v>
      </c>
      <c r="AV45" s="66">
        <v>1.82445625697342E-2</v>
      </c>
      <c r="AW45" s="66">
        <v>1.09072571643304E-2</v>
      </c>
      <c r="AX45" s="66">
        <v>4.7488404583115101E-3</v>
      </c>
      <c r="AY45" s="66">
        <v>6.5487300223022703E-3</v>
      </c>
      <c r="AZ45" s="66">
        <v>8.4218820050076595E-3</v>
      </c>
      <c r="BA45" s="66">
        <v>3.3776697483836798E-2</v>
      </c>
      <c r="BB45" s="66">
        <v>1.4815252403656999E-2</v>
      </c>
      <c r="BC45" s="66">
        <v>8.4297566228709198E-3</v>
      </c>
      <c r="BD45" s="66">
        <v>8.7919271350214608E-3</v>
      </c>
      <c r="BE45" s="66">
        <v>2.7198545312928601E-2</v>
      </c>
      <c r="BF45" s="66">
        <v>2.2491943468240599E-2</v>
      </c>
      <c r="BG45" s="66">
        <v>1.50640171754337E-2</v>
      </c>
      <c r="BH45" s="66">
        <v>2.3514273037557099E-2</v>
      </c>
      <c r="BI45" s="66">
        <v>5.1941117892070003E-2</v>
      </c>
      <c r="BJ45" s="66">
        <v>0</v>
      </c>
      <c r="BK45" s="66">
        <v>1.79265242513524E-3</v>
      </c>
      <c r="BL45" s="66">
        <v>4.6449343177806602E-3</v>
      </c>
      <c r="BM45" s="66">
        <v>0</v>
      </c>
    </row>
    <row r="46" spans="1:65" x14ac:dyDescent="0.2">
      <c r="A46" s="64" t="s">
        <v>108</v>
      </c>
      <c r="B46" s="65" t="s">
        <v>155</v>
      </c>
      <c r="C46" s="66">
        <v>5.9796818473159801E-3</v>
      </c>
      <c r="D46" s="66">
        <v>1.0103258540700299E-2</v>
      </c>
      <c r="E46" s="66">
        <v>1.2141424368191199E-2</v>
      </c>
      <c r="F46" s="66">
        <v>2.7536658166362601E-3</v>
      </c>
      <c r="G46" s="66">
        <v>4.88906361543335E-3</v>
      </c>
      <c r="H46" s="66">
        <v>3.1605950576519899E-3</v>
      </c>
      <c r="I46" s="66">
        <v>7.8826725269603801E-3</v>
      </c>
      <c r="J46" s="66">
        <v>2.2241962410650001E-2</v>
      </c>
      <c r="K46" s="66">
        <v>9.2682248893679008E-3</v>
      </c>
      <c r="L46" s="66">
        <v>8.8801814208086492E-3</v>
      </c>
      <c r="M46" s="66">
        <v>9.2935197537025199E-2</v>
      </c>
      <c r="N46" s="66">
        <v>2.5344842341608099E-2</v>
      </c>
      <c r="O46" s="66">
        <v>2.3316185294429002E-2</v>
      </c>
      <c r="P46" s="66">
        <v>4.3531638911202004E-3</v>
      </c>
      <c r="Q46" s="66">
        <v>1.66275548252777E-2</v>
      </c>
      <c r="R46" s="66">
        <v>1.5234983819414599E-2</v>
      </c>
      <c r="S46" s="66">
        <v>3.3133399156929998E-2</v>
      </c>
      <c r="T46" s="66">
        <v>1.7419148221373599E-2</v>
      </c>
      <c r="U46" s="66">
        <v>2.50049174189024E-2</v>
      </c>
      <c r="V46" s="66">
        <v>1.8717715227714898E-2</v>
      </c>
      <c r="W46" s="66">
        <v>6.3404854608461302E-3</v>
      </c>
      <c r="X46" s="66">
        <v>1.46846033014083E-2</v>
      </c>
      <c r="Y46" s="66">
        <v>1.8332637742051201E-2</v>
      </c>
      <c r="Z46" s="66">
        <v>1.0134772911420399E-2</v>
      </c>
      <c r="AA46" s="66">
        <v>3.5106906501434902E-3</v>
      </c>
      <c r="AB46" s="66">
        <v>2.9021916473608599E-2</v>
      </c>
      <c r="AC46" s="66">
        <v>1.6506039262597701E-2</v>
      </c>
      <c r="AD46" s="66">
        <v>1.17850895301341E-2</v>
      </c>
      <c r="AE46" s="66">
        <v>1.10182907811442E-2</v>
      </c>
      <c r="AF46" s="66">
        <v>3.6468146935336402E-3</v>
      </c>
      <c r="AG46" s="66">
        <v>2.5521441572041701E-2</v>
      </c>
      <c r="AH46" s="66">
        <v>1.5225235646451001E-2</v>
      </c>
      <c r="AI46" s="66">
        <v>3.3495556402036997E-2</v>
      </c>
      <c r="AJ46" s="66">
        <v>1.8780032412460901E-2</v>
      </c>
      <c r="AK46" s="66">
        <v>2.89599222540559E-2</v>
      </c>
      <c r="AL46" s="66">
        <v>3.7900667406965001E-3</v>
      </c>
      <c r="AM46" s="66">
        <v>1.16895789470079E-2</v>
      </c>
      <c r="AN46" s="66">
        <v>1.0117949963602201E-2</v>
      </c>
      <c r="AO46" s="66">
        <v>4.73796744680474E-3</v>
      </c>
      <c r="AP46" s="66">
        <v>1.3578611359935501E-2</v>
      </c>
      <c r="AQ46" s="66">
        <v>9.2931756403515E-3</v>
      </c>
      <c r="AR46" s="66">
        <v>3.9108685549379798E-3</v>
      </c>
      <c r="AS46" s="66">
        <v>1.8062756534839401E-2</v>
      </c>
      <c r="AT46" s="66">
        <v>1.0266554548236799</v>
      </c>
      <c r="AU46" s="66">
        <v>5.1622498254024297E-2</v>
      </c>
      <c r="AV46" s="66">
        <v>9.2391555376972606E-3</v>
      </c>
      <c r="AW46" s="66">
        <v>1.19855994979706E-2</v>
      </c>
      <c r="AX46" s="66">
        <v>3.8296098735563899E-3</v>
      </c>
      <c r="AY46" s="66">
        <v>6.8969216415246896E-3</v>
      </c>
      <c r="AZ46" s="66">
        <v>1.4392214068646899E-2</v>
      </c>
      <c r="BA46" s="66">
        <v>5.2356183892407399E-2</v>
      </c>
      <c r="BB46" s="66">
        <v>1.23334489727332E-2</v>
      </c>
      <c r="BC46" s="66">
        <v>1.2146365932649899E-2</v>
      </c>
      <c r="BD46" s="66">
        <v>7.8699171789688108E-3</v>
      </c>
      <c r="BE46" s="66">
        <v>3.6748369135629497E-2</v>
      </c>
      <c r="BF46" s="66">
        <v>3.0088063058089799E-2</v>
      </c>
      <c r="BG46" s="66">
        <v>2.5807720411148798E-2</v>
      </c>
      <c r="BH46" s="66">
        <v>3.3125198468494599E-2</v>
      </c>
      <c r="BI46" s="66">
        <v>2.5300399014779301E-2</v>
      </c>
      <c r="BJ46" s="66">
        <v>0</v>
      </c>
      <c r="BK46" s="66">
        <v>6.8966123419256795E-4</v>
      </c>
      <c r="BL46" s="66">
        <v>2.73176114442528E-3</v>
      </c>
      <c r="BM46" s="66">
        <v>0</v>
      </c>
    </row>
    <row r="47" spans="1:65" x14ac:dyDescent="0.2">
      <c r="A47" s="64" t="s">
        <v>109</v>
      </c>
      <c r="B47" s="68" t="s">
        <v>156</v>
      </c>
      <c r="C47" s="66">
        <v>9.2917764999699698E-4</v>
      </c>
      <c r="D47" s="66">
        <v>1.89918968389491E-3</v>
      </c>
      <c r="E47" s="66">
        <v>1.5136214286337599E-3</v>
      </c>
      <c r="F47" s="66">
        <v>1.5600301366256001E-4</v>
      </c>
      <c r="G47" s="66">
        <v>4.5337027027626403E-3</v>
      </c>
      <c r="H47" s="66">
        <v>6.5922144036385105E-4</v>
      </c>
      <c r="I47" s="66">
        <v>1.2581085058959701E-3</v>
      </c>
      <c r="J47" s="66">
        <v>1.47970451526237E-3</v>
      </c>
      <c r="K47" s="66">
        <v>1.8277601301289999E-3</v>
      </c>
      <c r="L47" s="66">
        <v>1.48927419366266E-3</v>
      </c>
      <c r="M47" s="66">
        <v>2.0406589303686102E-3</v>
      </c>
      <c r="N47" s="66">
        <v>2.5057964586984601E-3</v>
      </c>
      <c r="O47" s="66">
        <v>1.79496794705258E-3</v>
      </c>
      <c r="P47" s="66">
        <v>4.16909714272827E-4</v>
      </c>
      <c r="Q47" s="66">
        <v>7.8996197893648596E-4</v>
      </c>
      <c r="R47" s="66">
        <v>2.9323950625321501E-2</v>
      </c>
      <c r="S47" s="66">
        <v>1.8998517176155801E-2</v>
      </c>
      <c r="T47" s="66">
        <v>3.9150265588023198E-3</v>
      </c>
      <c r="U47" s="66">
        <v>2.62770165931509E-2</v>
      </c>
      <c r="V47" s="66">
        <v>2.03399782649606E-2</v>
      </c>
      <c r="W47" s="66">
        <v>5.1145041893934902E-3</v>
      </c>
      <c r="X47" s="66">
        <v>1.5096565697231799E-3</v>
      </c>
      <c r="Y47" s="66">
        <v>2.9507067011428898E-3</v>
      </c>
      <c r="Z47" s="66">
        <v>1.9799610091273002E-3</v>
      </c>
      <c r="AA47" s="66">
        <v>3.4497403776751899E-4</v>
      </c>
      <c r="AB47" s="66">
        <v>1.2347617404191099E-3</v>
      </c>
      <c r="AC47" s="66">
        <v>3.9452324702740696E-3</v>
      </c>
      <c r="AD47" s="66">
        <v>3.29466032747307E-3</v>
      </c>
      <c r="AE47" s="66">
        <v>5.99889381324111E-4</v>
      </c>
      <c r="AF47" s="66">
        <v>1.89788536187217E-4</v>
      </c>
      <c r="AG47" s="66">
        <v>1.5696702658625401E-3</v>
      </c>
      <c r="AH47" s="66">
        <v>9.2712863593486102E-4</v>
      </c>
      <c r="AI47" s="66">
        <v>3.30983419944355E-3</v>
      </c>
      <c r="AJ47" s="66">
        <v>9.3421231035850302E-4</v>
      </c>
      <c r="AK47" s="66">
        <v>1.59737762007205E-3</v>
      </c>
      <c r="AL47" s="66">
        <v>1.0600359726663699E-3</v>
      </c>
      <c r="AM47" s="66">
        <v>1.53205290057777E-3</v>
      </c>
      <c r="AN47" s="66">
        <v>8.8830551099564302E-3</v>
      </c>
      <c r="AO47" s="66">
        <v>1.2310092625086499E-3</v>
      </c>
      <c r="AP47" s="66">
        <v>2.21737907812233E-3</v>
      </c>
      <c r="AQ47" s="66">
        <v>1.6974374694363899E-3</v>
      </c>
      <c r="AR47" s="66">
        <v>1.22735667484191E-3</v>
      </c>
      <c r="AS47" s="66">
        <v>7.1644788734923897E-3</v>
      </c>
      <c r="AT47" s="66">
        <v>1.1945274269944601E-3</v>
      </c>
      <c r="AU47" s="66">
        <v>1.0065627645087001</v>
      </c>
      <c r="AV47" s="66">
        <v>3.9415183561161702E-3</v>
      </c>
      <c r="AW47" s="66">
        <v>2.2305230989131501E-3</v>
      </c>
      <c r="AX47" s="66">
        <v>6.1592274778021403E-4</v>
      </c>
      <c r="AY47" s="66">
        <v>5.4115934981750497E-4</v>
      </c>
      <c r="AZ47" s="66">
        <v>8.2247775477185998E-4</v>
      </c>
      <c r="BA47" s="66">
        <v>2.8718673964400901E-3</v>
      </c>
      <c r="BB47" s="66">
        <v>1.77304647455511E-3</v>
      </c>
      <c r="BC47" s="66">
        <v>5.99381577783045E-4</v>
      </c>
      <c r="BD47" s="66">
        <v>4.4613068802309302E-4</v>
      </c>
      <c r="BE47" s="66">
        <v>1.6649066437479099E-2</v>
      </c>
      <c r="BF47" s="66">
        <v>1.44658694103776E-3</v>
      </c>
      <c r="BG47" s="66">
        <v>2.2786673748721401E-3</v>
      </c>
      <c r="BH47" s="66">
        <v>2.2492062527431902E-3</v>
      </c>
      <c r="BI47" s="66">
        <v>1.1035151424171301E-2</v>
      </c>
      <c r="BJ47" s="66">
        <v>0</v>
      </c>
      <c r="BK47" s="66">
        <v>4.9476855704404395E-4</v>
      </c>
      <c r="BL47" s="66">
        <v>6.1396930138460197E-4</v>
      </c>
      <c r="BM47" s="66">
        <v>0</v>
      </c>
    </row>
    <row r="48" spans="1:65" x14ac:dyDescent="0.2">
      <c r="A48" s="64" t="s">
        <v>110</v>
      </c>
      <c r="B48" s="68" t="s">
        <v>157</v>
      </c>
      <c r="C48" s="66">
        <v>3.6815209486173498E-3</v>
      </c>
      <c r="D48" s="66">
        <v>4.0806156628916497E-3</v>
      </c>
      <c r="E48" s="66">
        <v>1.64350106730797E-2</v>
      </c>
      <c r="F48" s="66">
        <v>5.4638408500290697E-4</v>
      </c>
      <c r="G48" s="66">
        <v>4.4717590419441301E-3</v>
      </c>
      <c r="H48" s="66">
        <v>6.6507075971994397E-3</v>
      </c>
      <c r="I48" s="66">
        <v>1.6800794527849699E-2</v>
      </c>
      <c r="J48" s="66">
        <v>1.5811434958440101E-2</v>
      </c>
      <c r="K48" s="66">
        <v>2.6924305187315398E-2</v>
      </c>
      <c r="L48" s="66">
        <v>1.6826066572898001E-2</v>
      </c>
      <c r="M48" s="66">
        <v>2.91135081525268E-2</v>
      </c>
      <c r="N48" s="66">
        <v>2.6578336922983999E-2</v>
      </c>
      <c r="O48" s="66">
        <v>2.68409101961938E-2</v>
      </c>
      <c r="P48" s="66">
        <v>5.6451418566467303E-3</v>
      </c>
      <c r="Q48" s="66">
        <v>1.12336521646999E-2</v>
      </c>
      <c r="R48" s="66">
        <v>8.1052185238796003E-3</v>
      </c>
      <c r="S48" s="66">
        <v>2.2984136905120099E-2</v>
      </c>
      <c r="T48" s="66">
        <v>9.7689094644059192E-3</v>
      </c>
      <c r="U48" s="66">
        <v>2.5102013114762099E-2</v>
      </c>
      <c r="V48" s="66">
        <v>2.9385343011707199E-2</v>
      </c>
      <c r="W48" s="66">
        <v>8.0481800384804899E-3</v>
      </c>
      <c r="X48" s="66">
        <v>2.88135275151679E-2</v>
      </c>
      <c r="Y48" s="66">
        <v>4.1755267134972497E-2</v>
      </c>
      <c r="Z48" s="66">
        <v>1.45479477360267E-2</v>
      </c>
      <c r="AA48" s="66">
        <v>2.8097106387878199E-3</v>
      </c>
      <c r="AB48" s="66">
        <v>9.9448216011867006E-3</v>
      </c>
      <c r="AC48" s="66">
        <v>5.17291511437864E-2</v>
      </c>
      <c r="AD48" s="66">
        <v>3.8958930321275502E-2</v>
      </c>
      <c r="AE48" s="66">
        <v>7.1751959180733297E-3</v>
      </c>
      <c r="AF48" s="66">
        <v>2.3022999021093198E-3</v>
      </c>
      <c r="AG48" s="66">
        <v>3.7819856950370101E-2</v>
      </c>
      <c r="AH48" s="66">
        <v>1.8873499330166299E-2</v>
      </c>
      <c r="AI48" s="66">
        <v>4.5227505755965999E-2</v>
      </c>
      <c r="AJ48" s="66">
        <v>1.50111591025173E-2</v>
      </c>
      <c r="AK48" s="66">
        <v>1.56066219996411E-2</v>
      </c>
      <c r="AL48" s="66">
        <v>1.5603131335706601E-2</v>
      </c>
      <c r="AM48" s="66">
        <v>1.6641302653894199E-2</v>
      </c>
      <c r="AN48" s="66">
        <v>1.07733352719553E-2</v>
      </c>
      <c r="AO48" s="66">
        <v>7.2348023813833297E-3</v>
      </c>
      <c r="AP48" s="66">
        <v>1.8441016844300599E-2</v>
      </c>
      <c r="AQ48" s="66">
        <v>9.5302979876714794E-3</v>
      </c>
      <c r="AR48" s="66">
        <v>7.2539405353164296E-3</v>
      </c>
      <c r="AS48" s="66">
        <v>2.0083952384160001E-2</v>
      </c>
      <c r="AT48" s="66">
        <v>9.2437867941123006E-3</v>
      </c>
      <c r="AU48" s="66">
        <v>4.3415244820132697E-2</v>
      </c>
      <c r="AV48" s="66">
        <v>1.02459474206238</v>
      </c>
      <c r="AW48" s="66">
        <v>1.4713936025003101E-2</v>
      </c>
      <c r="AX48" s="66">
        <v>4.5684436018764403E-3</v>
      </c>
      <c r="AY48" s="66">
        <v>1.3322436056892E-2</v>
      </c>
      <c r="AZ48" s="66">
        <v>2.10847584665904E-2</v>
      </c>
      <c r="BA48" s="66">
        <v>4.9622600118522799E-2</v>
      </c>
      <c r="BB48" s="66">
        <v>3.2795577757835301E-2</v>
      </c>
      <c r="BC48" s="66">
        <v>1.5438444435753601E-2</v>
      </c>
      <c r="BD48" s="66">
        <v>7.2578962874545001E-3</v>
      </c>
      <c r="BE48" s="66">
        <v>6.3943616730650105E-2</v>
      </c>
      <c r="BF48" s="66">
        <v>1.6099316775247001E-2</v>
      </c>
      <c r="BG48" s="66">
        <v>1.5821925695933901E-2</v>
      </c>
      <c r="BH48" s="66">
        <v>2.24051880803692E-2</v>
      </c>
      <c r="BI48" s="66">
        <v>8.1850806397565201E-2</v>
      </c>
      <c r="BJ48" s="66">
        <v>0</v>
      </c>
      <c r="BK48" s="66">
        <v>2.3404405347192299E-3</v>
      </c>
      <c r="BL48" s="66">
        <v>4.8959242354759298E-3</v>
      </c>
      <c r="BM48" s="66">
        <v>0</v>
      </c>
    </row>
    <row r="49" spans="1:65" x14ac:dyDescent="0.2">
      <c r="A49" s="64" t="s">
        <v>111</v>
      </c>
      <c r="B49" s="68" t="s">
        <v>158</v>
      </c>
      <c r="C49" s="66">
        <v>8.7205810420096907E-3</v>
      </c>
      <c r="D49" s="66">
        <v>4.7209366095800898E-3</v>
      </c>
      <c r="E49" s="66">
        <v>1.8293118299504099E-2</v>
      </c>
      <c r="F49" s="66">
        <v>4.4576965420705598E-4</v>
      </c>
      <c r="G49" s="66">
        <v>1.0514546797699999E-3</v>
      </c>
      <c r="H49" s="66">
        <v>1.48241267928748E-3</v>
      </c>
      <c r="I49" s="66">
        <v>4.4881792519538702E-3</v>
      </c>
      <c r="J49" s="66">
        <v>4.2782611960433103E-3</v>
      </c>
      <c r="K49" s="66">
        <v>3.7315890358909998E-3</v>
      </c>
      <c r="L49" s="66">
        <v>5.4308460540892197E-3</v>
      </c>
      <c r="M49" s="66">
        <v>8.7810959088044805E-3</v>
      </c>
      <c r="N49" s="66">
        <v>3.9868574695527204E-3</v>
      </c>
      <c r="O49" s="66">
        <v>3.8269164016150599E-3</v>
      </c>
      <c r="P49" s="66">
        <v>4.5097243680029698E-3</v>
      </c>
      <c r="Q49" s="66">
        <v>2.6147702965184198E-3</v>
      </c>
      <c r="R49" s="66">
        <v>2.51072755839425E-3</v>
      </c>
      <c r="S49" s="66">
        <v>4.3493910516139199E-3</v>
      </c>
      <c r="T49" s="66">
        <v>1.6848327676413099E-2</v>
      </c>
      <c r="U49" s="66">
        <v>1.6097626833712401E-2</v>
      </c>
      <c r="V49" s="66">
        <v>7.5916521050395898E-3</v>
      </c>
      <c r="W49" s="66">
        <v>1.6219965887983301E-2</v>
      </c>
      <c r="X49" s="66">
        <v>3.14425531263648E-3</v>
      </c>
      <c r="Y49" s="66">
        <v>2.4745160793609999E-3</v>
      </c>
      <c r="Z49" s="66">
        <v>2.5729187275005498E-3</v>
      </c>
      <c r="AA49" s="66">
        <v>1.13861472464073E-3</v>
      </c>
      <c r="AB49" s="66">
        <v>3.4972047753703199E-3</v>
      </c>
      <c r="AC49" s="66">
        <v>2.6788591061156202E-3</v>
      </c>
      <c r="AD49" s="66">
        <v>2.2445705515338802E-3</v>
      </c>
      <c r="AE49" s="66">
        <v>3.3784372620503599E-3</v>
      </c>
      <c r="AF49" s="66">
        <v>9.931724775175451E-4</v>
      </c>
      <c r="AG49" s="66">
        <v>2.6404438948559599E-3</v>
      </c>
      <c r="AH49" s="66">
        <v>2.86089448424042E-3</v>
      </c>
      <c r="AI49" s="66">
        <v>4.7859979395180998E-3</v>
      </c>
      <c r="AJ49" s="66">
        <v>1.4869802494204001E-3</v>
      </c>
      <c r="AK49" s="66">
        <v>1.69398150330205E-3</v>
      </c>
      <c r="AL49" s="66">
        <v>2.1534328226275501E-3</v>
      </c>
      <c r="AM49" s="66">
        <v>9.5185976000682401E-3</v>
      </c>
      <c r="AN49" s="66">
        <v>2.71714408018791E-3</v>
      </c>
      <c r="AO49" s="66">
        <v>9.9955066236085506E-4</v>
      </c>
      <c r="AP49" s="66">
        <v>2.2711931043438902E-3</v>
      </c>
      <c r="AQ49" s="66">
        <v>1.22607922955388E-3</v>
      </c>
      <c r="AR49" s="66">
        <v>1.8112529159989999E-3</v>
      </c>
      <c r="AS49" s="66">
        <v>3.5488473602882402E-3</v>
      </c>
      <c r="AT49" s="66">
        <v>3.1153504722079301E-3</v>
      </c>
      <c r="AU49" s="66">
        <v>5.0876549081318801E-3</v>
      </c>
      <c r="AV49" s="66">
        <v>1.1453411901174899E-3</v>
      </c>
      <c r="AW49" s="66">
        <v>1.1466771132607101</v>
      </c>
      <c r="AX49" s="66">
        <v>1.30378783683841E-3</v>
      </c>
      <c r="AY49" s="66">
        <v>1.3357274445621101E-3</v>
      </c>
      <c r="AZ49" s="66">
        <v>1.6112901483543701E-3</v>
      </c>
      <c r="BA49" s="66">
        <v>1.47829718696828E-2</v>
      </c>
      <c r="BB49" s="66">
        <v>9.0558983837246507E-3</v>
      </c>
      <c r="BC49" s="66">
        <v>1.7290164286235001E-3</v>
      </c>
      <c r="BD49" s="66">
        <v>1.7548485996081E-3</v>
      </c>
      <c r="BE49" s="66">
        <v>9.8944304300243695E-3</v>
      </c>
      <c r="BF49" s="66">
        <v>4.9597149222607604E-3</v>
      </c>
      <c r="BG49" s="66">
        <v>3.5218090879336199E-3</v>
      </c>
      <c r="BH49" s="66">
        <v>7.9089721060711295E-3</v>
      </c>
      <c r="BI49" s="66">
        <v>6.7475331479308499E-3</v>
      </c>
      <c r="BJ49" s="66">
        <v>0</v>
      </c>
      <c r="BK49" s="66">
        <v>2.0768615556934198E-3</v>
      </c>
      <c r="BL49" s="66">
        <v>1.53006818455093E-2</v>
      </c>
      <c r="BM49" s="66">
        <v>0</v>
      </c>
    </row>
    <row r="50" spans="1:65" x14ac:dyDescent="0.2">
      <c r="A50" s="64" t="s">
        <v>112</v>
      </c>
      <c r="B50" s="68" t="s">
        <v>159</v>
      </c>
      <c r="C50" s="66">
        <v>7.5947247348254898E-5</v>
      </c>
      <c r="D50" s="66">
        <v>5.8630385544504403E-5</v>
      </c>
      <c r="E50" s="66">
        <v>1.33714076851279E-4</v>
      </c>
      <c r="F50" s="66">
        <v>1.2606053238406099E-5</v>
      </c>
      <c r="G50" s="66">
        <v>4.5930917868879402E-5</v>
      </c>
      <c r="H50" s="66">
        <v>6.5410262022470397E-5</v>
      </c>
      <c r="I50" s="66">
        <v>2.6598430078674299E-4</v>
      </c>
      <c r="J50" s="66">
        <v>2.7231547523915703E-4</v>
      </c>
      <c r="K50" s="66">
        <v>2.6643940657343002E-4</v>
      </c>
      <c r="L50" s="66">
        <v>1.7209045973305299E-4</v>
      </c>
      <c r="M50" s="66">
        <v>1.0012633519981E-4</v>
      </c>
      <c r="N50" s="66">
        <v>1.62058917879098E-4</v>
      </c>
      <c r="O50" s="66">
        <v>1.82114327611666E-3</v>
      </c>
      <c r="P50" s="66">
        <v>3.77915665358724E-4</v>
      </c>
      <c r="Q50" s="66">
        <v>3.67416844062944E-5</v>
      </c>
      <c r="R50" s="66">
        <v>5.3505475040690002E-5</v>
      </c>
      <c r="S50" s="66">
        <v>1.1120257196950299E-4</v>
      </c>
      <c r="T50" s="66">
        <v>7.4164911939535595E-5</v>
      </c>
      <c r="U50" s="66">
        <v>9.7440242775508493E-5</v>
      </c>
      <c r="V50" s="66">
        <v>1.09424323192856E-4</v>
      </c>
      <c r="W50" s="66">
        <v>2.0390410373267301E-4</v>
      </c>
      <c r="X50" s="66">
        <v>8.1453608938207497E-5</v>
      </c>
      <c r="Y50" s="66">
        <v>1.13033301085718E-4</v>
      </c>
      <c r="Z50" s="66">
        <v>1.1866936783550701E-4</v>
      </c>
      <c r="AA50" s="66">
        <v>4.1841919735997998E-4</v>
      </c>
      <c r="AB50" s="66">
        <v>1.75033733700897E-3</v>
      </c>
      <c r="AC50" s="66">
        <v>2.4355045103744101E-3</v>
      </c>
      <c r="AD50" s="66">
        <v>1.9917520607438599E-3</v>
      </c>
      <c r="AE50" s="66">
        <v>1.37999448177122E-3</v>
      </c>
      <c r="AF50" s="66">
        <v>4.59841313176497E-4</v>
      </c>
      <c r="AG50" s="66">
        <v>9.9186415208904702E-5</v>
      </c>
      <c r="AH50" s="66">
        <v>7.9706280146174297E-5</v>
      </c>
      <c r="AI50" s="66">
        <v>4.0824913632060804E-3</v>
      </c>
      <c r="AJ50" s="66">
        <v>2.3742581471527099E-3</v>
      </c>
      <c r="AK50" s="66">
        <v>1.05244573609089E-3</v>
      </c>
      <c r="AL50" s="66">
        <v>1.4293319001974799E-4</v>
      </c>
      <c r="AM50" s="66">
        <v>1.6115076003613799E-4</v>
      </c>
      <c r="AN50" s="66">
        <v>9.8549310816306498E-5</v>
      </c>
      <c r="AO50" s="66">
        <v>3.0717750211022303E-5</v>
      </c>
      <c r="AP50" s="66">
        <v>9.6425856794810604E-4</v>
      </c>
      <c r="AQ50" s="66">
        <v>5.22380167294993E-5</v>
      </c>
      <c r="AR50" s="66">
        <v>1.04881827126877E-4</v>
      </c>
      <c r="AS50" s="66">
        <v>3.0316779060720402E-4</v>
      </c>
      <c r="AT50" s="66">
        <v>1.3493381623497E-4</v>
      </c>
      <c r="AU50" s="66">
        <v>2.9672847484454699E-4</v>
      </c>
      <c r="AV50" s="66">
        <v>1.2990546915576099E-4</v>
      </c>
      <c r="AW50" s="66">
        <v>1.1162767608844201E-4</v>
      </c>
      <c r="AX50" s="66">
        <v>1.00003330095103</v>
      </c>
      <c r="AY50" s="66">
        <v>7.1902241853543896E-5</v>
      </c>
      <c r="AZ50" s="66">
        <v>4.1136272131872003E-5</v>
      </c>
      <c r="BA50" s="66">
        <v>2.7785898515108199E-3</v>
      </c>
      <c r="BB50" s="66">
        <v>2.5477870326649299E-4</v>
      </c>
      <c r="BC50" s="66">
        <v>3.8342147293279299E-5</v>
      </c>
      <c r="BD50" s="66">
        <v>3.9717873876725498E-5</v>
      </c>
      <c r="BE50" s="66">
        <v>1.9709522289574201E-4</v>
      </c>
      <c r="BF50" s="66">
        <v>1.17654739730003E-4</v>
      </c>
      <c r="BG50" s="66">
        <v>1.6223986938882799E-4</v>
      </c>
      <c r="BH50" s="66">
        <v>2.0901039519376601E-4</v>
      </c>
      <c r="BI50" s="66">
        <v>3.2112574823570702E-4</v>
      </c>
      <c r="BJ50" s="66">
        <v>0</v>
      </c>
      <c r="BK50" s="66">
        <v>1.0534537547372399E-5</v>
      </c>
      <c r="BL50" s="66">
        <v>4.11212450882758E-5</v>
      </c>
      <c r="BM50" s="66">
        <v>0</v>
      </c>
    </row>
    <row r="51" spans="1:65" x14ac:dyDescent="0.2">
      <c r="A51" s="64" t="s">
        <v>113</v>
      </c>
      <c r="B51" s="68" t="s">
        <v>160</v>
      </c>
      <c r="C51" s="66">
        <v>3.7852182224432698E-4</v>
      </c>
      <c r="D51" s="66">
        <v>5.4432563551539196E-4</v>
      </c>
      <c r="E51" s="66">
        <v>6.2260856806670801E-4</v>
      </c>
      <c r="F51" s="66">
        <v>5.8584263657609498E-5</v>
      </c>
      <c r="G51" s="66">
        <v>7.7009697414964805E-4</v>
      </c>
      <c r="H51" s="66">
        <v>3.3098833958029698E-3</v>
      </c>
      <c r="I51" s="66">
        <v>6.9113379184439802E-4</v>
      </c>
      <c r="J51" s="66">
        <v>5.4739239319602203E-4</v>
      </c>
      <c r="K51" s="66">
        <v>5.42653201142654E-4</v>
      </c>
      <c r="L51" s="66">
        <v>5.4920282518466598E-4</v>
      </c>
      <c r="M51" s="66">
        <v>1.10492679315288E-3</v>
      </c>
      <c r="N51" s="66">
        <v>7.8266403756469005E-4</v>
      </c>
      <c r="O51" s="66">
        <v>2.38058991338236E-3</v>
      </c>
      <c r="P51" s="66">
        <v>1.2267856696369E-3</v>
      </c>
      <c r="Q51" s="66">
        <v>9.60261945780999E-4</v>
      </c>
      <c r="R51" s="66">
        <v>3.8604008624125298E-3</v>
      </c>
      <c r="S51" s="66">
        <v>4.7063037282078996E-3</v>
      </c>
      <c r="T51" s="66">
        <v>8.5708029633402196E-4</v>
      </c>
      <c r="U51" s="66">
        <v>1.05103875669828E-3</v>
      </c>
      <c r="V51" s="66">
        <v>3.19112824804314E-3</v>
      </c>
      <c r="W51" s="66">
        <v>1.1932730635926701E-3</v>
      </c>
      <c r="X51" s="66">
        <v>1.20746075222601E-3</v>
      </c>
      <c r="Y51" s="66">
        <v>6.7697024855244304E-3</v>
      </c>
      <c r="Z51" s="66">
        <v>9.41108714474085E-4</v>
      </c>
      <c r="AA51" s="66">
        <v>2.6720100256561199E-3</v>
      </c>
      <c r="AB51" s="66">
        <v>3.0408170874113099E-3</v>
      </c>
      <c r="AC51" s="66">
        <v>1.1835568283425E-2</v>
      </c>
      <c r="AD51" s="66">
        <v>9.7854520502495806E-3</v>
      </c>
      <c r="AE51" s="66">
        <v>8.3197770995265905E-3</v>
      </c>
      <c r="AF51" s="66">
        <v>2.8828858107363899E-3</v>
      </c>
      <c r="AG51" s="66">
        <v>2.0180299538074598E-3</v>
      </c>
      <c r="AH51" s="66">
        <v>1.3436300593671999E-3</v>
      </c>
      <c r="AI51" s="66">
        <v>2.59881769592539E-3</v>
      </c>
      <c r="AJ51" s="66">
        <v>5.1931627454078998E-4</v>
      </c>
      <c r="AK51" s="66">
        <v>1.1532581455698701E-3</v>
      </c>
      <c r="AL51" s="66">
        <v>7.01182758111436E-4</v>
      </c>
      <c r="AM51" s="66">
        <v>4.4585900457275298E-4</v>
      </c>
      <c r="AN51" s="66">
        <v>1.5703731121545501E-3</v>
      </c>
      <c r="AO51" s="66">
        <v>2.8186356582556E-4</v>
      </c>
      <c r="AP51" s="66">
        <v>7.4872752713235104E-4</v>
      </c>
      <c r="AQ51" s="66">
        <v>6.49902797151057E-3</v>
      </c>
      <c r="AR51" s="66">
        <v>3.5229325972187898E-4</v>
      </c>
      <c r="AS51" s="66">
        <v>3.5708898687615699E-3</v>
      </c>
      <c r="AT51" s="66">
        <v>7.5709533700880796E-4</v>
      </c>
      <c r="AU51" s="66">
        <v>1.2131513435236E-2</v>
      </c>
      <c r="AV51" s="66">
        <v>1.07491320923169E-3</v>
      </c>
      <c r="AW51" s="66">
        <v>1.29437953266944E-3</v>
      </c>
      <c r="AX51" s="66">
        <v>2.6747086980732698E-3</v>
      </c>
      <c r="AY51" s="66">
        <v>1.00401265589635</v>
      </c>
      <c r="AZ51" s="66">
        <v>4.2244638158953502E-4</v>
      </c>
      <c r="BA51" s="66">
        <v>6.3686452361206396E-3</v>
      </c>
      <c r="BB51" s="66">
        <v>8.3388099171086399E-4</v>
      </c>
      <c r="BC51" s="66">
        <v>1.04132234666621E-3</v>
      </c>
      <c r="BD51" s="66">
        <v>2.85860935359666E-3</v>
      </c>
      <c r="BE51" s="66">
        <v>1.4896180001458699E-3</v>
      </c>
      <c r="BF51" s="66">
        <v>9.25370112811722E-4</v>
      </c>
      <c r="BG51" s="66">
        <v>5.4673284245396897E-4</v>
      </c>
      <c r="BH51" s="66">
        <v>9.975034095201789E-4</v>
      </c>
      <c r="BI51" s="66">
        <v>7.9460473374173696E-3</v>
      </c>
      <c r="BJ51" s="66">
        <v>0</v>
      </c>
      <c r="BK51" s="66">
        <v>1.8159462621070301E-4</v>
      </c>
      <c r="BL51" s="66">
        <v>2.2733952343437901E-3</v>
      </c>
      <c r="BM51" s="66">
        <v>0</v>
      </c>
    </row>
    <row r="52" spans="1:65" x14ac:dyDescent="0.2">
      <c r="A52" s="64" t="s">
        <v>114</v>
      </c>
      <c r="B52" s="69" t="s">
        <v>161</v>
      </c>
      <c r="C52" s="66">
        <v>2.0478076346778799E-4</v>
      </c>
      <c r="D52" s="66">
        <v>4.0530765465171602E-4</v>
      </c>
      <c r="E52" s="66">
        <v>4.1774053564929098E-4</v>
      </c>
      <c r="F52" s="66">
        <v>1.7608078819477801E-5</v>
      </c>
      <c r="G52" s="66">
        <v>2.0904307597613601E-4</v>
      </c>
      <c r="H52" s="66">
        <v>2.5873375780456501E-4</v>
      </c>
      <c r="I52" s="66">
        <v>1.4494116797796801E-4</v>
      </c>
      <c r="J52" s="66">
        <v>1.62044748327939E-4</v>
      </c>
      <c r="K52" s="66">
        <v>1.86389174775191E-4</v>
      </c>
      <c r="L52" s="66">
        <v>1.48858806749078E-4</v>
      </c>
      <c r="M52" s="66">
        <v>2.0697818874835001E-4</v>
      </c>
      <c r="N52" s="66">
        <v>2.8610997742216599E-4</v>
      </c>
      <c r="O52" s="66">
        <v>2.59401482648E-4</v>
      </c>
      <c r="P52" s="66">
        <v>5.3803572078949099E-5</v>
      </c>
      <c r="Q52" s="66">
        <v>1.2176565197620401E-4</v>
      </c>
      <c r="R52" s="66">
        <v>4.1531224782503798E-4</v>
      </c>
      <c r="S52" s="66">
        <v>8.06692657565205E-4</v>
      </c>
      <c r="T52" s="66">
        <v>1.53915065496362E-2</v>
      </c>
      <c r="U52" s="66">
        <v>2.57054601438277E-4</v>
      </c>
      <c r="V52" s="66">
        <v>7.9970710233773505E-4</v>
      </c>
      <c r="W52" s="66">
        <v>1.33252489395276E-3</v>
      </c>
      <c r="X52" s="66">
        <v>1.27458682023741E-4</v>
      </c>
      <c r="Y52" s="66">
        <v>2.2592864293743999E-4</v>
      </c>
      <c r="Z52" s="66">
        <v>1.8512872201917701E-4</v>
      </c>
      <c r="AA52" s="66">
        <v>5.7570572062952997E-5</v>
      </c>
      <c r="AB52" s="66">
        <v>1.5695316092500101E-4</v>
      </c>
      <c r="AC52" s="66">
        <v>1.76744929055149E-4</v>
      </c>
      <c r="AD52" s="66">
        <v>1.4324267067065101E-4</v>
      </c>
      <c r="AE52" s="66">
        <v>9.1670191723921998E-5</v>
      </c>
      <c r="AF52" s="66">
        <v>2.9399694476167699E-5</v>
      </c>
      <c r="AG52" s="66">
        <v>1.3255303883948701E-4</v>
      </c>
      <c r="AH52" s="66">
        <v>1.45340680689705E-4</v>
      </c>
      <c r="AI52" s="66">
        <v>2.5472509651559898E-4</v>
      </c>
      <c r="AJ52" s="66">
        <v>9.8766880488665494E-5</v>
      </c>
      <c r="AK52" s="66">
        <v>1.0645466276138001E-4</v>
      </c>
      <c r="AL52" s="66">
        <v>5.1701426611236098E-4</v>
      </c>
      <c r="AM52" s="66">
        <v>1.5527371669751E-4</v>
      </c>
      <c r="AN52" s="66">
        <v>4.15297534405675E-4</v>
      </c>
      <c r="AO52" s="66">
        <v>4.5801217471126702E-5</v>
      </c>
      <c r="AP52" s="66">
        <v>1.58912055160466E-4</v>
      </c>
      <c r="AQ52" s="66">
        <v>1.06097924224028E-4</v>
      </c>
      <c r="AR52" s="66">
        <v>7.8518774739881904E-5</v>
      </c>
      <c r="AS52" s="66">
        <v>2.00642330582178E-3</v>
      </c>
      <c r="AT52" s="66">
        <v>2.27968900365788E-4</v>
      </c>
      <c r="AU52" s="66">
        <v>2.8303600158116301E-4</v>
      </c>
      <c r="AV52" s="66">
        <v>1.8316989698743499E-4</v>
      </c>
      <c r="AW52" s="66">
        <v>1.2914099245083001E-3</v>
      </c>
      <c r="AX52" s="66">
        <v>6.49356689696607E-5</v>
      </c>
      <c r="AY52" s="66">
        <v>3.0519610578567001E-3</v>
      </c>
      <c r="AZ52" s="66">
        <v>1.1130563606971799</v>
      </c>
      <c r="BA52" s="66">
        <v>7.8215782307874803E-3</v>
      </c>
      <c r="BB52" s="66">
        <v>3.5480942728893399E-3</v>
      </c>
      <c r="BC52" s="66">
        <v>5.8197718522211502E-5</v>
      </c>
      <c r="BD52" s="66">
        <v>1.05546171010779E-3</v>
      </c>
      <c r="BE52" s="66">
        <v>2.38882235387477E-4</v>
      </c>
      <c r="BF52" s="66">
        <v>1.7323189747570699E-4</v>
      </c>
      <c r="BG52" s="66">
        <v>1.11642409640739E-4</v>
      </c>
      <c r="BH52" s="66">
        <v>1.6287530528381899E-4</v>
      </c>
      <c r="BI52" s="66">
        <v>6.6819771326839502E-3</v>
      </c>
      <c r="BJ52" s="66">
        <v>0</v>
      </c>
      <c r="BK52" s="66">
        <v>3.1155801968766503E-5</v>
      </c>
      <c r="BL52" s="66">
        <v>3.8440829608785299E-3</v>
      </c>
      <c r="BM52" s="66">
        <v>0</v>
      </c>
    </row>
    <row r="53" spans="1:65" x14ac:dyDescent="0.2">
      <c r="A53" s="64" t="s">
        <v>115</v>
      </c>
      <c r="B53" s="69" t="s">
        <v>12</v>
      </c>
      <c r="C53" s="66">
        <v>0</v>
      </c>
      <c r="D53" s="66">
        <v>0</v>
      </c>
      <c r="E53" s="66">
        <v>0</v>
      </c>
      <c r="F53" s="66">
        <v>0</v>
      </c>
      <c r="G53" s="66">
        <v>0</v>
      </c>
      <c r="H53" s="66">
        <v>0</v>
      </c>
      <c r="I53" s="66">
        <v>0</v>
      </c>
      <c r="J53" s="66">
        <v>0</v>
      </c>
      <c r="K53" s="66">
        <v>0</v>
      </c>
      <c r="L53" s="66">
        <v>0</v>
      </c>
      <c r="M53" s="66">
        <v>0</v>
      </c>
      <c r="N53" s="66">
        <v>0</v>
      </c>
      <c r="O53" s="66">
        <v>0</v>
      </c>
      <c r="P53" s="66">
        <v>0</v>
      </c>
      <c r="Q53" s="66">
        <v>0</v>
      </c>
      <c r="R53" s="66">
        <v>0</v>
      </c>
      <c r="S53" s="66">
        <v>0</v>
      </c>
      <c r="T53" s="66">
        <v>0</v>
      </c>
      <c r="U53" s="66">
        <v>0</v>
      </c>
      <c r="V53" s="66">
        <v>0</v>
      </c>
      <c r="W53" s="66">
        <v>0</v>
      </c>
      <c r="X53" s="66">
        <v>0</v>
      </c>
      <c r="Y53" s="66">
        <v>0</v>
      </c>
      <c r="Z53" s="66">
        <v>0</v>
      </c>
      <c r="AA53" s="66">
        <v>0</v>
      </c>
      <c r="AB53" s="66">
        <v>0</v>
      </c>
      <c r="AC53" s="66">
        <v>0</v>
      </c>
      <c r="AD53" s="66">
        <v>0</v>
      </c>
      <c r="AE53" s="66">
        <v>0</v>
      </c>
      <c r="AF53" s="66">
        <v>0</v>
      </c>
      <c r="AG53" s="66">
        <v>0</v>
      </c>
      <c r="AH53" s="66">
        <v>0</v>
      </c>
      <c r="AI53" s="66">
        <v>0</v>
      </c>
      <c r="AJ53" s="66">
        <v>0</v>
      </c>
      <c r="AK53" s="66">
        <v>0</v>
      </c>
      <c r="AL53" s="66">
        <v>0</v>
      </c>
      <c r="AM53" s="66">
        <v>0</v>
      </c>
      <c r="AN53" s="66">
        <v>0</v>
      </c>
      <c r="AO53" s="66">
        <v>0</v>
      </c>
      <c r="AP53" s="66">
        <v>0</v>
      </c>
      <c r="AQ53" s="66">
        <v>0</v>
      </c>
      <c r="AR53" s="66">
        <v>0</v>
      </c>
      <c r="AS53" s="66">
        <v>0</v>
      </c>
      <c r="AT53" s="66">
        <v>0</v>
      </c>
      <c r="AU53" s="66">
        <v>0</v>
      </c>
      <c r="AV53" s="66">
        <v>0</v>
      </c>
      <c r="AW53" s="66">
        <v>0</v>
      </c>
      <c r="AX53" s="66">
        <v>0</v>
      </c>
      <c r="AY53" s="66">
        <v>0</v>
      </c>
      <c r="AZ53" s="66">
        <v>0</v>
      </c>
      <c r="BA53" s="66">
        <v>1</v>
      </c>
      <c r="BB53" s="66">
        <v>0</v>
      </c>
      <c r="BC53" s="66">
        <v>0</v>
      </c>
      <c r="BD53" s="66">
        <v>0</v>
      </c>
      <c r="BE53" s="66">
        <v>0</v>
      </c>
      <c r="BF53" s="66">
        <v>0</v>
      </c>
      <c r="BG53" s="66">
        <v>0</v>
      </c>
      <c r="BH53" s="66">
        <v>0</v>
      </c>
      <c r="BI53" s="66">
        <v>0</v>
      </c>
      <c r="BJ53" s="66">
        <v>0</v>
      </c>
      <c r="BK53" s="66">
        <v>0</v>
      </c>
      <c r="BL53" s="66">
        <v>0</v>
      </c>
      <c r="BM53" s="66">
        <v>0</v>
      </c>
    </row>
    <row r="54" spans="1:65" x14ac:dyDescent="0.2">
      <c r="A54" s="64" t="s">
        <v>116</v>
      </c>
      <c r="B54" s="69" t="s">
        <v>20</v>
      </c>
      <c r="C54" s="66">
        <v>0</v>
      </c>
      <c r="D54" s="66">
        <v>0</v>
      </c>
      <c r="E54" s="66">
        <v>0</v>
      </c>
      <c r="F54" s="66">
        <v>0</v>
      </c>
      <c r="G54" s="66">
        <v>0</v>
      </c>
      <c r="H54" s="66">
        <v>0</v>
      </c>
      <c r="I54" s="66">
        <v>0</v>
      </c>
      <c r="J54" s="66">
        <v>0</v>
      </c>
      <c r="K54" s="66">
        <v>0</v>
      </c>
      <c r="L54" s="66">
        <v>0</v>
      </c>
      <c r="M54" s="66">
        <v>0</v>
      </c>
      <c r="N54" s="66">
        <v>0</v>
      </c>
      <c r="O54" s="66">
        <v>0</v>
      </c>
      <c r="P54" s="66">
        <v>0</v>
      </c>
      <c r="Q54" s="66">
        <v>0</v>
      </c>
      <c r="R54" s="66">
        <v>0</v>
      </c>
      <c r="S54" s="66">
        <v>0</v>
      </c>
      <c r="T54" s="66">
        <v>0</v>
      </c>
      <c r="U54" s="66">
        <v>0</v>
      </c>
      <c r="V54" s="66">
        <v>0</v>
      </c>
      <c r="W54" s="66">
        <v>0</v>
      </c>
      <c r="X54" s="66">
        <v>0</v>
      </c>
      <c r="Y54" s="66">
        <v>0</v>
      </c>
      <c r="Z54" s="66">
        <v>0</v>
      </c>
      <c r="AA54" s="66">
        <v>0</v>
      </c>
      <c r="AB54" s="66">
        <v>0</v>
      </c>
      <c r="AC54" s="66">
        <v>0</v>
      </c>
      <c r="AD54" s="66">
        <v>0</v>
      </c>
      <c r="AE54" s="66">
        <v>0</v>
      </c>
      <c r="AF54" s="66">
        <v>0</v>
      </c>
      <c r="AG54" s="66">
        <v>0</v>
      </c>
      <c r="AH54" s="66">
        <v>0</v>
      </c>
      <c r="AI54" s="66">
        <v>0</v>
      </c>
      <c r="AJ54" s="66">
        <v>0</v>
      </c>
      <c r="AK54" s="66">
        <v>0</v>
      </c>
      <c r="AL54" s="66">
        <v>0</v>
      </c>
      <c r="AM54" s="66">
        <v>0</v>
      </c>
      <c r="AN54" s="66">
        <v>0</v>
      </c>
      <c r="AO54" s="66">
        <v>0</v>
      </c>
      <c r="AP54" s="66">
        <v>0</v>
      </c>
      <c r="AQ54" s="66">
        <v>0</v>
      </c>
      <c r="AR54" s="66">
        <v>0</v>
      </c>
      <c r="AS54" s="66">
        <v>0</v>
      </c>
      <c r="AT54" s="66">
        <v>0</v>
      </c>
      <c r="AU54" s="66">
        <v>0</v>
      </c>
      <c r="AV54" s="66">
        <v>0</v>
      </c>
      <c r="AW54" s="66">
        <v>0</v>
      </c>
      <c r="AX54" s="66">
        <v>0</v>
      </c>
      <c r="AY54" s="66">
        <v>0</v>
      </c>
      <c r="AZ54" s="66">
        <v>0</v>
      </c>
      <c r="BA54" s="66">
        <v>0</v>
      </c>
      <c r="BB54" s="66">
        <v>1</v>
      </c>
      <c r="BC54" s="66">
        <v>0</v>
      </c>
      <c r="BD54" s="66">
        <v>0</v>
      </c>
      <c r="BE54" s="66">
        <v>0</v>
      </c>
      <c r="BF54" s="66">
        <v>0</v>
      </c>
      <c r="BG54" s="66">
        <v>0</v>
      </c>
      <c r="BH54" s="66">
        <v>0</v>
      </c>
      <c r="BI54" s="66">
        <v>0</v>
      </c>
      <c r="BJ54" s="66">
        <v>0</v>
      </c>
      <c r="BK54" s="66">
        <v>0</v>
      </c>
      <c r="BL54" s="66">
        <v>0</v>
      </c>
      <c r="BM54" s="66">
        <v>0</v>
      </c>
    </row>
    <row r="55" spans="1:65" x14ac:dyDescent="0.2">
      <c r="A55" s="64" t="s">
        <v>117</v>
      </c>
      <c r="B55" s="71" t="s">
        <v>21</v>
      </c>
      <c r="C55" s="66">
        <v>0</v>
      </c>
      <c r="D55" s="66">
        <v>0</v>
      </c>
      <c r="E55" s="66">
        <v>0</v>
      </c>
      <c r="F55" s="66">
        <v>0</v>
      </c>
      <c r="G55" s="66">
        <v>0</v>
      </c>
      <c r="H55" s="66">
        <v>0</v>
      </c>
      <c r="I55" s="66">
        <v>0</v>
      </c>
      <c r="J55" s="66">
        <v>0</v>
      </c>
      <c r="K55" s="66">
        <v>0</v>
      </c>
      <c r="L55" s="66">
        <v>0</v>
      </c>
      <c r="M55" s="66">
        <v>0</v>
      </c>
      <c r="N55" s="66">
        <v>0</v>
      </c>
      <c r="O55" s="66">
        <v>0</v>
      </c>
      <c r="P55" s="66">
        <v>0</v>
      </c>
      <c r="Q55" s="66">
        <v>0</v>
      </c>
      <c r="R55" s="66">
        <v>0</v>
      </c>
      <c r="S55" s="66">
        <v>0</v>
      </c>
      <c r="T55" s="66">
        <v>0</v>
      </c>
      <c r="U55" s="66">
        <v>0</v>
      </c>
      <c r="V55" s="66">
        <v>0</v>
      </c>
      <c r="W55" s="66">
        <v>0</v>
      </c>
      <c r="X55" s="66">
        <v>0</v>
      </c>
      <c r="Y55" s="66">
        <v>0</v>
      </c>
      <c r="Z55" s="66">
        <v>0</v>
      </c>
      <c r="AA55" s="66">
        <v>0</v>
      </c>
      <c r="AB55" s="66">
        <v>0</v>
      </c>
      <c r="AC55" s="66">
        <v>0</v>
      </c>
      <c r="AD55" s="66">
        <v>0</v>
      </c>
      <c r="AE55" s="66">
        <v>0</v>
      </c>
      <c r="AF55" s="66">
        <v>0</v>
      </c>
      <c r="AG55" s="66">
        <v>0</v>
      </c>
      <c r="AH55" s="66">
        <v>0</v>
      </c>
      <c r="AI55" s="66">
        <v>0</v>
      </c>
      <c r="AJ55" s="66">
        <v>0</v>
      </c>
      <c r="AK55" s="66">
        <v>0</v>
      </c>
      <c r="AL55" s="66">
        <v>0</v>
      </c>
      <c r="AM55" s="66">
        <v>0</v>
      </c>
      <c r="AN55" s="66">
        <v>0</v>
      </c>
      <c r="AO55" s="66">
        <v>0</v>
      </c>
      <c r="AP55" s="66">
        <v>0</v>
      </c>
      <c r="AQ55" s="66">
        <v>0</v>
      </c>
      <c r="AR55" s="66">
        <v>0</v>
      </c>
      <c r="AS55" s="66">
        <v>0</v>
      </c>
      <c r="AT55" s="66">
        <v>0</v>
      </c>
      <c r="AU55" s="66">
        <v>0</v>
      </c>
      <c r="AV55" s="66">
        <v>0</v>
      </c>
      <c r="AW55" s="66">
        <v>0</v>
      </c>
      <c r="AX55" s="66">
        <v>0</v>
      </c>
      <c r="AY55" s="66">
        <v>0</v>
      </c>
      <c r="AZ55" s="66">
        <v>0</v>
      </c>
      <c r="BA55" s="66">
        <v>0</v>
      </c>
      <c r="BB55" s="66">
        <v>0</v>
      </c>
      <c r="BC55" s="66">
        <v>1</v>
      </c>
      <c r="BD55" s="66">
        <v>0</v>
      </c>
      <c r="BE55" s="66">
        <v>0</v>
      </c>
      <c r="BF55" s="66">
        <v>0</v>
      </c>
      <c r="BG55" s="66">
        <v>0</v>
      </c>
      <c r="BH55" s="66">
        <v>0</v>
      </c>
      <c r="BI55" s="66">
        <v>0</v>
      </c>
      <c r="BJ55" s="66">
        <v>0</v>
      </c>
      <c r="BK55" s="66">
        <v>0</v>
      </c>
      <c r="BL55" s="66">
        <v>0</v>
      </c>
      <c r="BM55" s="66">
        <v>0</v>
      </c>
    </row>
    <row r="56" spans="1:65" x14ac:dyDescent="0.2">
      <c r="A56" s="64" t="s">
        <v>118</v>
      </c>
      <c r="B56" s="68" t="s">
        <v>162</v>
      </c>
      <c r="C56" s="66">
        <v>3.63238210967226E-4</v>
      </c>
      <c r="D56" s="66">
        <v>4.4170509675460902E-4</v>
      </c>
      <c r="E56" s="66">
        <v>5.0399050581210704E-3</v>
      </c>
      <c r="F56" s="66">
        <v>8.7815012491246705E-4</v>
      </c>
      <c r="G56" s="66">
        <v>6.4307278033896398E-4</v>
      </c>
      <c r="H56" s="66">
        <v>5.7725870621736898E-3</v>
      </c>
      <c r="I56" s="66">
        <v>7.1080647742547797E-4</v>
      </c>
      <c r="J56" s="66">
        <v>8.40703629262093E-4</v>
      </c>
      <c r="K56" s="66">
        <v>1.08968843230059E-3</v>
      </c>
      <c r="L56" s="66">
        <v>2.1993371503475001E-3</v>
      </c>
      <c r="M56" s="66">
        <v>3.3075353130160002E-3</v>
      </c>
      <c r="N56" s="66">
        <v>1.6962738802326501E-3</v>
      </c>
      <c r="O56" s="66">
        <v>1.5957687072902301E-3</v>
      </c>
      <c r="P56" s="66">
        <v>5.3725967152307196E-4</v>
      </c>
      <c r="Q56" s="66">
        <v>7.7671700370547398E-4</v>
      </c>
      <c r="R56" s="66">
        <v>4.3191630388688599E-4</v>
      </c>
      <c r="S56" s="66">
        <v>7.0531343875476695E-4</v>
      </c>
      <c r="T56" s="66">
        <v>5.79882147968521E-4</v>
      </c>
      <c r="U56" s="66">
        <v>6.4657371503651698E-4</v>
      </c>
      <c r="V56" s="66">
        <v>7.0430252017097202E-4</v>
      </c>
      <c r="W56" s="66">
        <v>9.0593992751771305E-4</v>
      </c>
      <c r="X56" s="66">
        <v>3.9193474154194599E-4</v>
      </c>
      <c r="Y56" s="66">
        <v>4.8260385360900902E-3</v>
      </c>
      <c r="Z56" s="66">
        <v>1.9531740888526199E-2</v>
      </c>
      <c r="AA56" s="66">
        <v>7.0511969117113601E-3</v>
      </c>
      <c r="AB56" s="66">
        <v>5.4137672749370004E-4</v>
      </c>
      <c r="AC56" s="66">
        <v>4.4421534560702599E-4</v>
      </c>
      <c r="AD56" s="66">
        <v>3.6692794840511802E-4</v>
      </c>
      <c r="AE56" s="66">
        <v>4.5988329372830499E-4</v>
      </c>
      <c r="AF56" s="66">
        <v>1.6213208871599801E-4</v>
      </c>
      <c r="AG56" s="66">
        <v>3.6110765938635302E-4</v>
      </c>
      <c r="AH56" s="66">
        <v>1.6821583882267301E-4</v>
      </c>
      <c r="AI56" s="66">
        <v>6.8368791035858397E-4</v>
      </c>
      <c r="AJ56" s="66">
        <v>1.7093751015522399E-4</v>
      </c>
      <c r="AK56" s="66">
        <v>1.9910820209228001E-4</v>
      </c>
      <c r="AL56" s="66">
        <v>2.7298348126084099E-4</v>
      </c>
      <c r="AM56" s="66">
        <v>1.6724113702176201E-4</v>
      </c>
      <c r="AN56" s="66">
        <v>3.3347983297570298E-4</v>
      </c>
      <c r="AO56" s="66">
        <v>1.3273691208771999E-4</v>
      </c>
      <c r="AP56" s="66">
        <v>1.6759761088941299E-4</v>
      </c>
      <c r="AQ56" s="66">
        <v>1.8207140511951499E-4</v>
      </c>
      <c r="AR56" s="66">
        <v>1.2383781736243301E-4</v>
      </c>
      <c r="AS56" s="66">
        <v>7.0624627991733302E-4</v>
      </c>
      <c r="AT56" s="66">
        <v>2.05684344909004E-4</v>
      </c>
      <c r="AU56" s="66">
        <v>4.8203314948753399E-4</v>
      </c>
      <c r="AV56" s="66">
        <v>1.81387490552399E-4</v>
      </c>
      <c r="AW56" s="66">
        <v>2.8272871650834598E-4</v>
      </c>
      <c r="AX56" s="66">
        <v>3.6147218883049198E-4</v>
      </c>
      <c r="AY56" s="66">
        <v>4.69183733065092E-4</v>
      </c>
      <c r="AZ56" s="66">
        <v>1.1119622339802801E-4</v>
      </c>
      <c r="BA56" s="66">
        <v>4.8098710257943702E-4</v>
      </c>
      <c r="BB56" s="66">
        <v>1.0772392699025201E-3</v>
      </c>
      <c r="BC56" s="66">
        <v>3.8683434877480202E-4</v>
      </c>
      <c r="BD56" s="66">
        <v>1.01986260316555</v>
      </c>
      <c r="BE56" s="66">
        <v>1.93010135561736E-3</v>
      </c>
      <c r="BF56" s="66">
        <v>4.8388668547285499E-3</v>
      </c>
      <c r="BG56" s="66">
        <v>5.8603560438623805E-4</v>
      </c>
      <c r="BH56" s="66">
        <v>1.0304460282486E-3</v>
      </c>
      <c r="BI56" s="66">
        <v>1.55862451094381E-3</v>
      </c>
      <c r="BJ56" s="66">
        <v>0</v>
      </c>
      <c r="BK56" s="66">
        <v>6.3002816484613295E-5</v>
      </c>
      <c r="BL56" s="66">
        <v>1.4182643018369599E-4</v>
      </c>
      <c r="BM56" s="66">
        <v>0</v>
      </c>
    </row>
    <row r="57" spans="1:65" x14ac:dyDescent="0.2">
      <c r="A57" s="64" t="s">
        <v>119</v>
      </c>
      <c r="B57" s="68" t="s">
        <v>61</v>
      </c>
      <c r="C57" s="66">
        <v>1.25657825894305E-2</v>
      </c>
      <c r="D57" s="66">
        <v>1.35911472511551E-2</v>
      </c>
      <c r="E57" s="66">
        <v>1.4691621249855199E-2</v>
      </c>
      <c r="F57" s="66">
        <v>1.12646594428249E-3</v>
      </c>
      <c r="G57" s="66">
        <v>6.92390329446654E-3</v>
      </c>
      <c r="H57" s="66">
        <v>1.0692236039806E-2</v>
      </c>
      <c r="I57" s="66">
        <v>2.2730705004325402E-2</v>
      </c>
      <c r="J57" s="66">
        <v>2.86981327036606E-2</v>
      </c>
      <c r="K57" s="66">
        <v>3.2347047723549301E-2</v>
      </c>
      <c r="L57" s="66">
        <v>2.6052143399700599E-2</v>
      </c>
      <c r="M57" s="66">
        <v>6.9004754297201099E-2</v>
      </c>
      <c r="N57" s="66">
        <v>4.35109573944443E-2</v>
      </c>
      <c r="O57" s="66">
        <v>3.87777028827282E-2</v>
      </c>
      <c r="P57" s="66">
        <v>1.1914260838021801E-2</v>
      </c>
      <c r="Q57" s="66">
        <v>1.7116598297723801E-2</v>
      </c>
      <c r="R57" s="66">
        <v>1.0723564018465E-2</v>
      </c>
      <c r="S57" s="66">
        <v>1.8205689935561899E-2</v>
      </c>
      <c r="T57" s="66">
        <v>1.6135002235283101E-2</v>
      </c>
      <c r="U57" s="66">
        <v>2.1183160757154301E-2</v>
      </c>
      <c r="V57" s="66">
        <v>1.8598567178290198E-2</v>
      </c>
      <c r="W57" s="66">
        <v>2.6222633242070199E-2</v>
      </c>
      <c r="X57" s="66">
        <v>1.37800149122998E-2</v>
      </c>
      <c r="Y57" s="66">
        <v>5.2793607808794801E-2</v>
      </c>
      <c r="Z57" s="66">
        <v>4.4092087740322798E-2</v>
      </c>
      <c r="AA57" s="66">
        <v>6.2070732135465203E-3</v>
      </c>
      <c r="AB57" s="66">
        <v>2.01323316574267E-2</v>
      </c>
      <c r="AC57" s="66">
        <v>0.108819606088954</v>
      </c>
      <c r="AD57" s="66">
        <v>8.9820145163012705E-2</v>
      </c>
      <c r="AE57" s="66">
        <v>1.85264743599035E-2</v>
      </c>
      <c r="AF57" s="66">
        <v>5.7672690536190096E-3</v>
      </c>
      <c r="AG57" s="66">
        <v>4.4088304779680697E-2</v>
      </c>
      <c r="AH57" s="66">
        <v>2.6530999111549599E-2</v>
      </c>
      <c r="AI57" s="66">
        <v>0.11443405533916</v>
      </c>
      <c r="AJ57" s="66">
        <v>1.9286813235457601E-2</v>
      </c>
      <c r="AK57" s="66">
        <v>3.63077129190413E-2</v>
      </c>
      <c r="AL57" s="66">
        <v>7.73454465474203E-3</v>
      </c>
      <c r="AM57" s="66">
        <v>3.1570170911655301E-2</v>
      </c>
      <c r="AN57" s="66">
        <v>4.5731478025028201E-2</v>
      </c>
      <c r="AO57" s="66">
        <v>4.7606252249826897E-2</v>
      </c>
      <c r="AP57" s="66">
        <v>2.0397142039815599E-2</v>
      </c>
      <c r="AQ57" s="66">
        <v>5.3939856379364701E-2</v>
      </c>
      <c r="AR57" s="66">
        <v>2.5002188592793701E-2</v>
      </c>
      <c r="AS57" s="66">
        <v>9.5775374263962001E-2</v>
      </c>
      <c r="AT57" s="66">
        <v>1.5036768166024801E-2</v>
      </c>
      <c r="AU57" s="66">
        <v>7.5765878723523E-2</v>
      </c>
      <c r="AV57" s="66">
        <v>2.61836092636848E-2</v>
      </c>
      <c r="AW57" s="66">
        <v>5.28814933690923E-2</v>
      </c>
      <c r="AX57" s="66">
        <v>1.41590937261607E-2</v>
      </c>
      <c r="AY57" s="66">
        <v>1.01644948267529E-2</v>
      </c>
      <c r="AZ57" s="66">
        <v>1.88344447042764E-2</v>
      </c>
      <c r="BA57" s="66">
        <v>8.6663715955778001E-2</v>
      </c>
      <c r="BB57" s="66">
        <v>3.7959937803095499E-2</v>
      </c>
      <c r="BC57" s="66">
        <v>1.2040591198549701E-2</v>
      </c>
      <c r="BD57" s="66">
        <v>8.7416777515580309E-3</v>
      </c>
      <c r="BE57" s="66">
        <v>1.04544163402984</v>
      </c>
      <c r="BF57" s="66">
        <v>4.2293814741249401E-2</v>
      </c>
      <c r="BG57" s="66">
        <v>6.3062548014089698E-2</v>
      </c>
      <c r="BH57" s="66">
        <v>5.6386016539226702E-2</v>
      </c>
      <c r="BI57" s="66">
        <v>4.5480688590575601E-2</v>
      </c>
      <c r="BJ57" s="66">
        <v>0</v>
      </c>
      <c r="BK57" s="66">
        <v>2.82509882043678E-3</v>
      </c>
      <c r="BL57" s="66">
        <v>2.06911584392055E-2</v>
      </c>
      <c r="BM57" s="66">
        <v>0</v>
      </c>
    </row>
    <row r="58" spans="1:65" x14ac:dyDescent="0.2">
      <c r="A58" s="64" t="s">
        <v>120</v>
      </c>
      <c r="B58" s="65" t="s">
        <v>163</v>
      </c>
      <c r="C58" s="66">
        <v>3.6831500840217102E-3</v>
      </c>
      <c r="D58" s="66">
        <v>5.7088646680481204E-3</v>
      </c>
      <c r="E58" s="66">
        <v>3.5625813715043697E-2</v>
      </c>
      <c r="F58" s="66">
        <v>5.7004024627641296E-4</v>
      </c>
      <c r="G58" s="66">
        <v>5.6929973840277003E-3</v>
      </c>
      <c r="H58" s="66">
        <v>8.2554116914456601E-3</v>
      </c>
      <c r="I58" s="66">
        <v>2.1593854076993099E-2</v>
      </c>
      <c r="J58" s="66">
        <v>2.01434481108928E-2</v>
      </c>
      <c r="K58" s="66">
        <v>2.3874925542601101E-2</v>
      </c>
      <c r="L58" s="66">
        <v>1.86876578704438E-2</v>
      </c>
      <c r="M58" s="66">
        <v>5.2144499801237303E-2</v>
      </c>
      <c r="N58" s="66">
        <v>2.5457678200934499E-2</v>
      </c>
      <c r="O58" s="66">
        <v>2.2507036371240699E-2</v>
      </c>
      <c r="P58" s="66">
        <v>4.0601786930926399E-3</v>
      </c>
      <c r="Q58" s="66">
        <v>1.39769858923217E-2</v>
      </c>
      <c r="R58" s="66">
        <v>2.1896865045953801E-2</v>
      </c>
      <c r="S58" s="66">
        <v>1.82233318001176E-2</v>
      </c>
      <c r="T58" s="66">
        <v>1.6099560331864899E-2</v>
      </c>
      <c r="U58" s="66">
        <v>2.6674974970983499E-2</v>
      </c>
      <c r="V58" s="66">
        <v>2.6479792277826202E-2</v>
      </c>
      <c r="W58" s="66">
        <v>5.5556390180753201E-2</v>
      </c>
      <c r="X58" s="66">
        <v>2.16976687682209E-2</v>
      </c>
      <c r="Y58" s="66">
        <v>3.9188282377908501E-2</v>
      </c>
      <c r="Z58" s="66">
        <v>1.97299603680328E-2</v>
      </c>
      <c r="AA58" s="66">
        <v>1.10554750699623E-2</v>
      </c>
      <c r="AB58" s="66">
        <v>2.7026763264996201E-2</v>
      </c>
      <c r="AC58" s="66">
        <v>3.7396082602904099E-2</v>
      </c>
      <c r="AD58" s="66">
        <v>3.08617838938069E-2</v>
      </c>
      <c r="AE58" s="66">
        <v>1.1958822317139101E-2</v>
      </c>
      <c r="AF58" s="66">
        <v>3.9987867531388896E-3</v>
      </c>
      <c r="AG58" s="66">
        <v>2.3109417055677501E-2</v>
      </c>
      <c r="AH58" s="66">
        <v>1.26755630504405E-2</v>
      </c>
      <c r="AI58" s="66">
        <v>6.1093670972473403E-2</v>
      </c>
      <c r="AJ58" s="66">
        <v>1.17521809742239E-2</v>
      </c>
      <c r="AK58" s="66">
        <v>1.26796415950855E-2</v>
      </c>
      <c r="AL58" s="66">
        <v>3.8373632504815698E-3</v>
      </c>
      <c r="AM58" s="66">
        <v>8.0109441726753609E-3</v>
      </c>
      <c r="AN58" s="66">
        <v>2.4493296189225602E-2</v>
      </c>
      <c r="AO58" s="66">
        <v>6.0808695676775604E-3</v>
      </c>
      <c r="AP58" s="66">
        <v>1.0197767269045701E-2</v>
      </c>
      <c r="AQ58" s="66">
        <v>1.0823385103317099E-2</v>
      </c>
      <c r="AR58" s="66">
        <v>6.1892510725606396E-3</v>
      </c>
      <c r="AS58" s="66">
        <v>4.0655743288506602E-2</v>
      </c>
      <c r="AT58" s="66">
        <v>1.9170596814171301E-2</v>
      </c>
      <c r="AU58" s="66">
        <v>3.5055313618090299E-2</v>
      </c>
      <c r="AV58" s="66">
        <v>1.28816442393577E-2</v>
      </c>
      <c r="AW58" s="66">
        <v>1.99556383073804E-2</v>
      </c>
      <c r="AX58" s="66">
        <v>1.3909092228421901E-2</v>
      </c>
      <c r="AY58" s="66">
        <v>1.6348896132703902E-2</v>
      </c>
      <c r="AZ58" s="66">
        <v>1.15553568802734E-2</v>
      </c>
      <c r="BA58" s="66">
        <v>4.0632493287622203E-2</v>
      </c>
      <c r="BB58" s="66">
        <v>7.4779254313214194E-2</v>
      </c>
      <c r="BC58" s="66">
        <v>1.43728426901624E-2</v>
      </c>
      <c r="BD58" s="66">
        <v>1.47630484529956E-2</v>
      </c>
      <c r="BE58" s="66">
        <v>3.1483155465532701E-2</v>
      </c>
      <c r="BF58" s="66">
        <v>1.03531146806971</v>
      </c>
      <c r="BG58" s="66">
        <v>1.3760317022289499E-2</v>
      </c>
      <c r="BH58" s="66">
        <v>1.6112598782926601E-2</v>
      </c>
      <c r="BI58" s="66">
        <v>1.8573458297108401E-2</v>
      </c>
      <c r="BJ58" s="66">
        <v>0</v>
      </c>
      <c r="BK58" s="66">
        <v>2.3782531770255798E-3</v>
      </c>
      <c r="BL58" s="66">
        <v>9.9940967296022892E-3</v>
      </c>
      <c r="BM58" s="66">
        <v>0</v>
      </c>
    </row>
    <row r="59" spans="1:65" x14ac:dyDescent="0.2">
      <c r="A59" s="64" t="s">
        <v>121</v>
      </c>
      <c r="B59" s="65" t="s">
        <v>164</v>
      </c>
      <c r="C59" s="66">
        <v>1.9716873120955E-4</v>
      </c>
      <c r="D59" s="66">
        <v>1.6023463867184399E-4</v>
      </c>
      <c r="E59" s="66">
        <v>5.53386599448561E-4</v>
      </c>
      <c r="F59" s="66">
        <v>1.2851042868146099E-4</v>
      </c>
      <c r="G59" s="66">
        <v>7.6708102259294997E-5</v>
      </c>
      <c r="H59" s="66">
        <v>1.09389331155144E-4</v>
      </c>
      <c r="I59" s="66">
        <v>1.9101062862837101E-4</v>
      </c>
      <c r="J59" s="66">
        <v>2.7830866613974E-4</v>
      </c>
      <c r="K59" s="66">
        <v>9.78301107944684E-4</v>
      </c>
      <c r="L59" s="66">
        <v>3.4145050537508502E-4</v>
      </c>
      <c r="M59" s="66">
        <v>6.2598925093739497E-4</v>
      </c>
      <c r="N59" s="66">
        <v>3.7021113980386202E-4</v>
      </c>
      <c r="O59" s="66">
        <v>3.7424437334341898E-4</v>
      </c>
      <c r="P59" s="66">
        <v>1.20786108127344E-4</v>
      </c>
      <c r="Q59" s="66">
        <v>2.4186929198626801E-4</v>
      </c>
      <c r="R59" s="66">
        <v>1.3860591223447701E-4</v>
      </c>
      <c r="S59" s="66">
        <v>1.81382008358278E-4</v>
      </c>
      <c r="T59" s="66">
        <v>1.30658639962404E-3</v>
      </c>
      <c r="U59" s="66">
        <v>5.3078502326083801E-4</v>
      </c>
      <c r="V59" s="66">
        <v>4.9617009909139198E-4</v>
      </c>
      <c r="W59" s="66">
        <v>2.77539741302263E-4</v>
      </c>
      <c r="X59" s="66">
        <v>3.1226047876297899E-4</v>
      </c>
      <c r="Y59" s="66">
        <v>9.6351103677634598E-4</v>
      </c>
      <c r="Z59" s="66">
        <v>1.91551404192874E-4</v>
      </c>
      <c r="AA59" s="66">
        <v>1.17699258335287E-4</v>
      </c>
      <c r="AB59" s="66">
        <v>4.7916160810037098E-4</v>
      </c>
      <c r="AC59" s="66">
        <v>3.8947941107979897E-4</v>
      </c>
      <c r="AD59" s="66">
        <v>2.05232346259272E-4</v>
      </c>
      <c r="AE59" s="66">
        <v>8.5903097076526201E-5</v>
      </c>
      <c r="AF59" s="66">
        <v>2.9771088342448201E-5</v>
      </c>
      <c r="AG59" s="66">
        <v>4.3346857929059E-4</v>
      </c>
      <c r="AH59" s="66">
        <v>1.70123336272651E-4</v>
      </c>
      <c r="AI59" s="66">
        <v>4.6750490498761402E-4</v>
      </c>
      <c r="AJ59" s="66">
        <v>2.5710628392241699E-4</v>
      </c>
      <c r="AK59" s="66">
        <v>1.2967693412700799E-4</v>
      </c>
      <c r="AL59" s="66">
        <v>1.0016977075664E-4</v>
      </c>
      <c r="AM59" s="66">
        <v>1.3864758170781599E-4</v>
      </c>
      <c r="AN59" s="66">
        <v>6.2554217085767803E-4</v>
      </c>
      <c r="AO59" s="66">
        <v>7.5198041800256501E-5</v>
      </c>
      <c r="AP59" s="66">
        <v>2.16431343369474E-4</v>
      </c>
      <c r="AQ59" s="66">
        <v>2.67419922741307E-4</v>
      </c>
      <c r="AR59" s="66">
        <v>1.97216246950975E-4</v>
      </c>
      <c r="AS59" s="66">
        <v>2.9424033101738199E-4</v>
      </c>
      <c r="AT59" s="66">
        <v>6.1244430922073297E-4</v>
      </c>
      <c r="AU59" s="66">
        <v>6.1836514928688099E-4</v>
      </c>
      <c r="AV59" s="66">
        <v>6.3043180458230295E-5</v>
      </c>
      <c r="AW59" s="66">
        <v>2.4282773198223799E-4</v>
      </c>
      <c r="AX59" s="66">
        <v>1.01081846989469E-4</v>
      </c>
      <c r="AY59" s="66">
        <v>7.8103885089092601E-5</v>
      </c>
      <c r="AZ59" s="66">
        <v>6.4095230298746506E-5</v>
      </c>
      <c r="BA59" s="66">
        <v>4.69881305321369E-4</v>
      </c>
      <c r="BB59" s="66">
        <v>2.29136041979868E-4</v>
      </c>
      <c r="BC59" s="66">
        <v>9.1048076632529396E-5</v>
      </c>
      <c r="BD59" s="66">
        <v>1.6396213757418699E-4</v>
      </c>
      <c r="BE59" s="66">
        <v>6.2207875635389399E-4</v>
      </c>
      <c r="BF59" s="66">
        <v>3.8212940429145398E-4</v>
      </c>
      <c r="BG59" s="66">
        <v>1.00021134249267</v>
      </c>
      <c r="BH59" s="66">
        <v>3.15213037330002E-4</v>
      </c>
      <c r="BI59" s="66">
        <v>2.8030531455254401E-4</v>
      </c>
      <c r="BJ59" s="66">
        <v>0</v>
      </c>
      <c r="BK59" s="66">
        <v>3.1892303919694802E-5</v>
      </c>
      <c r="BL59" s="66">
        <v>1.26469953640296E-4</v>
      </c>
      <c r="BM59" s="66">
        <v>0</v>
      </c>
    </row>
    <row r="60" spans="1:65" x14ac:dyDescent="0.2">
      <c r="A60" s="64" t="s">
        <v>122</v>
      </c>
      <c r="B60" s="65" t="s">
        <v>165</v>
      </c>
      <c r="C60" s="66">
        <v>6.80608731050489E-4</v>
      </c>
      <c r="D60" s="66">
        <v>7.6830142251274798E-4</v>
      </c>
      <c r="E60" s="66">
        <v>1.36483190884732E-3</v>
      </c>
      <c r="F60" s="66">
        <v>2.3992402630487901E-4</v>
      </c>
      <c r="G60" s="66">
        <v>2.7844022513238598E-3</v>
      </c>
      <c r="H60" s="66">
        <v>9.5203889225954803E-4</v>
      </c>
      <c r="I60" s="66">
        <v>8.1625910220273505E-4</v>
      </c>
      <c r="J60" s="66">
        <v>1.00546602429221E-3</v>
      </c>
      <c r="K60" s="66">
        <v>9.65799508673252E-4</v>
      </c>
      <c r="L60" s="66">
        <v>9.1553984618649798E-4</v>
      </c>
      <c r="M60" s="66">
        <v>6.4540402609384699E-3</v>
      </c>
      <c r="N60" s="66">
        <v>6.5917817167337597E-3</v>
      </c>
      <c r="O60" s="66">
        <v>3.8433885387390999E-3</v>
      </c>
      <c r="P60" s="66">
        <v>1.3240315885152099E-3</v>
      </c>
      <c r="Q60" s="66">
        <v>2.29110832755725E-3</v>
      </c>
      <c r="R60" s="66">
        <v>8.7247672299237502E-4</v>
      </c>
      <c r="S60" s="66">
        <v>2.4924352776203901E-3</v>
      </c>
      <c r="T60" s="66">
        <v>5.8788912164446198E-3</v>
      </c>
      <c r="U60" s="66">
        <v>1.0565665273331E-2</v>
      </c>
      <c r="V60" s="66">
        <v>3.5048665019146298E-3</v>
      </c>
      <c r="W60" s="66">
        <v>2.48630116451773E-3</v>
      </c>
      <c r="X60" s="66">
        <v>3.2111540434825499E-3</v>
      </c>
      <c r="Y60" s="66">
        <v>2.7819268505855101E-3</v>
      </c>
      <c r="Z60" s="66">
        <v>2.6858217285006401E-3</v>
      </c>
      <c r="AA60" s="66">
        <v>1.44904156905021E-3</v>
      </c>
      <c r="AB60" s="66">
        <v>5.0660198059139898E-3</v>
      </c>
      <c r="AC60" s="66">
        <v>4.6624416633692101E-3</v>
      </c>
      <c r="AD60" s="66">
        <v>3.8640477126319099E-3</v>
      </c>
      <c r="AE60" s="66">
        <v>9.0707610893599102E-4</v>
      </c>
      <c r="AF60" s="66">
        <v>2.7485598030628099E-4</v>
      </c>
      <c r="AG60" s="66">
        <v>3.4860938668653699E-3</v>
      </c>
      <c r="AH60" s="66">
        <v>2.1364237098925598E-3</v>
      </c>
      <c r="AI60" s="66">
        <v>3.6572430931500499E-3</v>
      </c>
      <c r="AJ60" s="66">
        <v>4.9160075914663802E-3</v>
      </c>
      <c r="AK60" s="66">
        <v>1.17296135270198E-3</v>
      </c>
      <c r="AL60" s="66">
        <v>4.1890239552562399E-4</v>
      </c>
      <c r="AM60" s="66">
        <v>6.99439461731705E-4</v>
      </c>
      <c r="AN60" s="66">
        <v>2.25381158847044E-3</v>
      </c>
      <c r="AO60" s="66">
        <v>5.9292357223917204E-4</v>
      </c>
      <c r="AP60" s="66">
        <v>2.68300393443589E-3</v>
      </c>
      <c r="AQ60" s="66">
        <v>1.66962030232194E-3</v>
      </c>
      <c r="AR60" s="66">
        <v>4.85745207939792E-4</v>
      </c>
      <c r="AS60" s="66">
        <v>6.3199382335894297E-3</v>
      </c>
      <c r="AT60" s="66">
        <v>5.9007486076844799E-3</v>
      </c>
      <c r="AU60" s="66">
        <v>1.6817209692343599E-3</v>
      </c>
      <c r="AV60" s="66">
        <v>1.3466503715036701E-3</v>
      </c>
      <c r="AW60" s="66">
        <v>2.3531848018602499E-2</v>
      </c>
      <c r="AX60" s="66">
        <v>1.3440806226196801E-3</v>
      </c>
      <c r="AY60" s="66">
        <v>5.7025234280069195E-4</v>
      </c>
      <c r="AZ60" s="66">
        <v>4.4339022395790598E-4</v>
      </c>
      <c r="BA60" s="66">
        <v>4.6680154965968402E-3</v>
      </c>
      <c r="BB60" s="66">
        <v>7.76412005914853E-3</v>
      </c>
      <c r="BC60" s="66">
        <v>1.1450728930046401E-3</v>
      </c>
      <c r="BD60" s="66">
        <v>2.5595743842912501E-3</v>
      </c>
      <c r="BE60" s="66">
        <v>3.6632792046434001E-3</v>
      </c>
      <c r="BF60" s="66">
        <v>3.6249320465814002E-3</v>
      </c>
      <c r="BG60" s="66">
        <v>3.55127117951106E-3</v>
      </c>
      <c r="BH60" s="66">
        <v>1.01345795829069</v>
      </c>
      <c r="BI60" s="66">
        <v>1.28710289311266E-3</v>
      </c>
      <c r="BJ60" s="66">
        <v>0</v>
      </c>
      <c r="BK60" s="66">
        <v>4.3263771250795399E-4</v>
      </c>
      <c r="BL60" s="66">
        <v>2.3227821550724599E-3</v>
      </c>
      <c r="BM60" s="66">
        <v>0</v>
      </c>
    </row>
    <row r="61" spans="1:65" x14ac:dyDescent="0.2">
      <c r="A61" s="64" t="s">
        <v>123</v>
      </c>
      <c r="B61" s="71" t="s">
        <v>22</v>
      </c>
      <c r="C61" s="66">
        <v>3.1356626359371502E-3</v>
      </c>
      <c r="D61" s="66">
        <v>3.5088034876360999E-3</v>
      </c>
      <c r="E61" s="66">
        <v>3.8373883371242098E-3</v>
      </c>
      <c r="F61" s="66">
        <v>1.3414803023582001E-4</v>
      </c>
      <c r="G61" s="66">
        <v>9.3254080274523697E-4</v>
      </c>
      <c r="H61" s="66">
        <v>1.06142430251022E-3</v>
      </c>
      <c r="I61" s="66">
        <v>1.91272650758734E-3</v>
      </c>
      <c r="J61" s="66">
        <v>2.7810355509521201E-3</v>
      </c>
      <c r="K61" s="66">
        <v>5.0987542159381298E-3</v>
      </c>
      <c r="L61" s="66">
        <v>3.0068984183494801E-3</v>
      </c>
      <c r="M61" s="66">
        <v>4.9814806650165999E-3</v>
      </c>
      <c r="N61" s="66">
        <v>2.9168676922997098E-3</v>
      </c>
      <c r="O61" s="66">
        <v>3.54909704467587E-3</v>
      </c>
      <c r="P61" s="66">
        <v>1.13854926037997E-3</v>
      </c>
      <c r="Q61" s="66">
        <v>1.9735904048198399E-3</v>
      </c>
      <c r="R61" s="66">
        <v>2.3853130250110501E-3</v>
      </c>
      <c r="S61" s="66">
        <v>2.64720251633291E-3</v>
      </c>
      <c r="T61" s="66">
        <v>5.2616388330260196E-3</v>
      </c>
      <c r="U61" s="66">
        <v>4.5065189473741298E-3</v>
      </c>
      <c r="V61" s="66">
        <v>3.5203906574123099E-3</v>
      </c>
      <c r="W61" s="66">
        <v>3.2044316681332898E-3</v>
      </c>
      <c r="X61" s="66">
        <v>3.6236825610336401E-3</v>
      </c>
      <c r="Y61" s="66">
        <v>2.9630326306164302E-3</v>
      </c>
      <c r="Z61" s="66">
        <v>3.02834417505777E-3</v>
      </c>
      <c r="AA61" s="66">
        <v>1.33960628495364E-3</v>
      </c>
      <c r="AB61" s="66">
        <v>5.2402699166617297E-3</v>
      </c>
      <c r="AC61" s="66">
        <v>4.5110388199986404E-3</v>
      </c>
      <c r="AD61" s="66">
        <v>3.7136155546858502E-3</v>
      </c>
      <c r="AE61" s="66">
        <v>9.4466218550890596E-4</v>
      </c>
      <c r="AF61" s="66">
        <v>2.9380717466003198E-4</v>
      </c>
      <c r="AG61" s="66">
        <v>3.42911898434367E-3</v>
      </c>
      <c r="AH61" s="66">
        <v>2.8220847674408698E-3</v>
      </c>
      <c r="AI61" s="66">
        <v>1.09355737853781E-2</v>
      </c>
      <c r="AJ61" s="66">
        <v>4.0111819559508401E-3</v>
      </c>
      <c r="AK61" s="66">
        <v>1.9268784180711701E-3</v>
      </c>
      <c r="AL61" s="66">
        <v>7.4891771011211694E-2</v>
      </c>
      <c r="AM61" s="66">
        <v>1.10046188716495E-2</v>
      </c>
      <c r="AN61" s="66">
        <v>3.7752863641182699E-3</v>
      </c>
      <c r="AO61" s="66">
        <v>9.8388939581684409E-4</v>
      </c>
      <c r="AP61" s="66">
        <v>3.8556648970570098E-3</v>
      </c>
      <c r="AQ61" s="66">
        <v>1.87872240958562E-3</v>
      </c>
      <c r="AR61" s="66">
        <v>1.93136140114157E-3</v>
      </c>
      <c r="AS61" s="66">
        <v>9.4855132074372992E-3</v>
      </c>
      <c r="AT61" s="66">
        <v>5.6235507077285899E-3</v>
      </c>
      <c r="AU61" s="66">
        <v>8.46007389264853E-3</v>
      </c>
      <c r="AV61" s="66">
        <v>1.73468395626048E-3</v>
      </c>
      <c r="AW61" s="66">
        <v>1.8448152098318699E-2</v>
      </c>
      <c r="AX61" s="66">
        <v>2.9419177679132899E-3</v>
      </c>
      <c r="AY61" s="66">
        <v>1.13179388281398E-3</v>
      </c>
      <c r="AZ61" s="66">
        <v>1.13244807679086E-3</v>
      </c>
      <c r="BA61" s="66">
        <v>4.2505840554636397E-3</v>
      </c>
      <c r="BB61" s="66">
        <v>3.4411456396514399E-3</v>
      </c>
      <c r="BC61" s="66">
        <v>1.37254181195042E-3</v>
      </c>
      <c r="BD61" s="66">
        <v>2.2988876842922001E-3</v>
      </c>
      <c r="BE61" s="66">
        <v>5.69829347925548E-3</v>
      </c>
      <c r="BF61" s="66">
        <v>3.8311420125892301E-3</v>
      </c>
      <c r="BG61" s="66">
        <v>3.4253553978704902E-3</v>
      </c>
      <c r="BH61" s="66">
        <v>5.0434056258211899E-3</v>
      </c>
      <c r="BI61" s="66">
        <v>1.00457091830747</v>
      </c>
      <c r="BJ61" s="66">
        <v>0</v>
      </c>
      <c r="BK61" s="66">
        <v>4.1726726880027899E-4</v>
      </c>
      <c r="BL61" s="66">
        <v>2.3042124354392098E-3</v>
      </c>
      <c r="BM61" s="66">
        <v>0</v>
      </c>
    </row>
    <row r="62" spans="1:65" x14ac:dyDescent="0.2">
      <c r="A62" s="64" t="s">
        <v>124</v>
      </c>
      <c r="B62" s="68" t="s">
        <v>166</v>
      </c>
      <c r="C62" s="66">
        <v>0</v>
      </c>
      <c r="D62" s="66">
        <v>0</v>
      </c>
      <c r="E62" s="66">
        <v>0</v>
      </c>
      <c r="F62" s="66">
        <v>0</v>
      </c>
      <c r="G62" s="66">
        <v>0</v>
      </c>
      <c r="H62" s="66">
        <v>0</v>
      </c>
      <c r="I62" s="66">
        <v>0</v>
      </c>
      <c r="J62" s="66">
        <v>0</v>
      </c>
      <c r="K62" s="66">
        <v>0</v>
      </c>
      <c r="L62" s="66">
        <v>0</v>
      </c>
      <c r="M62" s="66">
        <v>0</v>
      </c>
      <c r="N62" s="66">
        <v>0</v>
      </c>
      <c r="O62" s="66">
        <v>0</v>
      </c>
      <c r="P62" s="66">
        <v>0</v>
      </c>
      <c r="Q62" s="66">
        <v>0</v>
      </c>
      <c r="R62" s="66">
        <v>0</v>
      </c>
      <c r="S62" s="66">
        <v>0</v>
      </c>
      <c r="T62" s="66">
        <v>0</v>
      </c>
      <c r="U62" s="66">
        <v>0</v>
      </c>
      <c r="V62" s="66">
        <v>0</v>
      </c>
      <c r="W62" s="66">
        <v>0</v>
      </c>
      <c r="X62" s="66">
        <v>0</v>
      </c>
      <c r="Y62" s="66">
        <v>0</v>
      </c>
      <c r="Z62" s="66">
        <v>0</v>
      </c>
      <c r="AA62" s="66">
        <v>0</v>
      </c>
      <c r="AB62" s="66">
        <v>0</v>
      </c>
      <c r="AC62" s="66">
        <v>0</v>
      </c>
      <c r="AD62" s="66">
        <v>0</v>
      </c>
      <c r="AE62" s="66">
        <v>0</v>
      </c>
      <c r="AF62" s="66">
        <v>0</v>
      </c>
      <c r="AG62" s="66">
        <v>0</v>
      </c>
      <c r="AH62" s="66">
        <v>0</v>
      </c>
      <c r="AI62" s="66">
        <v>0</v>
      </c>
      <c r="AJ62" s="66">
        <v>0</v>
      </c>
      <c r="AK62" s="66">
        <v>0</v>
      </c>
      <c r="AL62" s="66">
        <v>0</v>
      </c>
      <c r="AM62" s="66">
        <v>0</v>
      </c>
      <c r="AN62" s="66">
        <v>0</v>
      </c>
      <c r="AO62" s="66">
        <v>0</v>
      </c>
      <c r="AP62" s="66">
        <v>0</v>
      </c>
      <c r="AQ62" s="66">
        <v>0</v>
      </c>
      <c r="AR62" s="66">
        <v>0</v>
      </c>
      <c r="AS62" s="66">
        <v>0</v>
      </c>
      <c r="AT62" s="66">
        <v>0</v>
      </c>
      <c r="AU62" s="66">
        <v>0</v>
      </c>
      <c r="AV62" s="66">
        <v>0</v>
      </c>
      <c r="AW62" s="66">
        <v>0</v>
      </c>
      <c r="AX62" s="66">
        <v>0</v>
      </c>
      <c r="AY62" s="66">
        <v>0</v>
      </c>
      <c r="AZ62" s="66">
        <v>0</v>
      </c>
      <c r="BA62" s="66">
        <v>0</v>
      </c>
      <c r="BB62" s="66">
        <v>0</v>
      </c>
      <c r="BC62" s="66">
        <v>0</v>
      </c>
      <c r="BD62" s="66">
        <v>0</v>
      </c>
      <c r="BE62" s="66">
        <v>0</v>
      </c>
      <c r="BF62" s="66">
        <v>0</v>
      </c>
      <c r="BG62" s="66">
        <v>0</v>
      </c>
      <c r="BH62" s="66">
        <v>0</v>
      </c>
      <c r="BI62" s="66">
        <v>0</v>
      </c>
      <c r="BJ62" s="66">
        <v>1</v>
      </c>
      <c r="BK62" s="66">
        <v>0</v>
      </c>
      <c r="BL62" s="66">
        <v>0</v>
      </c>
      <c r="BM62" s="66">
        <v>0</v>
      </c>
    </row>
    <row r="63" spans="1:65" x14ac:dyDescent="0.2">
      <c r="A63" s="64" t="s">
        <v>125</v>
      </c>
      <c r="B63" s="70" t="s">
        <v>167</v>
      </c>
      <c r="C63" s="66">
        <v>1.32371122686555E-3</v>
      </c>
      <c r="D63" s="66">
        <v>1.8148282009963399E-3</v>
      </c>
      <c r="E63" s="66">
        <v>4.7203316560584596E-3</v>
      </c>
      <c r="F63" s="66">
        <v>2.14069526734984E-4</v>
      </c>
      <c r="G63" s="66">
        <v>2.0483879843509502E-3</v>
      </c>
      <c r="H63" s="66">
        <v>2.1248652761553899E-3</v>
      </c>
      <c r="I63" s="66">
        <v>9.9567226509332703E-3</v>
      </c>
      <c r="J63" s="66">
        <v>4.0645946714950197E-3</v>
      </c>
      <c r="K63" s="66">
        <v>5.2489600273863801E-3</v>
      </c>
      <c r="L63" s="66">
        <v>6.4263469317717902E-3</v>
      </c>
      <c r="M63" s="66">
        <v>1.6016027061831899E-2</v>
      </c>
      <c r="N63" s="66">
        <v>5.52042594440064E-3</v>
      </c>
      <c r="O63" s="66">
        <v>8.5042373552208506E-3</v>
      </c>
      <c r="P63" s="66">
        <v>8.5720160381541697E-4</v>
      </c>
      <c r="Q63" s="66">
        <v>4.7206170860225397E-3</v>
      </c>
      <c r="R63" s="66">
        <v>6.2182247469777102E-3</v>
      </c>
      <c r="S63" s="66">
        <v>3.25612490180126E-3</v>
      </c>
      <c r="T63" s="66">
        <v>5.8458888633174198E-3</v>
      </c>
      <c r="U63" s="66">
        <v>3.8736085054895601E-3</v>
      </c>
      <c r="V63" s="66">
        <v>1.0126840205445299E-2</v>
      </c>
      <c r="W63" s="66">
        <v>3.0426625392057302E-3</v>
      </c>
      <c r="X63" s="66">
        <v>5.5172914299274796E-3</v>
      </c>
      <c r="Y63" s="66">
        <v>1.9928487688042399E-2</v>
      </c>
      <c r="Z63" s="66">
        <v>7.4435191947861204E-3</v>
      </c>
      <c r="AA63" s="66">
        <v>2.0882508064486499E-3</v>
      </c>
      <c r="AB63" s="66">
        <v>7.8364935993744094E-3</v>
      </c>
      <c r="AC63" s="66">
        <v>2.0860850076800198E-2</v>
      </c>
      <c r="AD63" s="66">
        <v>1.7203552318700001E-2</v>
      </c>
      <c r="AE63" s="66">
        <v>8.4358076563492996E-3</v>
      </c>
      <c r="AF63" s="66">
        <v>2.56151702138289E-3</v>
      </c>
      <c r="AG63" s="66">
        <v>1.1851342323061601E-2</v>
      </c>
      <c r="AH63" s="66">
        <v>8.8625695269965409E-3</v>
      </c>
      <c r="AI63" s="66">
        <v>3.2132203105500003E-2</v>
      </c>
      <c r="AJ63" s="66">
        <v>9.5512905906074298E-3</v>
      </c>
      <c r="AK63" s="66">
        <v>1.0714238618231099E-2</v>
      </c>
      <c r="AL63" s="66">
        <v>2.59251012525932E-3</v>
      </c>
      <c r="AM63" s="66">
        <v>1.66154128032708E-3</v>
      </c>
      <c r="AN63" s="66">
        <v>5.4908808436832804E-3</v>
      </c>
      <c r="AO63" s="66">
        <v>5.9644485044918804E-3</v>
      </c>
      <c r="AP63" s="66">
        <v>5.5431374664016301E-3</v>
      </c>
      <c r="AQ63" s="66">
        <v>5.8991158168633998E-3</v>
      </c>
      <c r="AR63" s="66">
        <v>2.7020055402278802E-3</v>
      </c>
      <c r="AS63" s="66">
        <v>1.29984460937513E-2</v>
      </c>
      <c r="AT63" s="66">
        <v>8.8747441600927103E-3</v>
      </c>
      <c r="AU63" s="66">
        <v>6.7986140376037896E-3</v>
      </c>
      <c r="AV63" s="66">
        <v>5.9076141729731899E-3</v>
      </c>
      <c r="AW63" s="66">
        <v>9.1028726846661395E-3</v>
      </c>
      <c r="AX63" s="66">
        <v>3.3153256899068101E-3</v>
      </c>
      <c r="AY63" s="66">
        <v>2.0810684781413101E-3</v>
      </c>
      <c r="AZ63" s="66">
        <v>6.2406278243333597E-3</v>
      </c>
      <c r="BA63" s="66">
        <v>2.26531036914728E-2</v>
      </c>
      <c r="BB63" s="66">
        <v>6.3958939724474903E-3</v>
      </c>
      <c r="BC63" s="66">
        <v>8.4546501546831805E-3</v>
      </c>
      <c r="BD63" s="66">
        <v>9.16621392309604E-3</v>
      </c>
      <c r="BE63" s="66">
        <v>1.80606818827776E-2</v>
      </c>
      <c r="BF63" s="66">
        <v>1.15853047287279E-2</v>
      </c>
      <c r="BG63" s="66">
        <v>1.26569896526909E-2</v>
      </c>
      <c r="BH63" s="66">
        <v>1.4141234138904E-2</v>
      </c>
      <c r="BI63" s="66">
        <v>1.9413568966523301E-2</v>
      </c>
      <c r="BJ63" s="66">
        <v>0</v>
      </c>
      <c r="BK63" s="66">
        <v>1.00171333400522</v>
      </c>
      <c r="BL63" s="66">
        <v>3.0698694001689698E-3</v>
      </c>
      <c r="BM63" s="66">
        <v>0</v>
      </c>
    </row>
    <row r="64" spans="1:65" x14ac:dyDescent="0.2">
      <c r="A64" s="64" t="s">
        <v>126</v>
      </c>
      <c r="B64" s="70" t="s">
        <v>13</v>
      </c>
      <c r="C64" s="66">
        <v>1.6826970856519598E-2</v>
      </c>
      <c r="D64" s="66">
        <v>3.7986465286756997E-2</v>
      </c>
      <c r="E64" s="66">
        <v>1.13611670320274E-2</v>
      </c>
      <c r="F64" s="66">
        <v>1.0786280246070699E-3</v>
      </c>
      <c r="G64" s="66">
        <v>1.6677704676902501E-2</v>
      </c>
      <c r="H64" s="66">
        <v>3.59409812881977E-3</v>
      </c>
      <c r="I64" s="66">
        <v>7.8522960980710304E-3</v>
      </c>
      <c r="J64" s="66">
        <v>8.5174681578273504E-3</v>
      </c>
      <c r="K64" s="66">
        <v>9.0988393011781597E-3</v>
      </c>
      <c r="L64" s="66">
        <v>9.3369027976051497E-3</v>
      </c>
      <c r="M64" s="66">
        <v>1.2938411845680699E-2</v>
      </c>
      <c r="N64" s="66">
        <v>2.90326576662613E-2</v>
      </c>
      <c r="O64" s="66">
        <v>9.9213058775399696E-3</v>
      </c>
      <c r="P64" s="66">
        <v>7.2168333259202497E-3</v>
      </c>
      <c r="Q64" s="66">
        <v>9.8596701807430499E-3</v>
      </c>
      <c r="R64" s="66">
        <v>9.3210163986489306E-2</v>
      </c>
      <c r="S64" s="66">
        <v>0.17287112596857701</v>
      </c>
      <c r="T64" s="66">
        <v>2.4844814438669802E-2</v>
      </c>
      <c r="U64" s="66">
        <v>3.86642388387601E-2</v>
      </c>
      <c r="V64" s="66">
        <v>9.5290474406653208E-3</v>
      </c>
      <c r="W64" s="66">
        <v>0.16945468573018499</v>
      </c>
      <c r="X64" s="66">
        <v>8.7551666873369304E-3</v>
      </c>
      <c r="Y64" s="66">
        <v>1.1134054203104199E-2</v>
      </c>
      <c r="Z64" s="66">
        <v>9.7616405242944206E-3</v>
      </c>
      <c r="AA64" s="66">
        <v>3.0236966174700302E-3</v>
      </c>
      <c r="AB64" s="66">
        <v>9.3201650413496703E-3</v>
      </c>
      <c r="AC64" s="66">
        <v>1.33732596812467E-2</v>
      </c>
      <c r="AD64" s="66">
        <v>1.1074672214079999E-2</v>
      </c>
      <c r="AE64" s="66">
        <v>4.3490488888186301E-3</v>
      </c>
      <c r="AF64" s="66">
        <v>1.0449531249387099E-3</v>
      </c>
      <c r="AG64" s="66">
        <v>8.1850049611965105E-3</v>
      </c>
      <c r="AH64" s="66">
        <v>1.9403115186872801E-2</v>
      </c>
      <c r="AI64" s="66">
        <v>1.3831355760482399E-2</v>
      </c>
      <c r="AJ64" s="66">
        <v>6.6999199148434999E-3</v>
      </c>
      <c r="AK64" s="66">
        <v>6.2339230556376704E-3</v>
      </c>
      <c r="AL64" s="66">
        <v>2.4327765156517802E-3</v>
      </c>
      <c r="AM64" s="66">
        <v>1.4567324453417199E-2</v>
      </c>
      <c r="AN64" s="66">
        <v>8.7499634331887996E-2</v>
      </c>
      <c r="AO64" s="66">
        <v>3.7070372975324898E-3</v>
      </c>
      <c r="AP64" s="66">
        <v>8.8452674247736507E-3</v>
      </c>
      <c r="AQ64" s="66">
        <v>5.6055593693421901E-3</v>
      </c>
      <c r="AR64" s="66">
        <v>5.5887907860561001E-3</v>
      </c>
      <c r="AS64" s="66">
        <v>1.41907138956984E-2</v>
      </c>
      <c r="AT64" s="66">
        <v>1.46619231108043E-2</v>
      </c>
      <c r="AU64" s="66">
        <v>2.1444511392506999E-2</v>
      </c>
      <c r="AV64" s="66">
        <v>7.77650948244558E-3</v>
      </c>
      <c r="AW64" s="66">
        <v>0.17133378502737601</v>
      </c>
      <c r="AX64" s="66">
        <v>3.75954808371994E-3</v>
      </c>
      <c r="AY64" s="66">
        <v>3.3009552041149502E-3</v>
      </c>
      <c r="AZ64" s="66">
        <v>4.0710099597523197E-3</v>
      </c>
      <c r="BA64" s="66">
        <v>2.85557671217074E-2</v>
      </c>
      <c r="BB64" s="66">
        <v>7.8655414532692505E-3</v>
      </c>
      <c r="BC64" s="66">
        <v>4.1217928418339602E-3</v>
      </c>
      <c r="BD64" s="66">
        <v>1.04134196075054E-2</v>
      </c>
      <c r="BE64" s="66">
        <v>2.7053516090951701E-2</v>
      </c>
      <c r="BF64" s="66">
        <v>1.3389197476937001E-2</v>
      </c>
      <c r="BG64" s="66">
        <v>7.57397986258046E-3</v>
      </c>
      <c r="BH64" s="66">
        <v>1.1194821043879E-2</v>
      </c>
      <c r="BI64" s="66">
        <v>1.00633223679881E-2</v>
      </c>
      <c r="BJ64" s="66">
        <v>0</v>
      </c>
      <c r="BK64" s="66">
        <v>4.18049935475754E-3</v>
      </c>
      <c r="BL64" s="66">
        <v>1.0097999304374901</v>
      </c>
      <c r="BM64" s="66">
        <v>0</v>
      </c>
    </row>
    <row r="65" spans="1:65" x14ac:dyDescent="0.2">
      <c r="A65" s="74"/>
      <c r="B65" s="75" t="s">
        <v>45</v>
      </c>
      <c r="C65" s="76">
        <v>0</v>
      </c>
      <c r="D65" s="76">
        <v>0</v>
      </c>
      <c r="E65" s="76">
        <v>0</v>
      </c>
      <c r="F65" s="76">
        <v>0</v>
      </c>
      <c r="G65" s="76">
        <v>0</v>
      </c>
      <c r="H65" s="76">
        <v>0</v>
      </c>
      <c r="I65" s="76">
        <v>0</v>
      </c>
      <c r="J65" s="76">
        <v>0</v>
      </c>
      <c r="K65" s="76">
        <v>0</v>
      </c>
      <c r="L65" s="76">
        <v>0</v>
      </c>
      <c r="M65" s="76">
        <v>0</v>
      </c>
      <c r="N65" s="76">
        <v>0</v>
      </c>
      <c r="O65" s="76">
        <v>0</v>
      </c>
      <c r="P65" s="76">
        <v>0</v>
      </c>
      <c r="Q65" s="76">
        <v>0</v>
      </c>
      <c r="R65" s="76">
        <v>0</v>
      </c>
      <c r="S65" s="76">
        <v>0</v>
      </c>
      <c r="T65" s="76">
        <v>0</v>
      </c>
      <c r="U65" s="76">
        <v>0</v>
      </c>
      <c r="V65" s="76">
        <v>0</v>
      </c>
      <c r="W65" s="76">
        <v>0</v>
      </c>
      <c r="X65" s="76">
        <v>0</v>
      </c>
      <c r="Y65" s="76">
        <v>0</v>
      </c>
      <c r="Z65" s="76">
        <v>0</v>
      </c>
      <c r="AA65" s="76">
        <v>0</v>
      </c>
      <c r="AB65" s="76">
        <v>0</v>
      </c>
      <c r="AC65" s="76">
        <v>0</v>
      </c>
      <c r="AD65" s="76">
        <v>0</v>
      </c>
      <c r="AE65" s="76">
        <v>0</v>
      </c>
      <c r="AF65" s="76">
        <v>0</v>
      </c>
      <c r="AG65" s="76">
        <v>0</v>
      </c>
      <c r="AH65" s="76">
        <v>0</v>
      </c>
      <c r="AI65" s="76">
        <v>0</v>
      </c>
      <c r="AJ65" s="76">
        <v>0</v>
      </c>
      <c r="AK65" s="76">
        <v>0</v>
      </c>
      <c r="AL65" s="76">
        <v>0</v>
      </c>
      <c r="AM65" s="76">
        <v>0</v>
      </c>
      <c r="AN65" s="76">
        <v>0</v>
      </c>
      <c r="AO65" s="76">
        <v>0</v>
      </c>
      <c r="AP65" s="76">
        <v>0</v>
      </c>
      <c r="AQ65" s="76">
        <v>0</v>
      </c>
      <c r="AR65" s="76">
        <v>0</v>
      </c>
      <c r="AS65" s="76">
        <v>0</v>
      </c>
      <c r="AT65" s="76">
        <v>0</v>
      </c>
      <c r="AU65" s="76">
        <v>0</v>
      </c>
      <c r="AV65" s="76">
        <v>0</v>
      </c>
      <c r="AW65" s="76">
        <v>0</v>
      </c>
      <c r="AX65" s="76">
        <v>0</v>
      </c>
      <c r="AY65" s="76">
        <v>0</v>
      </c>
      <c r="AZ65" s="76">
        <v>0</v>
      </c>
      <c r="BA65" s="76">
        <v>0</v>
      </c>
      <c r="BB65" s="76">
        <v>0</v>
      </c>
      <c r="BC65" s="76">
        <v>0</v>
      </c>
      <c r="BD65" s="76">
        <v>0</v>
      </c>
      <c r="BE65" s="76">
        <v>0</v>
      </c>
      <c r="BF65" s="76">
        <v>0</v>
      </c>
      <c r="BG65" s="76">
        <v>0</v>
      </c>
      <c r="BH65" s="76">
        <v>0</v>
      </c>
      <c r="BI65" s="76">
        <v>0</v>
      </c>
      <c r="BJ65" s="76">
        <v>0</v>
      </c>
      <c r="BK65" s="76">
        <v>0</v>
      </c>
      <c r="BL65" s="76">
        <v>0</v>
      </c>
      <c r="BM65" s="77">
        <v>1</v>
      </c>
    </row>
    <row r="67" spans="1:65" x14ac:dyDescent="0.2">
      <c r="A67" s="171"/>
      <c r="B67" s="172" t="s">
        <v>168</v>
      </c>
      <c r="C67" s="173">
        <v>1.3343172052691941</v>
      </c>
      <c r="D67" s="173">
        <v>1.4284311242493701</v>
      </c>
      <c r="E67" s="173">
        <v>1.7079410525014833</v>
      </c>
      <c r="F67" s="173">
        <v>1.5269556012921481</v>
      </c>
      <c r="G67" s="173">
        <v>1.4406232114104691</v>
      </c>
      <c r="H67" s="173">
        <v>1.2562566407593592</v>
      </c>
      <c r="I67" s="173">
        <v>1.4452392163418923</v>
      </c>
      <c r="J67" s="173">
        <v>1.4839166465615261</v>
      </c>
      <c r="K67" s="173">
        <v>1.4878172717508775</v>
      </c>
      <c r="L67" s="173">
        <v>1.4499517565456648</v>
      </c>
      <c r="M67" s="173">
        <v>1.7299548362371069</v>
      </c>
      <c r="N67" s="173">
        <v>1.5702895825615302</v>
      </c>
      <c r="O67" s="173">
        <v>1.4716479073986271</v>
      </c>
      <c r="P67" s="173">
        <v>1.1001859989689733</v>
      </c>
      <c r="Q67" s="173">
        <v>1.1977802880145347</v>
      </c>
      <c r="R67" s="173">
        <v>1.3347000242380413</v>
      </c>
      <c r="S67" s="173">
        <v>1.6232254835049846</v>
      </c>
      <c r="T67" s="173">
        <v>1.4804268807566967</v>
      </c>
      <c r="U67" s="173">
        <v>1.4510267886802777</v>
      </c>
      <c r="V67" s="173">
        <v>1.5736133909694277</v>
      </c>
      <c r="W67" s="173">
        <v>1.6275628775238833</v>
      </c>
      <c r="X67" s="173">
        <v>1.3798255704116813</v>
      </c>
      <c r="Y67" s="173">
        <v>1.5492415826561532</v>
      </c>
      <c r="Z67" s="173">
        <v>1.6344831501455188</v>
      </c>
      <c r="AA67" s="173">
        <v>1.145502417838381</v>
      </c>
      <c r="AB67" s="173">
        <v>1.4566541216574507</v>
      </c>
      <c r="AC67" s="173">
        <v>1.6025976630851271</v>
      </c>
      <c r="AD67" s="173">
        <v>1.5011206128644274</v>
      </c>
      <c r="AE67" s="173">
        <v>1.4351529756703099</v>
      </c>
      <c r="AF67" s="173">
        <v>1.13798810178965</v>
      </c>
      <c r="AG67" s="173">
        <v>1.3982710011286685</v>
      </c>
      <c r="AH67" s="173">
        <v>1.3311092212719668</v>
      </c>
      <c r="AI67" s="173">
        <v>1.7628257264908291</v>
      </c>
      <c r="AJ67" s="173">
        <v>1.5178162050394188</v>
      </c>
      <c r="AK67" s="173">
        <v>1.4413089620341579</v>
      </c>
      <c r="AL67" s="173">
        <v>1.3400753072502487</v>
      </c>
      <c r="AM67" s="173">
        <v>1.3211646600159319</v>
      </c>
      <c r="AN67" s="173">
        <v>1.3875271068405213</v>
      </c>
      <c r="AO67" s="173">
        <v>1.1873925110283063</v>
      </c>
      <c r="AP67" s="173">
        <v>1.4765511762277739</v>
      </c>
      <c r="AQ67" s="173">
        <v>1.2658145597830681</v>
      </c>
      <c r="AR67" s="173">
        <v>1.2285786181930942</v>
      </c>
      <c r="AS67" s="173">
        <v>1.6023212917088758</v>
      </c>
      <c r="AT67" s="173">
        <v>1.4647333647095131</v>
      </c>
      <c r="AU67" s="173">
        <v>1.7297757358613666</v>
      </c>
      <c r="AV67" s="173">
        <v>1.2524154393031381</v>
      </c>
      <c r="AW67" s="173">
        <v>1.7201904976358002</v>
      </c>
      <c r="AX67" s="173">
        <v>1.1527517208616249</v>
      </c>
      <c r="AY67" s="173">
        <v>1.1920908220712003</v>
      </c>
      <c r="AZ67" s="173">
        <v>1.3079934051803421</v>
      </c>
      <c r="BA67" s="173">
        <v>1.7030498719679883</v>
      </c>
      <c r="BB67" s="173">
        <v>1.5143061812215055</v>
      </c>
      <c r="BC67" s="173">
        <v>1.1952837922872865</v>
      </c>
      <c r="BD67" s="173">
        <v>1.1847867704691253</v>
      </c>
      <c r="BE67" s="173">
        <v>1.6261760697766554</v>
      </c>
      <c r="BF67" s="173">
        <v>1.5482603348435426</v>
      </c>
      <c r="BG67" s="173">
        <v>1.4013602138906489</v>
      </c>
      <c r="BH67" s="173">
        <v>1.5123225623508729</v>
      </c>
      <c r="BI67" s="173">
        <v>1.7580909616508653</v>
      </c>
      <c r="BJ67" s="173">
        <v>1</v>
      </c>
      <c r="BK67" s="173">
        <v>1.0623833023112947</v>
      </c>
      <c r="BL67" s="173">
        <v>1.1716553334607325</v>
      </c>
    </row>
    <row r="68" spans="1:65" s="80" customFormat="1" x14ac:dyDescent="0.2">
      <c r="A68" s="78"/>
      <c r="B68" s="7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  <c r="AA68" s="109"/>
      <c r="AB68" s="109"/>
      <c r="AC68" s="109"/>
      <c r="AD68" s="109"/>
      <c r="AE68" s="109"/>
      <c r="AF68" s="109"/>
      <c r="AG68" s="109"/>
      <c r="AH68" s="109"/>
      <c r="AI68" s="109"/>
      <c r="AJ68" s="109"/>
      <c r="AK68" s="109"/>
      <c r="AL68" s="109"/>
      <c r="AM68" s="109"/>
      <c r="AN68" s="109"/>
      <c r="AO68" s="109"/>
      <c r="AP68" s="109"/>
      <c r="AQ68" s="109"/>
      <c r="AR68" s="109"/>
      <c r="AS68" s="109"/>
      <c r="AT68" s="109"/>
      <c r="AU68" s="109"/>
      <c r="AV68" s="109"/>
      <c r="AW68" s="109"/>
      <c r="AX68" s="109"/>
      <c r="AY68" s="109"/>
      <c r="AZ68" s="109"/>
      <c r="BA68" s="109"/>
      <c r="BB68" s="109"/>
      <c r="BC68" s="109"/>
      <c r="BD68" s="109"/>
      <c r="BE68" s="109"/>
      <c r="BF68" s="109"/>
      <c r="BG68" s="109"/>
      <c r="BH68" s="109"/>
      <c r="BI68" s="109"/>
      <c r="BJ68" s="109"/>
      <c r="BK68" s="109"/>
      <c r="BL68" s="109"/>
      <c r="BM68" s="109"/>
    </row>
  </sheetData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M68"/>
  <sheetViews>
    <sheetView zoomScale="75" workbookViewId="0">
      <pane xSplit="2" ySplit="2" topLeftCell="C3" activePane="bottomRight" state="frozen"/>
      <selection pane="topRight" activeCell="B1" sqref="B1"/>
      <selection pane="bottomLeft" activeCell="A2" sqref="A2"/>
      <selection pane="bottomRight" activeCell="I27" sqref="I27"/>
    </sheetView>
  </sheetViews>
  <sheetFormatPr defaultRowHeight="12.75" x14ac:dyDescent="0.2"/>
  <cols>
    <col min="2" max="2" width="56.85546875" customWidth="1"/>
    <col min="3" max="65" width="15.5703125" customWidth="1"/>
  </cols>
  <sheetData>
    <row r="1" spans="1:65" x14ac:dyDescent="0.2">
      <c r="A1" s="59"/>
      <c r="B1" s="59" t="s">
        <v>187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</row>
    <row r="2" spans="1:65" s="14" customFormat="1" x14ac:dyDescent="0.2">
      <c r="A2" s="60"/>
      <c r="B2" s="61" t="s">
        <v>16</v>
      </c>
      <c r="C2" s="62" t="s">
        <v>65</v>
      </c>
      <c r="D2" s="62" t="s">
        <v>66</v>
      </c>
      <c r="E2" s="62" t="s">
        <v>67</v>
      </c>
      <c r="F2" s="62" t="s">
        <v>68</v>
      </c>
      <c r="G2" s="62" t="s">
        <v>69</v>
      </c>
      <c r="H2" s="62" t="s">
        <v>70</v>
      </c>
      <c r="I2" s="62" t="s">
        <v>71</v>
      </c>
      <c r="J2" s="62" t="s">
        <v>72</v>
      </c>
      <c r="K2" s="62" t="s">
        <v>73</v>
      </c>
      <c r="L2" s="62" t="s">
        <v>74</v>
      </c>
      <c r="M2" s="62" t="s">
        <v>75</v>
      </c>
      <c r="N2" s="62" t="s">
        <v>76</v>
      </c>
      <c r="O2" s="62" t="s">
        <v>77</v>
      </c>
      <c r="P2" s="62" t="s">
        <v>78</v>
      </c>
      <c r="Q2" s="62" t="s">
        <v>79</v>
      </c>
      <c r="R2" s="62" t="s">
        <v>80</v>
      </c>
      <c r="S2" s="62" t="s">
        <v>81</v>
      </c>
      <c r="T2" s="62" t="s">
        <v>82</v>
      </c>
      <c r="U2" s="62" t="s">
        <v>83</v>
      </c>
      <c r="V2" s="62" t="s">
        <v>84</v>
      </c>
      <c r="W2" s="62" t="s">
        <v>85</v>
      </c>
      <c r="X2" s="62" t="s">
        <v>86</v>
      </c>
      <c r="Y2" s="62" t="s">
        <v>87</v>
      </c>
      <c r="Z2" s="62" t="s">
        <v>88</v>
      </c>
      <c r="AA2" s="62" t="s">
        <v>89</v>
      </c>
      <c r="AB2" s="62" t="s">
        <v>90</v>
      </c>
      <c r="AC2" s="62" t="s">
        <v>91</v>
      </c>
      <c r="AD2" s="62" t="s">
        <v>92</v>
      </c>
      <c r="AE2" s="62" t="s">
        <v>93</v>
      </c>
      <c r="AF2" s="62" t="s">
        <v>94</v>
      </c>
      <c r="AG2" s="62" t="s">
        <v>95</v>
      </c>
      <c r="AH2" s="62" t="s">
        <v>96</v>
      </c>
      <c r="AI2" s="62" t="s">
        <v>97</v>
      </c>
      <c r="AJ2" s="62" t="s">
        <v>98</v>
      </c>
      <c r="AK2" s="62" t="s">
        <v>99</v>
      </c>
      <c r="AL2" s="62" t="s">
        <v>100</v>
      </c>
      <c r="AM2" s="62" t="s">
        <v>101</v>
      </c>
      <c r="AN2" s="62" t="s">
        <v>102</v>
      </c>
      <c r="AO2" s="62" t="s">
        <v>103</v>
      </c>
      <c r="AP2" s="62" t="s">
        <v>104</v>
      </c>
      <c r="AQ2" s="62" t="s">
        <v>105</v>
      </c>
      <c r="AR2" s="62" t="s">
        <v>106</v>
      </c>
      <c r="AS2" s="62" t="s">
        <v>107</v>
      </c>
      <c r="AT2" s="62" t="s">
        <v>108</v>
      </c>
      <c r="AU2" s="62" t="s">
        <v>109</v>
      </c>
      <c r="AV2" s="62" t="s">
        <v>110</v>
      </c>
      <c r="AW2" s="62" t="s">
        <v>111</v>
      </c>
      <c r="AX2" s="62" t="s">
        <v>112</v>
      </c>
      <c r="AY2" s="62" t="s">
        <v>113</v>
      </c>
      <c r="AZ2" s="62" t="s">
        <v>114</v>
      </c>
      <c r="BA2" s="62" t="s">
        <v>115</v>
      </c>
      <c r="BB2" s="62" t="s">
        <v>116</v>
      </c>
      <c r="BC2" s="62" t="s">
        <v>117</v>
      </c>
      <c r="BD2" s="62" t="s">
        <v>118</v>
      </c>
      <c r="BE2" s="62" t="s">
        <v>119</v>
      </c>
      <c r="BF2" s="62" t="s">
        <v>120</v>
      </c>
      <c r="BG2" s="62" t="s">
        <v>121</v>
      </c>
      <c r="BH2" s="62" t="s">
        <v>122</v>
      </c>
      <c r="BI2" s="62" t="s">
        <v>123</v>
      </c>
      <c r="BJ2" s="62" t="s">
        <v>124</v>
      </c>
      <c r="BK2" s="62" t="s">
        <v>125</v>
      </c>
      <c r="BL2" s="62" t="s">
        <v>126</v>
      </c>
      <c r="BM2" s="72" t="s">
        <v>14</v>
      </c>
    </row>
    <row r="3" spans="1:65" x14ac:dyDescent="0.2">
      <c r="A3" s="64" t="s">
        <v>65</v>
      </c>
      <c r="B3" s="65" t="s">
        <v>127</v>
      </c>
      <c r="C3" s="66">
        <v>1.0118250302751399</v>
      </c>
      <c r="D3" s="66">
        <v>5.3794317943174901E-2</v>
      </c>
      <c r="E3" s="66">
        <v>1.44135076870548E-3</v>
      </c>
      <c r="F3" s="66">
        <v>2.01573781167185E-3</v>
      </c>
      <c r="G3" s="66">
        <v>9.7443500292086396E-3</v>
      </c>
      <c r="H3" s="66">
        <v>9.4173800809669E-4</v>
      </c>
      <c r="I3" s="66">
        <v>2.08264414936442E-3</v>
      </c>
      <c r="J3" s="66">
        <v>1.71360422925897E-3</v>
      </c>
      <c r="K3" s="66">
        <v>1.72048286608743E-3</v>
      </c>
      <c r="L3" s="66">
        <v>2.0870743779677001E-3</v>
      </c>
      <c r="M3" s="66">
        <v>5.0087013549918E-2</v>
      </c>
      <c r="N3" s="66">
        <v>3.4386246118248702E-3</v>
      </c>
      <c r="O3" s="66">
        <v>5.01528752826401E-3</v>
      </c>
      <c r="P3" s="66">
        <v>1.3746631466867199E-4</v>
      </c>
      <c r="Q3" s="66">
        <v>2.2585073852934602E-3</v>
      </c>
      <c r="R3" s="66">
        <v>7.8964906103250502E-4</v>
      </c>
      <c r="S3" s="66">
        <v>1.0818285101639399E-3</v>
      </c>
      <c r="T3" s="66">
        <v>1.28648205249027E-3</v>
      </c>
      <c r="U3" s="66">
        <v>1.65721754576556E-3</v>
      </c>
      <c r="V3" s="66">
        <v>1.6120850439528E-3</v>
      </c>
      <c r="W3" s="66">
        <v>1.4427830619643299E-3</v>
      </c>
      <c r="X3" s="66">
        <v>1.83008003881107E-3</v>
      </c>
      <c r="Y3" s="66">
        <v>8.9240145056177303E-4</v>
      </c>
      <c r="Z3" s="66">
        <v>1.07796627410219E-3</v>
      </c>
      <c r="AA3" s="66">
        <v>8.9537053255682301E-4</v>
      </c>
      <c r="AB3" s="66">
        <v>7.8290408328943802E-4</v>
      </c>
      <c r="AC3" s="66">
        <v>8.7340785588391895E-4</v>
      </c>
      <c r="AD3" s="66">
        <v>9.1111568121443295E-4</v>
      </c>
      <c r="AE3" s="66">
        <v>5.9524780978224498E-4</v>
      </c>
      <c r="AF3" s="66">
        <v>5.6504529224375602E-4</v>
      </c>
      <c r="AG3" s="66">
        <v>1.06886168109859E-3</v>
      </c>
      <c r="AH3" s="66">
        <v>1.11479486882308E-3</v>
      </c>
      <c r="AI3" s="66">
        <v>1.2706500515089799E-3</v>
      </c>
      <c r="AJ3" s="66">
        <v>9.8106765488220095E-4</v>
      </c>
      <c r="AK3" s="66">
        <v>1.6864875939131901E-3</v>
      </c>
      <c r="AL3" s="66">
        <v>4.5109382490234398E-4</v>
      </c>
      <c r="AM3" s="66">
        <v>6.34603004672889E-4</v>
      </c>
      <c r="AN3" s="66">
        <v>7.0523625255705397E-4</v>
      </c>
      <c r="AO3" s="66">
        <v>1.3607279552787701E-3</v>
      </c>
      <c r="AP3" s="66">
        <v>1.62876101728856E-3</v>
      </c>
      <c r="AQ3" s="66">
        <v>1.76961543872734E-3</v>
      </c>
      <c r="AR3" s="66">
        <v>1.8025261233920601E-3</v>
      </c>
      <c r="AS3" s="66">
        <v>1.6789704994220999E-3</v>
      </c>
      <c r="AT3" s="66">
        <v>1.59540607251168E-3</v>
      </c>
      <c r="AU3" s="66">
        <v>1.33355592886656E-3</v>
      </c>
      <c r="AV3" s="66">
        <v>1.8247033609849899E-3</v>
      </c>
      <c r="AW3" s="66">
        <v>1.25021042162343E-3</v>
      </c>
      <c r="AX3" s="66">
        <v>1.69140453330493E-3</v>
      </c>
      <c r="AY3" s="66">
        <v>1.6965949644508101E-3</v>
      </c>
      <c r="AZ3" s="66">
        <v>1.78305833550159E-3</v>
      </c>
      <c r="BA3" s="66">
        <v>1.6976473090795101E-3</v>
      </c>
      <c r="BB3" s="66">
        <v>2.49251922919229E-3</v>
      </c>
      <c r="BC3" s="66">
        <v>1.3215119073758199E-3</v>
      </c>
      <c r="BD3" s="66">
        <v>1.5204863946508399E-3</v>
      </c>
      <c r="BE3" s="66">
        <v>1.2614332526043599E-3</v>
      </c>
      <c r="BF3" s="66">
        <v>3.98698613291133E-3</v>
      </c>
      <c r="BG3" s="66">
        <v>1.67720379763812E-3</v>
      </c>
      <c r="BH3" s="66">
        <v>1.8818575073304201E-3</v>
      </c>
      <c r="BI3" s="66">
        <v>1.59359554388446E-3</v>
      </c>
      <c r="BJ3" s="66">
        <v>1.5183248778358001E-3</v>
      </c>
      <c r="BK3" s="66">
        <v>1.5911817183512E-3</v>
      </c>
      <c r="BL3" s="66">
        <v>1.5162746147721301E-3</v>
      </c>
      <c r="BM3" s="87">
        <v>2.5682519627121601E-3</v>
      </c>
    </row>
    <row r="4" spans="1:65" x14ac:dyDescent="0.2">
      <c r="A4" s="64" t="s">
        <v>66</v>
      </c>
      <c r="B4" s="65" t="s">
        <v>128</v>
      </c>
      <c r="C4" s="66">
        <v>2.2707182729384198E-3</v>
      </c>
      <c r="D4" s="66">
        <v>1.03794894831156</v>
      </c>
      <c r="E4" s="66">
        <v>5.6950657516091196E-4</v>
      </c>
      <c r="F4" s="66">
        <v>2.2779493516869001E-3</v>
      </c>
      <c r="G4" s="66">
        <v>3.3341751786296399E-2</v>
      </c>
      <c r="H4" s="66">
        <v>4.1835308080465002E-4</v>
      </c>
      <c r="I4" s="66">
        <v>5.7430749958265696E-4</v>
      </c>
      <c r="J4" s="66">
        <v>5.9920986043399799E-4</v>
      </c>
      <c r="K4" s="66">
        <v>6.3833972127907003E-4</v>
      </c>
      <c r="L4" s="66">
        <v>6.0309493427313096E-4</v>
      </c>
      <c r="M4" s="66">
        <v>2.2704851077308699E-2</v>
      </c>
      <c r="N4" s="66">
        <v>1.5510961259581799E-3</v>
      </c>
      <c r="O4" s="66">
        <v>6.3745227604323498E-4</v>
      </c>
      <c r="P4" s="66">
        <v>6.2797164209468196E-5</v>
      </c>
      <c r="Q4" s="66">
        <v>5.6947694133896605E-4</v>
      </c>
      <c r="R4" s="66">
        <v>3.4609286273606298E-4</v>
      </c>
      <c r="S4" s="66">
        <v>4.7231823593383697E-4</v>
      </c>
      <c r="T4" s="66">
        <v>5.5927401454751197E-4</v>
      </c>
      <c r="U4" s="66">
        <v>7.3032649290027799E-4</v>
      </c>
      <c r="V4" s="66">
        <v>7.0375274555278897E-4</v>
      </c>
      <c r="W4" s="66">
        <v>6.59818689204771E-4</v>
      </c>
      <c r="X4" s="66">
        <v>7.8506160221243702E-4</v>
      </c>
      <c r="Y4" s="66">
        <v>4.1242205474807501E-4</v>
      </c>
      <c r="Z4" s="66">
        <v>4.76618965393894E-4</v>
      </c>
      <c r="AA4" s="66">
        <v>3.8758671520758298E-4</v>
      </c>
      <c r="AB4" s="66">
        <v>3.57797671937499E-4</v>
      </c>
      <c r="AC4" s="66">
        <v>4.04225863058391E-4</v>
      </c>
      <c r="AD4" s="66">
        <v>4.1319803308145401E-4</v>
      </c>
      <c r="AE4" s="66">
        <v>2.5343545082405402E-4</v>
      </c>
      <c r="AF4" s="66">
        <v>2.3723850774614601E-4</v>
      </c>
      <c r="AG4" s="66">
        <v>4.71502221451889E-4</v>
      </c>
      <c r="AH4" s="66">
        <v>4.7310558504207298E-4</v>
      </c>
      <c r="AI4" s="66">
        <v>5.8933313593285703E-4</v>
      </c>
      <c r="AJ4" s="66">
        <v>4.2654518578355701E-4</v>
      </c>
      <c r="AK4" s="66">
        <v>7.1621988977037005E-4</v>
      </c>
      <c r="AL4" s="66">
        <v>1.7864733309633999E-4</v>
      </c>
      <c r="AM4" s="66">
        <v>2.6522584306966498E-4</v>
      </c>
      <c r="AN4" s="66">
        <v>3.1934913121865299E-4</v>
      </c>
      <c r="AO4" s="66">
        <v>5.737431563869E-4</v>
      </c>
      <c r="AP4" s="66">
        <v>6.8778120930429595E-4</v>
      </c>
      <c r="AQ4" s="66">
        <v>7.5033996879556302E-4</v>
      </c>
      <c r="AR4" s="66">
        <v>1.30516773784021E-3</v>
      </c>
      <c r="AS4" s="66">
        <v>7.4216007421217401E-4</v>
      </c>
      <c r="AT4" s="66">
        <v>6.9213953200747598E-4</v>
      </c>
      <c r="AU4" s="66">
        <v>5.8818889504742204E-4</v>
      </c>
      <c r="AV4" s="66">
        <v>7.3663460928963503E-4</v>
      </c>
      <c r="AW4" s="66">
        <v>5.7069186258556397E-4</v>
      </c>
      <c r="AX4" s="66">
        <v>7.4082199772131801E-4</v>
      </c>
      <c r="AY4" s="66">
        <v>7.1782879878963795E-4</v>
      </c>
      <c r="AZ4" s="66">
        <v>7.5467167816063599E-4</v>
      </c>
      <c r="BA4" s="66">
        <v>1.30231110944173E-3</v>
      </c>
      <c r="BB4" s="66">
        <v>1.1444097886370199E-3</v>
      </c>
      <c r="BC4" s="66">
        <v>5.5378523777156405E-4</v>
      </c>
      <c r="BD4" s="66">
        <v>8.9306892117187002E-4</v>
      </c>
      <c r="BE4" s="66">
        <v>5.4804743344513598E-4</v>
      </c>
      <c r="BF4" s="66">
        <v>2.69561166035223E-3</v>
      </c>
      <c r="BG4" s="66">
        <v>7.1496601513767002E-4</v>
      </c>
      <c r="BH4" s="66">
        <v>2.1211802941644002E-3</v>
      </c>
      <c r="BI4" s="66">
        <v>6.6001307571064303E-4</v>
      </c>
      <c r="BJ4" s="66">
        <v>6.3371270647558499E-4</v>
      </c>
      <c r="BK4" s="66">
        <v>6.6562092433301498E-4</v>
      </c>
      <c r="BL4" s="66">
        <v>6.4623010918604901E-4</v>
      </c>
      <c r="BM4" s="87">
        <v>1.07192731012971E-3</v>
      </c>
    </row>
    <row r="5" spans="1:65" x14ac:dyDescent="0.2">
      <c r="A5" s="64" t="s">
        <v>67</v>
      </c>
      <c r="B5" s="65" t="s">
        <v>2</v>
      </c>
      <c r="C5" s="66">
        <v>4.1351087016987102E-4</v>
      </c>
      <c r="D5" s="66">
        <v>3.7545297572869199E-4</v>
      </c>
      <c r="E5" s="66">
        <v>1.00768208292966</v>
      </c>
      <c r="F5" s="66">
        <v>5.0622453448310697E-4</v>
      </c>
      <c r="G5" s="66">
        <v>3.9215933996558601E-4</v>
      </c>
      <c r="H5" s="66">
        <v>2.98592886935516E-4</v>
      </c>
      <c r="I5" s="66">
        <v>4.7016328139522299E-4</v>
      </c>
      <c r="J5" s="66">
        <v>4.8060688669342697E-4</v>
      </c>
      <c r="K5" s="66">
        <v>5.2306655255786598E-4</v>
      </c>
      <c r="L5" s="66">
        <v>4.76481208666699E-4</v>
      </c>
      <c r="M5" s="66">
        <v>9.9469268667952697E-4</v>
      </c>
      <c r="N5" s="66">
        <v>4.4687252218181798E-4</v>
      </c>
      <c r="O5" s="66">
        <v>4.7514711113260901E-4</v>
      </c>
      <c r="P5" s="66">
        <v>5.6694013024838298E-5</v>
      </c>
      <c r="Q5" s="66">
        <v>4.1712174517288602E-4</v>
      </c>
      <c r="R5" s="66">
        <v>3.22209718750992E-4</v>
      </c>
      <c r="S5" s="66">
        <v>3.80257486984336E-4</v>
      </c>
      <c r="T5" s="66">
        <v>4.3228132433928299E-4</v>
      </c>
      <c r="U5" s="66">
        <v>5.8763762139115805E-4</v>
      </c>
      <c r="V5" s="66">
        <v>5.5721280246601396E-4</v>
      </c>
      <c r="W5" s="66">
        <v>6.5464444984078302E-4</v>
      </c>
      <c r="X5" s="66">
        <v>6.0850900448087696E-4</v>
      </c>
      <c r="Y5" s="66">
        <v>4.37219005254616E-4</v>
      </c>
      <c r="Z5" s="66">
        <v>3.64224533164555E-4</v>
      </c>
      <c r="AA5" s="66">
        <v>3.0061716642712001E-4</v>
      </c>
      <c r="AB5" s="66">
        <v>3.4795367680302499E-4</v>
      </c>
      <c r="AC5" s="66">
        <v>4.2255810298776601E-4</v>
      </c>
      <c r="AD5" s="66">
        <v>4.0129635917194402E-4</v>
      </c>
      <c r="AE5" s="66">
        <v>2.1750344988737699E-4</v>
      </c>
      <c r="AF5" s="66">
        <v>1.73507259169264E-4</v>
      </c>
      <c r="AG5" s="66">
        <v>3.9792438814918198E-4</v>
      </c>
      <c r="AH5" s="66">
        <v>3.6390094407196401E-4</v>
      </c>
      <c r="AI5" s="66">
        <v>6.4909452104139104E-4</v>
      </c>
      <c r="AJ5" s="66">
        <v>3.2715998511537701E-4</v>
      </c>
      <c r="AK5" s="66">
        <v>5.2514445445687801E-4</v>
      </c>
      <c r="AL5" s="66">
        <v>9.9981314177872402E-5</v>
      </c>
      <c r="AM5" s="66">
        <v>2.0103845051421199E-4</v>
      </c>
      <c r="AN5" s="66">
        <v>3.1390989653995102E-4</v>
      </c>
      <c r="AO5" s="66">
        <v>4.03705057104649E-4</v>
      </c>
      <c r="AP5" s="66">
        <v>4.9292728451376302E-4</v>
      </c>
      <c r="AQ5" s="66">
        <v>5.3971745290422703E-4</v>
      </c>
      <c r="AR5" s="66">
        <v>5.1575235145241705E-4</v>
      </c>
      <c r="AS5" s="66">
        <v>6.5279634172191799E-4</v>
      </c>
      <c r="AT5" s="66">
        <v>5.3027257019102204E-4</v>
      </c>
      <c r="AU5" s="66">
        <v>5.3749929711412105E-4</v>
      </c>
      <c r="AV5" s="66">
        <v>5.4017310091460005E-4</v>
      </c>
      <c r="AW5" s="66">
        <v>4.4062816543958302E-4</v>
      </c>
      <c r="AX5" s="66">
        <v>5.3397611756980103E-4</v>
      </c>
      <c r="AY5" s="66">
        <v>5.4409675258412901E-4</v>
      </c>
      <c r="AZ5" s="66">
        <v>5.4734603439610997E-4</v>
      </c>
      <c r="BA5" s="66">
        <v>9.51680620421423E-4</v>
      </c>
      <c r="BB5" s="66">
        <v>9.93246122656823E-4</v>
      </c>
      <c r="BC5" s="66">
        <v>3.7890070388666997E-4</v>
      </c>
      <c r="BD5" s="66">
        <v>4.7429969380685801E-4</v>
      </c>
      <c r="BE5" s="66">
        <v>4.8646179888680598E-4</v>
      </c>
      <c r="BF5" s="66">
        <v>6.2888084324464102E-3</v>
      </c>
      <c r="BG5" s="66">
        <v>5.2727018149285496E-4</v>
      </c>
      <c r="BH5" s="66">
        <v>5.6691761675196201E-4</v>
      </c>
      <c r="BI5" s="66">
        <v>5.4438705118883401E-4</v>
      </c>
      <c r="BJ5" s="66">
        <v>4.1852088355771102E-4</v>
      </c>
      <c r="BK5" s="66">
        <v>4.4520022620904502E-4</v>
      </c>
      <c r="BL5" s="66">
        <v>4.6300149465332697E-4</v>
      </c>
      <c r="BM5" s="87">
        <v>7.0792957180891298E-4</v>
      </c>
    </row>
    <row r="6" spans="1:65" x14ac:dyDescent="0.2">
      <c r="A6" s="64" t="s">
        <v>68</v>
      </c>
      <c r="B6" s="65" t="s">
        <v>129</v>
      </c>
      <c r="C6" s="66">
        <v>4.2073332682812199E-3</v>
      </c>
      <c r="D6" s="66">
        <v>4.0982924641192099E-4</v>
      </c>
      <c r="E6" s="66">
        <v>1.6372120415822001E-4</v>
      </c>
      <c r="F6" s="66">
        <v>1.4748699606844899</v>
      </c>
      <c r="G6" s="66">
        <v>2.5576724317149899E-2</v>
      </c>
      <c r="H6" s="66">
        <v>1.6083765805578E-2</v>
      </c>
      <c r="I6" s="66">
        <v>5.4903407598719898E-5</v>
      </c>
      <c r="J6" s="66">
        <v>5.6603774470482598E-5</v>
      </c>
      <c r="K6" s="66">
        <v>6.4946854734720499E-5</v>
      </c>
      <c r="L6" s="66">
        <v>5.64965933195277E-5</v>
      </c>
      <c r="M6" s="66">
        <v>6.1997680957485198E-4</v>
      </c>
      <c r="N6" s="66">
        <v>2.32352815920752E-3</v>
      </c>
      <c r="O6" s="66">
        <v>9.2613632681266007E-3</v>
      </c>
      <c r="P6" s="66">
        <v>1.10577580751477E-4</v>
      </c>
      <c r="Q6" s="66">
        <v>6.3147748915364605E-4</v>
      </c>
      <c r="R6" s="66">
        <v>3.2268145299787003E-5</v>
      </c>
      <c r="S6" s="66">
        <v>4.3479076158556398E-4</v>
      </c>
      <c r="T6" s="66">
        <v>4.9199422136102801E-5</v>
      </c>
      <c r="U6" s="66">
        <v>6.7423235267343701E-5</v>
      </c>
      <c r="V6" s="66">
        <v>6.665103640948E-5</v>
      </c>
      <c r="W6" s="66">
        <v>5.1374127276930003E-5</v>
      </c>
      <c r="X6" s="66">
        <v>7.4035240434749603E-5</v>
      </c>
      <c r="Y6" s="66">
        <v>4.27143130715369E-5</v>
      </c>
      <c r="Z6" s="66">
        <v>4.5162831234796197E-5</v>
      </c>
      <c r="AA6" s="66">
        <v>3.1689478756469603E-5</v>
      </c>
      <c r="AB6" s="66">
        <v>3.0239011135224199E-5</v>
      </c>
      <c r="AC6" s="66">
        <v>4.66697355527159E-5</v>
      </c>
      <c r="AD6" s="66">
        <v>4.3945700863089902E-5</v>
      </c>
      <c r="AE6" s="66">
        <v>6.0403523485587903E-5</v>
      </c>
      <c r="AF6" s="66">
        <v>8.3621950357632303E-5</v>
      </c>
      <c r="AG6" s="66">
        <v>5.0266064270371099E-5</v>
      </c>
      <c r="AH6" s="66">
        <v>4.5226225842308E-5</v>
      </c>
      <c r="AI6" s="66">
        <v>5.8676721717852702E-5</v>
      </c>
      <c r="AJ6" s="66">
        <v>3.8918120423097603E-5</v>
      </c>
      <c r="AK6" s="66">
        <v>6.3734311142870905E-5</v>
      </c>
      <c r="AL6" s="66">
        <v>5.9455080121396801E-5</v>
      </c>
      <c r="AM6" s="66">
        <v>3.5242008540123103E-5</v>
      </c>
      <c r="AN6" s="66">
        <v>3.0301812489627701E-5</v>
      </c>
      <c r="AO6" s="66">
        <v>4.9155329323058901E-5</v>
      </c>
      <c r="AP6" s="66">
        <v>6.4223636026473105E-5</v>
      </c>
      <c r="AQ6" s="66">
        <v>6.3958382592728603E-5</v>
      </c>
      <c r="AR6" s="66">
        <v>5.9449926758098001E-4</v>
      </c>
      <c r="AS6" s="66">
        <v>6.4181367090611598E-5</v>
      </c>
      <c r="AT6" s="66">
        <v>6.3323508566422404E-5</v>
      </c>
      <c r="AU6" s="66">
        <v>6.0220945294506201E-5</v>
      </c>
      <c r="AV6" s="66">
        <v>3.4787823988606699E-4</v>
      </c>
      <c r="AW6" s="66">
        <v>5.1757653715385703E-5</v>
      </c>
      <c r="AX6" s="66">
        <v>1.7714125397180701E-4</v>
      </c>
      <c r="AY6" s="66">
        <v>6.1244143531814498E-5</v>
      </c>
      <c r="AZ6" s="66">
        <v>6.7412854640657002E-5</v>
      </c>
      <c r="BA6" s="66">
        <v>7.4563571661102106E-5</v>
      </c>
      <c r="BB6" s="66">
        <v>8.4155861635380906E-5</v>
      </c>
      <c r="BC6" s="66">
        <v>4.8590534585328398E-5</v>
      </c>
      <c r="BD6" s="66">
        <v>9.9480143320468194E-5</v>
      </c>
      <c r="BE6" s="66">
        <v>6.5443777250355498E-5</v>
      </c>
      <c r="BF6" s="66">
        <v>1.03133574009788E-4</v>
      </c>
      <c r="BG6" s="66">
        <v>7.9234318438066206E-5</v>
      </c>
      <c r="BH6" s="66">
        <v>7.8248134987799896E-5</v>
      </c>
      <c r="BI6" s="66">
        <v>8.5566370951680506E-5</v>
      </c>
      <c r="BJ6" s="66">
        <v>5.1546271191189599E-5</v>
      </c>
      <c r="BK6" s="66">
        <v>5.51196025263649E-5</v>
      </c>
      <c r="BL6" s="66">
        <v>5.9004314799232098E-5</v>
      </c>
      <c r="BM6" s="87">
        <v>8.7190702128232193E-5</v>
      </c>
    </row>
    <row r="7" spans="1:65" x14ac:dyDescent="0.2">
      <c r="A7" s="64" t="s">
        <v>69</v>
      </c>
      <c r="B7" s="65" t="s">
        <v>19</v>
      </c>
      <c r="C7" s="66">
        <v>5.22772618552651E-2</v>
      </c>
      <c r="D7" s="66">
        <v>8.7643905420457194E-3</v>
      </c>
      <c r="E7" s="66">
        <v>8.1150872792482996E-4</v>
      </c>
      <c r="F7" s="66">
        <v>1.2043508559018701E-2</v>
      </c>
      <c r="G7" s="66">
        <v>1.01535385914548</v>
      </c>
      <c r="H7" s="66">
        <v>7.4931829846999298E-4</v>
      </c>
      <c r="I7" s="66">
        <v>9.2401785410718901E-4</v>
      </c>
      <c r="J7" s="66">
        <v>9.4572516843820502E-4</v>
      </c>
      <c r="K7" s="66">
        <v>9.8929687498081195E-4</v>
      </c>
      <c r="L7" s="66">
        <v>9.7020316620648997E-4</v>
      </c>
      <c r="M7" s="66">
        <v>3.29333650369578E-3</v>
      </c>
      <c r="N7" s="66">
        <v>8.5683991112306195E-4</v>
      </c>
      <c r="O7" s="66">
        <v>1.13202369259947E-3</v>
      </c>
      <c r="P7" s="66">
        <v>8.8424802571385996E-5</v>
      </c>
      <c r="Q7" s="66">
        <v>1.53725069040906E-3</v>
      </c>
      <c r="R7" s="66">
        <v>5.1297887528829202E-4</v>
      </c>
      <c r="S7" s="66">
        <v>7.4791140070207295E-4</v>
      </c>
      <c r="T7" s="66">
        <v>8.6062511425219501E-4</v>
      </c>
      <c r="U7" s="66">
        <v>1.0993040623973999E-3</v>
      </c>
      <c r="V7" s="66">
        <v>1.0554112348467499E-3</v>
      </c>
      <c r="W7" s="66">
        <v>8.8307645436720705E-4</v>
      </c>
      <c r="X7" s="66">
        <v>1.2437399843388301E-3</v>
      </c>
      <c r="Y7" s="66">
        <v>5.5355038474096E-4</v>
      </c>
      <c r="Z7" s="66">
        <v>6.5681593676901798E-4</v>
      </c>
      <c r="AA7" s="66">
        <v>5.9569101361978995E-4</v>
      </c>
      <c r="AB7" s="66">
        <v>4.9924394452303099E-4</v>
      </c>
      <c r="AC7" s="66">
        <v>5.4412837227902299E-4</v>
      </c>
      <c r="AD7" s="66">
        <v>5.7931206222970502E-4</v>
      </c>
      <c r="AE7" s="66">
        <v>3.7817010827231802E-4</v>
      </c>
      <c r="AF7" s="66">
        <v>3.7664329602431299E-4</v>
      </c>
      <c r="AG7" s="66">
        <v>6.8327296089803005E-4</v>
      </c>
      <c r="AH7" s="66">
        <v>7.6590509347387197E-4</v>
      </c>
      <c r="AI7" s="66">
        <v>7.8519009245833001E-4</v>
      </c>
      <c r="AJ7" s="66">
        <v>6.7282356891986501E-4</v>
      </c>
      <c r="AK7" s="66">
        <v>1.1554205500644199E-3</v>
      </c>
      <c r="AL7" s="66">
        <v>1.88997559860068E-3</v>
      </c>
      <c r="AM7" s="66">
        <v>7.70351096421696E-4</v>
      </c>
      <c r="AN7" s="66">
        <v>4.6217460945748397E-4</v>
      </c>
      <c r="AO7" s="66">
        <v>9.3111640559158599E-4</v>
      </c>
      <c r="AP7" s="66">
        <v>1.13090004551395E-3</v>
      </c>
      <c r="AQ7" s="66">
        <v>1.2032087288367599E-3</v>
      </c>
      <c r="AR7" s="66">
        <v>1.2162704179629999E-3</v>
      </c>
      <c r="AS7" s="66">
        <v>1.08605209135073E-3</v>
      </c>
      <c r="AT7" s="66">
        <v>1.0761681417365001E-3</v>
      </c>
      <c r="AU7" s="66">
        <v>8.7580894628725705E-4</v>
      </c>
      <c r="AV7" s="66">
        <v>1.1769376357359299E-3</v>
      </c>
      <c r="AW7" s="66">
        <v>8.4970064501500701E-4</v>
      </c>
      <c r="AX7" s="66">
        <v>1.1483876815268201E-3</v>
      </c>
      <c r="AY7" s="66">
        <v>1.1375470159928501E-3</v>
      </c>
      <c r="AZ7" s="66">
        <v>1.2086917525592001E-3</v>
      </c>
      <c r="BA7" s="66">
        <v>1.00499784324969E-3</v>
      </c>
      <c r="BB7" s="66">
        <v>1.1738336009617699E-3</v>
      </c>
      <c r="BC7" s="66">
        <v>7.6078781013235797E-4</v>
      </c>
      <c r="BD7" s="66">
        <v>9.8485775578367805E-4</v>
      </c>
      <c r="BE7" s="66">
        <v>8.1538246517435999E-4</v>
      </c>
      <c r="BF7" s="66">
        <v>1.0514577333787299E-3</v>
      </c>
      <c r="BG7" s="66">
        <v>1.1452079611372101E-3</v>
      </c>
      <c r="BH7" s="66">
        <v>1.2319775258523001E-3</v>
      </c>
      <c r="BI7" s="66">
        <v>1.0320017920064E-3</v>
      </c>
      <c r="BJ7" s="66">
        <v>1.0377639827079399E-3</v>
      </c>
      <c r="BK7" s="66">
        <v>1.0834417742511401E-3</v>
      </c>
      <c r="BL7" s="66">
        <v>1.1869144224572999E-3</v>
      </c>
      <c r="BM7" s="87">
        <v>1.7553814893823301E-3</v>
      </c>
    </row>
    <row r="8" spans="1:65" x14ac:dyDescent="0.2">
      <c r="A8" s="64" t="s">
        <v>70</v>
      </c>
      <c r="B8" s="65" t="s">
        <v>3</v>
      </c>
      <c r="C8" s="66">
        <v>6.25586641016285E-4</v>
      </c>
      <c r="D8" s="66">
        <v>7.3822807089071301E-5</v>
      </c>
      <c r="E8" s="66">
        <v>2.74891955989994E-5</v>
      </c>
      <c r="F8" s="66">
        <v>3.4386308861901101E-5</v>
      </c>
      <c r="G8" s="66">
        <v>4.4983031889668003E-5</v>
      </c>
      <c r="H8" s="66">
        <v>1.0074456823548299</v>
      </c>
      <c r="I8" s="66">
        <v>6.3708392524221399E-5</v>
      </c>
      <c r="J8" s="66">
        <v>3.6411307148622299E-5</v>
      </c>
      <c r="K8" s="66">
        <v>3.7999170106764002E-5</v>
      </c>
      <c r="L8" s="66">
        <v>3.5322632267172698E-5</v>
      </c>
      <c r="M8" s="66">
        <v>8.1772633691421103E-5</v>
      </c>
      <c r="N8" s="66">
        <v>3.6690882150888202E-5</v>
      </c>
      <c r="O8" s="66">
        <v>5.1967146547003E-5</v>
      </c>
      <c r="P8" s="66">
        <v>1.4020948537744101E-5</v>
      </c>
      <c r="Q8" s="66">
        <v>3.2555136975865901E-5</v>
      </c>
      <c r="R8" s="66">
        <v>1.8906783891975201E-5</v>
      </c>
      <c r="S8" s="66">
        <v>4.9167060080759099E-5</v>
      </c>
      <c r="T8" s="66">
        <v>2.83904365459848E-5</v>
      </c>
      <c r="U8" s="66">
        <v>4.05088253700899E-5</v>
      </c>
      <c r="V8" s="66">
        <v>3.6800254588455698E-5</v>
      </c>
      <c r="W8" s="66">
        <v>2.95841632423799E-5</v>
      </c>
      <c r="X8" s="66">
        <v>5.4384492443321797E-5</v>
      </c>
      <c r="Y8" s="66">
        <v>2.68790691011159E-5</v>
      </c>
      <c r="Z8" s="66">
        <v>3.30573796864275E-5</v>
      </c>
      <c r="AA8" s="66">
        <v>1.8132581849757799E-5</v>
      </c>
      <c r="AB8" s="66">
        <v>2.3344049523075001E-5</v>
      </c>
      <c r="AC8" s="66">
        <v>2.7573766128961001E-5</v>
      </c>
      <c r="AD8" s="66">
        <v>2.6035427767936599E-5</v>
      </c>
      <c r="AE8" s="66">
        <v>1.0027178943532501E-3</v>
      </c>
      <c r="AF8" s="66">
        <v>3.7041102633868601E-3</v>
      </c>
      <c r="AG8" s="66">
        <v>3.02693083375268E-5</v>
      </c>
      <c r="AH8" s="66">
        <v>3.5919282090931702E-5</v>
      </c>
      <c r="AI8" s="66">
        <v>3.9736374338646703E-5</v>
      </c>
      <c r="AJ8" s="66">
        <v>2.0148844843704199E-5</v>
      </c>
      <c r="AK8" s="66">
        <v>3.7443597899269402E-5</v>
      </c>
      <c r="AL8" s="66">
        <v>1.29157926118499E-5</v>
      </c>
      <c r="AM8" s="66">
        <v>2.4963496328887001E-5</v>
      </c>
      <c r="AN8" s="66">
        <v>2.12490691982592E-5</v>
      </c>
      <c r="AO8" s="66">
        <v>2.7783218805069002E-5</v>
      </c>
      <c r="AP8" s="66">
        <v>4.1810464286722899E-5</v>
      </c>
      <c r="AQ8" s="66">
        <v>3.6043851412906398E-5</v>
      </c>
      <c r="AR8" s="66">
        <v>4.3855482116610102E-5</v>
      </c>
      <c r="AS8" s="66">
        <v>4.0631566624886901E-5</v>
      </c>
      <c r="AT8" s="66">
        <v>5.14192000576907E-5</v>
      </c>
      <c r="AU8" s="66">
        <v>7.1210404734017898E-5</v>
      </c>
      <c r="AV8" s="66">
        <v>3.4377882283376701E-5</v>
      </c>
      <c r="AW8" s="66">
        <v>5.7515222455067802E-5</v>
      </c>
      <c r="AX8" s="66">
        <v>3.18320842886428E-5</v>
      </c>
      <c r="AY8" s="66">
        <v>3.5257358893147898E-5</v>
      </c>
      <c r="AZ8" s="66">
        <v>3.6222334580299101E-5</v>
      </c>
      <c r="BA8" s="66">
        <v>6.1085993797061898E-5</v>
      </c>
      <c r="BB8" s="66">
        <v>8.2115122342865001E-5</v>
      </c>
      <c r="BC8" s="66">
        <v>2.6331806718394999E-5</v>
      </c>
      <c r="BD8" s="66">
        <v>3.8430278328204501E-5</v>
      </c>
      <c r="BE8" s="66">
        <v>7.9470307119729899E-5</v>
      </c>
      <c r="BF8" s="66">
        <v>6.1804847173914496E-5</v>
      </c>
      <c r="BG8" s="66">
        <v>4.5374109681913403E-5</v>
      </c>
      <c r="BH8" s="66">
        <v>6.0800817112114401E-5</v>
      </c>
      <c r="BI8" s="66">
        <v>1.12490379540938E-4</v>
      </c>
      <c r="BJ8" s="66">
        <v>2.62914871692614E-5</v>
      </c>
      <c r="BK8" s="66">
        <v>2.9939532145892001E-5</v>
      </c>
      <c r="BL8" s="66">
        <v>4.1354892305100201E-5</v>
      </c>
      <c r="BM8" s="87">
        <v>4.4472144605391501E-5</v>
      </c>
    </row>
    <row r="9" spans="1:65" x14ac:dyDescent="0.2">
      <c r="A9" s="64" t="s">
        <v>71</v>
      </c>
      <c r="B9" s="65" t="s">
        <v>130</v>
      </c>
      <c r="C9" s="66">
        <v>0</v>
      </c>
      <c r="D9" s="66">
        <v>0</v>
      </c>
      <c r="E9" s="66">
        <v>0</v>
      </c>
      <c r="F9" s="66">
        <v>0</v>
      </c>
      <c r="G9" s="66">
        <v>0</v>
      </c>
      <c r="H9" s="66">
        <v>0</v>
      </c>
      <c r="I9" s="66">
        <v>1</v>
      </c>
      <c r="J9" s="66">
        <v>0</v>
      </c>
      <c r="K9" s="66">
        <v>0</v>
      </c>
      <c r="L9" s="66">
        <v>0</v>
      </c>
      <c r="M9" s="66">
        <v>0</v>
      </c>
      <c r="N9" s="66">
        <v>0</v>
      </c>
      <c r="O9" s="66">
        <v>0</v>
      </c>
      <c r="P9" s="66">
        <v>0</v>
      </c>
      <c r="Q9" s="66">
        <v>0</v>
      </c>
      <c r="R9" s="66">
        <v>0</v>
      </c>
      <c r="S9" s="66">
        <v>0</v>
      </c>
      <c r="T9" s="66">
        <v>0</v>
      </c>
      <c r="U9" s="66">
        <v>0</v>
      </c>
      <c r="V9" s="66">
        <v>0</v>
      </c>
      <c r="W9" s="66">
        <v>0</v>
      </c>
      <c r="X9" s="66">
        <v>0</v>
      </c>
      <c r="Y9" s="66">
        <v>0</v>
      </c>
      <c r="Z9" s="66">
        <v>0</v>
      </c>
      <c r="AA9" s="66">
        <v>0</v>
      </c>
      <c r="AB9" s="66">
        <v>0</v>
      </c>
      <c r="AC9" s="66">
        <v>0</v>
      </c>
      <c r="AD9" s="66">
        <v>0</v>
      </c>
      <c r="AE9" s="66">
        <v>0</v>
      </c>
      <c r="AF9" s="66">
        <v>0</v>
      </c>
      <c r="AG9" s="66">
        <v>0</v>
      </c>
      <c r="AH9" s="66">
        <v>0</v>
      </c>
      <c r="AI9" s="66">
        <v>0</v>
      </c>
      <c r="AJ9" s="66">
        <v>0</v>
      </c>
      <c r="AK9" s="66">
        <v>0</v>
      </c>
      <c r="AL9" s="66">
        <v>0</v>
      </c>
      <c r="AM9" s="66">
        <v>0</v>
      </c>
      <c r="AN9" s="66">
        <v>0</v>
      </c>
      <c r="AO9" s="66">
        <v>0</v>
      </c>
      <c r="AP9" s="66">
        <v>0</v>
      </c>
      <c r="AQ9" s="66">
        <v>0</v>
      </c>
      <c r="AR9" s="66">
        <v>0</v>
      </c>
      <c r="AS9" s="66">
        <v>0</v>
      </c>
      <c r="AT9" s="66">
        <v>0</v>
      </c>
      <c r="AU9" s="66">
        <v>0</v>
      </c>
      <c r="AV9" s="66">
        <v>0</v>
      </c>
      <c r="AW9" s="66">
        <v>0</v>
      </c>
      <c r="AX9" s="66">
        <v>0</v>
      </c>
      <c r="AY9" s="66">
        <v>0</v>
      </c>
      <c r="AZ9" s="66">
        <v>0</v>
      </c>
      <c r="BA9" s="66">
        <v>0</v>
      </c>
      <c r="BB9" s="66">
        <v>0</v>
      </c>
      <c r="BC9" s="66">
        <v>0</v>
      </c>
      <c r="BD9" s="66">
        <v>0</v>
      </c>
      <c r="BE9" s="66">
        <v>0</v>
      </c>
      <c r="BF9" s="66">
        <v>0</v>
      </c>
      <c r="BG9" s="66">
        <v>0</v>
      </c>
      <c r="BH9" s="66">
        <v>0</v>
      </c>
      <c r="BI9" s="66">
        <v>0</v>
      </c>
      <c r="BJ9" s="66">
        <v>0</v>
      </c>
      <c r="BK9" s="66">
        <v>0</v>
      </c>
      <c r="BL9" s="66">
        <v>0</v>
      </c>
      <c r="BM9" s="87">
        <v>0</v>
      </c>
    </row>
    <row r="10" spans="1:65" x14ac:dyDescent="0.2">
      <c r="A10" s="64" t="s">
        <v>72</v>
      </c>
      <c r="B10" s="65" t="s">
        <v>131</v>
      </c>
      <c r="C10" s="66">
        <v>0</v>
      </c>
      <c r="D10" s="66">
        <v>0</v>
      </c>
      <c r="E10" s="66">
        <v>0</v>
      </c>
      <c r="F10" s="66">
        <v>0</v>
      </c>
      <c r="G10" s="66">
        <v>0</v>
      </c>
      <c r="H10" s="66">
        <v>0</v>
      </c>
      <c r="I10" s="66">
        <v>0</v>
      </c>
      <c r="J10" s="66">
        <v>1</v>
      </c>
      <c r="K10" s="66">
        <v>0</v>
      </c>
      <c r="L10" s="66">
        <v>0</v>
      </c>
      <c r="M10" s="66">
        <v>0</v>
      </c>
      <c r="N10" s="66">
        <v>0</v>
      </c>
      <c r="O10" s="66">
        <v>0</v>
      </c>
      <c r="P10" s="66">
        <v>0</v>
      </c>
      <c r="Q10" s="66">
        <v>0</v>
      </c>
      <c r="R10" s="66">
        <v>0</v>
      </c>
      <c r="S10" s="66">
        <v>0</v>
      </c>
      <c r="T10" s="66">
        <v>0</v>
      </c>
      <c r="U10" s="66">
        <v>0</v>
      </c>
      <c r="V10" s="66">
        <v>0</v>
      </c>
      <c r="W10" s="66">
        <v>0</v>
      </c>
      <c r="X10" s="66">
        <v>0</v>
      </c>
      <c r="Y10" s="66">
        <v>0</v>
      </c>
      <c r="Z10" s="66">
        <v>0</v>
      </c>
      <c r="AA10" s="66">
        <v>0</v>
      </c>
      <c r="AB10" s="66">
        <v>0</v>
      </c>
      <c r="AC10" s="66">
        <v>0</v>
      </c>
      <c r="AD10" s="66">
        <v>0</v>
      </c>
      <c r="AE10" s="66">
        <v>0</v>
      </c>
      <c r="AF10" s="66">
        <v>0</v>
      </c>
      <c r="AG10" s="66">
        <v>0</v>
      </c>
      <c r="AH10" s="66">
        <v>0</v>
      </c>
      <c r="AI10" s="66">
        <v>0</v>
      </c>
      <c r="AJ10" s="66">
        <v>0</v>
      </c>
      <c r="AK10" s="66">
        <v>0</v>
      </c>
      <c r="AL10" s="66">
        <v>0</v>
      </c>
      <c r="AM10" s="66">
        <v>0</v>
      </c>
      <c r="AN10" s="66">
        <v>0</v>
      </c>
      <c r="AO10" s="66">
        <v>0</v>
      </c>
      <c r="AP10" s="66">
        <v>0</v>
      </c>
      <c r="AQ10" s="66">
        <v>0</v>
      </c>
      <c r="AR10" s="66">
        <v>0</v>
      </c>
      <c r="AS10" s="66">
        <v>0</v>
      </c>
      <c r="AT10" s="66">
        <v>0</v>
      </c>
      <c r="AU10" s="66">
        <v>0</v>
      </c>
      <c r="AV10" s="66">
        <v>0</v>
      </c>
      <c r="AW10" s="66">
        <v>0</v>
      </c>
      <c r="AX10" s="66">
        <v>0</v>
      </c>
      <c r="AY10" s="66">
        <v>0</v>
      </c>
      <c r="AZ10" s="66">
        <v>0</v>
      </c>
      <c r="BA10" s="66">
        <v>0</v>
      </c>
      <c r="BB10" s="66">
        <v>0</v>
      </c>
      <c r="BC10" s="66">
        <v>0</v>
      </c>
      <c r="BD10" s="66">
        <v>0</v>
      </c>
      <c r="BE10" s="66">
        <v>0</v>
      </c>
      <c r="BF10" s="66">
        <v>0</v>
      </c>
      <c r="BG10" s="66">
        <v>0</v>
      </c>
      <c r="BH10" s="66">
        <v>0</v>
      </c>
      <c r="BI10" s="66">
        <v>0</v>
      </c>
      <c r="BJ10" s="66">
        <v>0</v>
      </c>
      <c r="BK10" s="66">
        <v>0</v>
      </c>
      <c r="BL10" s="66">
        <v>0</v>
      </c>
      <c r="BM10" s="87">
        <v>0</v>
      </c>
    </row>
    <row r="11" spans="1:65" x14ac:dyDescent="0.2">
      <c r="A11" s="64" t="s">
        <v>73</v>
      </c>
      <c r="B11" s="65" t="s">
        <v>132</v>
      </c>
      <c r="C11" s="66">
        <v>0</v>
      </c>
      <c r="D11" s="66">
        <v>0</v>
      </c>
      <c r="E11" s="66">
        <v>0</v>
      </c>
      <c r="F11" s="66">
        <v>0</v>
      </c>
      <c r="G11" s="66">
        <v>0</v>
      </c>
      <c r="H11" s="66">
        <v>0</v>
      </c>
      <c r="I11" s="66">
        <v>0</v>
      </c>
      <c r="J11" s="66">
        <v>0</v>
      </c>
      <c r="K11" s="66">
        <v>1</v>
      </c>
      <c r="L11" s="66">
        <v>0</v>
      </c>
      <c r="M11" s="66">
        <v>0</v>
      </c>
      <c r="N11" s="66">
        <v>0</v>
      </c>
      <c r="O11" s="66">
        <v>0</v>
      </c>
      <c r="P11" s="66">
        <v>0</v>
      </c>
      <c r="Q11" s="66">
        <v>0</v>
      </c>
      <c r="R11" s="66">
        <v>0</v>
      </c>
      <c r="S11" s="66">
        <v>0</v>
      </c>
      <c r="T11" s="66">
        <v>0</v>
      </c>
      <c r="U11" s="66">
        <v>0</v>
      </c>
      <c r="V11" s="66">
        <v>0</v>
      </c>
      <c r="W11" s="66">
        <v>0</v>
      </c>
      <c r="X11" s="66">
        <v>0</v>
      </c>
      <c r="Y11" s="66">
        <v>0</v>
      </c>
      <c r="Z11" s="66">
        <v>0</v>
      </c>
      <c r="AA11" s="66">
        <v>0</v>
      </c>
      <c r="AB11" s="66">
        <v>0</v>
      </c>
      <c r="AC11" s="66">
        <v>0</v>
      </c>
      <c r="AD11" s="66">
        <v>0</v>
      </c>
      <c r="AE11" s="66">
        <v>0</v>
      </c>
      <c r="AF11" s="66">
        <v>0</v>
      </c>
      <c r="AG11" s="66">
        <v>0</v>
      </c>
      <c r="AH11" s="66">
        <v>0</v>
      </c>
      <c r="AI11" s="66">
        <v>0</v>
      </c>
      <c r="AJ11" s="66">
        <v>0</v>
      </c>
      <c r="AK11" s="66">
        <v>0</v>
      </c>
      <c r="AL11" s="66">
        <v>0</v>
      </c>
      <c r="AM11" s="66">
        <v>0</v>
      </c>
      <c r="AN11" s="66">
        <v>0</v>
      </c>
      <c r="AO11" s="66">
        <v>0</v>
      </c>
      <c r="AP11" s="66">
        <v>0</v>
      </c>
      <c r="AQ11" s="66">
        <v>0</v>
      </c>
      <c r="AR11" s="66">
        <v>0</v>
      </c>
      <c r="AS11" s="66">
        <v>0</v>
      </c>
      <c r="AT11" s="66">
        <v>0</v>
      </c>
      <c r="AU11" s="66">
        <v>0</v>
      </c>
      <c r="AV11" s="66">
        <v>0</v>
      </c>
      <c r="AW11" s="66">
        <v>0</v>
      </c>
      <c r="AX11" s="66">
        <v>0</v>
      </c>
      <c r="AY11" s="66">
        <v>0</v>
      </c>
      <c r="AZ11" s="66">
        <v>0</v>
      </c>
      <c r="BA11" s="66">
        <v>0</v>
      </c>
      <c r="BB11" s="66">
        <v>0</v>
      </c>
      <c r="BC11" s="66">
        <v>0</v>
      </c>
      <c r="BD11" s="66">
        <v>0</v>
      </c>
      <c r="BE11" s="66">
        <v>0</v>
      </c>
      <c r="BF11" s="66">
        <v>0</v>
      </c>
      <c r="BG11" s="66">
        <v>0</v>
      </c>
      <c r="BH11" s="66">
        <v>0</v>
      </c>
      <c r="BI11" s="66">
        <v>0</v>
      </c>
      <c r="BJ11" s="66">
        <v>0</v>
      </c>
      <c r="BK11" s="66">
        <v>0</v>
      </c>
      <c r="BL11" s="66">
        <v>0</v>
      </c>
      <c r="BM11" s="87">
        <v>0</v>
      </c>
    </row>
    <row r="12" spans="1:65" x14ac:dyDescent="0.2">
      <c r="A12" s="64" t="s">
        <v>74</v>
      </c>
      <c r="B12" s="65" t="s">
        <v>133</v>
      </c>
      <c r="C12" s="66">
        <v>1.9962356030950701E-2</v>
      </c>
      <c r="D12" s="66">
        <v>1.84975306079386E-2</v>
      </c>
      <c r="E12" s="66">
        <v>0.207652423980316</v>
      </c>
      <c r="F12" s="66">
        <v>1.8152057160236899E-2</v>
      </c>
      <c r="G12" s="66">
        <v>1.9415769838576E-2</v>
      </c>
      <c r="H12" s="66">
        <v>1.10379051848881E-2</v>
      </c>
      <c r="I12" s="66">
        <v>1.81595378450056E-2</v>
      </c>
      <c r="J12" s="66">
        <v>1.95282498889978E-2</v>
      </c>
      <c r="K12" s="66">
        <v>2.0928590703786502E-2</v>
      </c>
      <c r="L12" s="66">
        <v>1.0187006262877401</v>
      </c>
      <c r="M12" s="66">
        <v>2.9356002988339801E-2</v>
      </c>
      <c r="N12" s="66">
        <v>1.8115594960428399E-2</v>
      </c>
      <c r="O12" s="66">
        <v>2.03508657313143E-2</v>
      </c>
      <c r="P12" s="66">
        <v>3.1250556467636E-3</v>
      </c>
      <c r="Q12" s="66">
        <v>1.5893678433618198E-2</v>
      </c>
      <c r="R12" s="66">
        <v>3.1017205621552899E-2</v>
      </c>
      <c r="S12" s="66">
        <v>1.6547578395532399E-2</v>
      </c>
      <c r="T12" s="66">
        <v>1.7372631292964E-2</v>
      </c>
      <c r="U12" s="66">
        <v>1.9814611495749999E-2</v>
      </c>
      <c r="V12" s="66">
        <v>2.17402127390053E-2</v>
      </c>
      <c r="W12" s="66">
        <v>2.7293437744535898E-2</v>
      </c>
      <c r="X12" s="66">
        <v>2.8973292556147199E-2</v>
      </c>
      <c r="Y12" s="66">
        <v>1.77785167276336E-2</v>
      </c>
      <c r="Z12" s="66">
        <v>2.07835152477703E-2</v>
      </c>
      <c r="AA12" s="66">
        <v>1.08832458962617E-2</v>
      </c>
      <c r="AB12" s="66">
        <v>1.5776204136039799E-2</v>
      </c>
      <c r="AC12" s="66">
        <v>2.1747348428992098E-2</v>
      </c>
      <c r="AD12" s="66">
        <v>1.9759973764477499E-2</v>
      </c>
      <c r="AE12" s="66">
        <v>3.5489715328426402E-2</v>
      </c>
      <c r="AF12" s="66">
        <v>1.6111174260010401E-2</v>
      </c>
      <c r="AG12" s="66">
        <v>1.8171211569833E-2</v>
      </c>
      <c r="AH12" s="66">
        <v>1.91086294386754E-2</v>
      </c>
      <c r="AI12" s="66">
        <v>3.3836004103501502E-2</v>
      </c>
      <c r="AJ12" s="66">
        <v>1.28556252487313E-2</v>
      </c>
      <c r="AK12" s="66">
        <v>2.3672369951919701E-2</v>
      </c>
      <c r="AL12" s="66">
        <v>6.77613717873147E-2</v>
      </c>
      <c r="AM12" s="66">
        <v>2.3154705151111399E-2</v>
      </c>
      <c r="AN12" s="66">
        <v>1.4557406316437E-2</v>
      </c>
      <c r="AO12" s="66">
        <v>1.73645586677365E-2</v>
      </c>
      <c r="AP12" s="66">
        <v>2.4709122539468699E-2</v>
      </c>
      <c r="AQ12" s="66">
        <v>2.23800425612939E-2</v>
      </c>
      <c r="AR12" s="66">
        <v>2.6385862324080901E-2</v>
      </c>
      <c r="AS12" s="66">
        <v>2.71825773196573E-2</v>
      </c>
      <c r="AT12" s="66">
        <v>3.4600802296817099E-2</v>
      </c>
      <c r="AU12" s="66">
        <v>2.72357798174673E-2</v>
      </c>
      <c r="AV12" s="66">
        <v>2.03531493120147E-2</v>
      </c>
      <c r="AW12" s="66">
        <v>2.2319530894107702E-2</v>
      </c>
      <c r="AX12" s="66">
        <v>1.9544392500254901E-2</v>
      </c>
      <c r="AY12" s="66">
        <v>4.0145332531288699E-2</v>
      </c>
      <c r="AZ12" s="66">
        <v>2.1643478090746002E-2</v>
      </c>
      <c r="BA12" s="66">
        <v>2.9988436664811199E-2</v>
      </c>
      <c r="BB12" s="66">
        <v>3.2059217392933298E-2</v>
      </c>
      <c r="BC12" s="66">
        <v>1.75425769301083E-2</v>
      </c>
      <c r="BD12" s="66">
        <v>1.99290025529716E-2</v>
      </c>
      <c r="BE12" s="66">
        <v>6.3777931032159105E-2</v>
      </c>
      <c r="BF12" s="66">
        <v>4.7538782954098198E-2</v>
      </c>
      <c r="BG12" s="66">
        <v>2.55194249807889E-2</v>
      </c>
      <c r="BH12" s="66">
        <v>4.0465907828175697E-2</v>
      </c>
      <c r="BI12" s="66">
        <v>3.60066822265162E-2</v>
      </c>
      <c r="BJ12" s="66">
        <v>1.4655208532762099E-2</v>
      </c>
      <c r="BK12" s="66">
        <v>2.3030609189805599E-2</v>
      </c>
      <c r="BL12" s="66">
        <v>3.0233273060177299E-2</v>
      </c>
      <c r="BM12" s="87">
        <v>2.47893376626163E-2</v>
      </c>
    </row>
    <row r="13" spans="1:65" x14ac:dyDescent="0.2">
      <c r="A13" s="64" t="s">
        <v>75</v>
      </c>
      <c r="B13" s="65" t="s">
        <v>134</v>
      </c>
      <c r="C13" s="66">
        <v>7.5700052078445301E-3</v>
      </c>
      <c r="D13" s="66">
        <v>4.1207436087216998E-2</v>
      </c>
      <c r="E13" s="66">
        <v>7.4402046967046104E-3</v>
      </c>
      <c r="F13" s="66">
        <v>9.9134283800859299E-3</v>
      </c>
      <c r="G13" s="66">
        <v>8.5506335673007292E-3</v>
      </c>
      <c r="H13" s="66">
        <v>4.8019087924595499E-3</v>
      </c>
      <c r="I13" s="66">
        <v>6.9789112198889404E-3</v>
      </c>
      <c r="J13" s="66">
        <v>7.2598879242948503E-3</v>
      </c>
      <c r="K13" s="66">
        <v>7.7679114769970596E-3</v>
      </c>
      <c r="L13" s="66">
        <v>7.2808677429471499E-3</v>
      </c>
      <c r="M13" s="66">
        <v>1.0404668744913701</v>
      </c>
      <c r="N13" s="66">
        <v>5.5326425348560401E-2</v>
      </c>
      <c r="O13" s="66">
        <v>9.0886846590388405E-3</v>
      </c>
      <c r="P13" s="66">
        <v>8.1347104998205405E-4</v>
      </c>
      <c r="Q13" s="66">
        <v>6.66213102339255E-3</v>
      </c>
      <c r="R13" s="66">
        <v>4.3117779071638199E-3</v>
      </c>
      <c r="S13" s="66">
        <v>6.0581443581421198E-3</v>
      </c>
      <c r="T13" s="66">
        <v>6.7272535581918E-3</v>
      </c>
      <c r="U13" s="66">
        <v>8.7381034063229706E-3</v>
      </c>
      <c r="V13" s="66">
        <v>9.4960692790691699E-3</v>
      </c>
      <c r="W13" s="66">
        <v>9.4181353403660698E-3</v>
      </c>
      <c r="X13" s="66">
        <v>9.4283633469496309E-3</v>
      </c>
      <c r="Y13" s="66">
        <v>5.31835704596268E-3</v>
      </c>
      <c r="Z13" s="66">
        <v>7.3371346260288897E-3</v>
      </c>
      <c r="AA13" s="66">
        <v>4.6779226613683699E-3</v>
      </c>
      <c r="AB13" s="66">
        <v>4.4769135672031203E-3</v>
      </c>
      <c r="AC13" s="66">
        <v>5.1366235455028702E-3</v>
      </c>
      <c r="AD13" s="66">
        <v>5.1727177718896697E-3</v>
      </c>
      <c r="AE13" s="66">
        <v>3.1127190822685699E-3</v>
      </c>
      <c r="AF13" s="66">
        <v>2.8299777979324502E-3</v>
      </c>
      <c r="AG13" s="66">
        <v>5.8049391633456697E-3</v>
      </c>
      <c r="AH13" s="66">
        <v>5.7007153024247999E-3</v>
      </c>
      <c r="AI13" s="66">
        <v>7.6102217215105799E-3</v>
      </c>
      <c r="AJ13" s="66">
        <v>5.0714718009907201E-3</v>
      </c>
      <c r="AK13" s="66">
        <v>8.5433470017380105E-3</v>
      </c>
      <c r="AL13" s="66">
        <v>1.5620285657313999E-3</v>
      </c>
      <c r="AM13" s="66">
        <v>3.0749248286172201E-3</v>
      </c>
      <c r="AN13" s="66">
        <v>4.0299997378831802E-3</v>
      </c>
      <c r="AO13" s="66">
        <v>6.8078651350608702E-3</v>
      </c>
      <c r="AP13" s="66">
        <v>8.1325929524964109E-3</v>
      </c>
      <c r="AQ13" s="66">
        <v>8.9209578090099096E-3</v>
      </c>
      <c r="AR13" s="66">
        <v>8.9160890875747897E-3</v>
      </c>
      <c r="AS13" s="66">
        <v>9.4855071747316794E-3</v>
      </c>
      <c r="AT13" s="66">
        <v>8.2122211698343692E-3</v>
      </c>
      <c r="AU13" s="66">
        <v>7.3276646893977501E-3</v>
      </c>
      <c r="AV13" s="66">
        <v>8.7881685382613095E-3</v>
      </c>
      <c r="AW13" s="66">
        <v>6.6016843611504897E-3</v>
      </c>
      <c r="AX13" s="66">
        <v>8.6102179473951795E-3</v>
      </c>
      <c r="AY13" s="66">
        <v>8.6058233816937897E-3</v>
      </c>
      <c r="AZ13" s="66">
        <v>8.9872126866840599E-3</v>
      </c>
      <c r="BA13" s="66">
        <v>1.08580943125415E-2</v>
      </c>
      <c r="BB13" s="66">
        <v>2.21378226674637E-2</v>
      </c>
      <c r="BC13" s="66">
        <v>9.2297518374712898E-3</v>
      </c>
      <c r="BD13" s="66">
        <v>7.6231826276819403E-3</v>
      </c>
      <c r="BE13" s="66">
        <v>7.0821165726061399E-3</v>
      </c>
      <c r="BF13" s="66">
        <v>4.3603117936056902E-2</v>
      </c>
      <c r="BG13" s="66">
        <v>8.5173513534877801E-3</v>
      </c>
      <c r="BH13" s="66">
        <v>9.5787136912562302E-3</v>
      </c>
      <c r="BI13" s="66">
        <v>8.8201459535865896E-3</v>
      </c>
      <c r="BJ13" s="66">
        <v>7.4372948293013998E-3</v>
      </c>
      <c r="BK13" s="66">
        <v>8.0437216331585605E-3</v>
      </c>
      <c r="BL13" s="66">
        <v>7.6695316612364704E-3</v>
      </c>
      <c r="BM13" s="87">
        <v>1.25802108109091E-2</v>
      </c>
    </row>
    <row r="14" spans="1:65" x14ac:dyDescent="0.2">
      <c r="A14" s="64" t="s">
        <v>76</v>
      </c>
      <c r="B14" s="67" t="s">
        <v>135</v>
      </c>
      <c r="C14" s="66">
        <v>2.1625338877909301E-3</v>
      </c>
      <c r="D14" s="66">
        <v>2.1517038987295899E-3</v>
      </c>
      <c r="E14" s="66">
        <v>9.4783507312201001E-3</v>
      </c>
      <c r="F14" s="66">
        <v>2.72017185848073E-3</v>
      </c>
      <c r="G14" s="66">
        <v>2.0138262534999001E-3</v>
      </c>
      <c r="H14" s="66">
        <v>1.4454444589806E-3</v>
      </c>
      <c r="I14" s="66">
        <v>2.10209991098336E-3</v>
      </c>
      <c r="J14" s="66">
        <v>2.18806547326721E-3</v>
      </c>
      <c r="K14" s="66">
        <v>2.3431442994769499E-3</v>
      </c>
      <c r="L14" s="66">
        <v>2.1957412673565498E-3</v>
      </c>
      <c r="M14" s="66">
        <v>8.3767442170140406E-3</v>
      </c>
      <c r="N14" s="66">
        <v>1.02374819375544</v>
      </c>
      <c r="O14" s="66">
        <v>2.39240047907892E-3</v>
      </c>
      <c r="P14" s="66">
        <v>2.3667253450575601E-4</v>
      </c>
      <c r="Q14" s="66">
        <v>1.99004804284535E-3</v>
      </c>
      <c r="R14" s="66">
        <v>1.3116113906356201E-3</v>
      </c>
      <c r="S14" s="66">
        <v>1.7584120453228501E-3</v>
      </c>
      <c r="T14" s="66">
        <v>2.0216263574438101E-3</v>
      </c>
      <c r="U14" s="66">
        <v>2.63888047055757E-3</v>
      </c>
      <c r="V14" s="66">
        <v>2.6180749726506798E-3</v>
      </c>
      <c r="W14" s="66">
        <v>2.5846169617821202E-3</v>
      </c>
      <c r="X14" s="66">
        <v>2.8463713069180499E-3</v>
      </c>
      <c r="Y14" s="66">
        <v>1.58314222933158E-3</v>
      </c>
      <c r="Z14" s="66">
        <v>1.79908242253957E-3</v>
      </c>
      <c r="AA14" s="66">
        <v>1.40319025164771E-3</v>
      </c>
      <c r="AB14" s="66">
        <v>1.33855617284205E-3</v>
      </c>
      <c r="AC14" s="66">
        <v>1.53362545784115E-3</v>
      </c>
      <c r="AD14" s="66">
        <v>1.54884691940243E-3</v>
      </c>
      <c r="AE14" s="66">
        <v>9.3540899901981196E-4</v>
      </c>
      <c r="AF14" s="66">
        <v>8.5533105809115805E-4</v>
      </c>
      <c r="AG14" s="66">
        <v>1.70618795010848E-3</v>
      </c>
      <c r="AH14" s="66">
        <v>1.71185229012441E-3</v>
      </c>
      <c r="AI14" s="66">
        <v>2.2786042388900801E-3</v>
      </c>
      <c r="AJ14" s="66">
        <v>1.53149911401049E-3</v>
      </c>
      <c r="AK14" s="66">
        <v>2.57951891449669E-3</v>
      </c>
      <c r="AL14" s="66">
        <v>5.2284691037974705E-4</v>
      </c>
      <c r="AM14" s="66">
        <v>9.3441064304164597E-4</v>
      </c>
      <c r="AN14" s="66">
        <v>1.21813684704832E-3</v>
      </c>
      <c r="AO14" s="66">
        <v>2.0568712537685301E-3</v>
      </c>
      <c r="AP14" s="66">
        <v>2.4568231510650402E-3</v>
      </c>
      <c r="AQ14" s="66">
        <v>2.6951550266474302E-3</v>
      </c>
      <c r="AR14" s="66">
        <v>2.6586827634060999E-3</v>
      </c>
      <c r="AS14" s="66">
        <v>2.7363045454277201E-3</v>
      </c>
      <c r="AT14" s="66">
        <v>2.47832568493438E-3</v>
      </c>
      <c r="AU14" s="66">
        <v>2.2025836054062799E-3</v>
      </c>
      <c r="AV14" s="66">
        <v>2.6550125858526099E-3</v>
      </c>
      <c r="AW14" s="66">
        <v>2.01969359314691E-3</v>
      </c>
      <c r="AX14" s="66">
        <v>2.60912438519534E-3</v>
      </c>
      <c r="AY14" s="66">
        <v>2.61213193729381E-3</v>
      </c>
      <c r="AZ14" s="66">
        <v>2.7181724806820198E-3</v>
      </c>
      <c r="BA14" s="66">
        <v>2.6206973810991999E-3</v>
      </c>
      <c r="BB14" s="66">
        <v>3.3583993233500002E-3</v>
      </c>
      <c r="BC14" s="66">
        <v>2.12465100130668E-3</v>
      </c>
      <c r="BD14" s="66">
        <v>2.2725203476513301E-3</v>
      </c>
      <c r="BE14" s="66">
        <v>2.0507712858022502E-3</v>
      </c>
      <c r="BF14" s="66">
        <v>1.28476692370282E-2</v>
      </c>
      <c r="BG14" s="66">
        <v>2.5714193541746398E-3</v>
      </c>
      <c r="BH14" s="66">
        <v>2.7422664529918599E-3</v>
      </c>
      <c r="BI14" s="66">
        <v>3.3755643910360102E-3</v>
      </c>
      <c r="BJ14" s="66">
        <v>2.2547256726416602E-3</v>
      </c>
      <c r="BK14" s="66">
        <v>2.4654365569031301E-3</v>
      </c>
      <c r="BL14" s="66">
        <v>2.4709238621933301E-3</v>
      </c>
      <c r="BM14" s="87">
        <v>3.81387654162226E-3</v>
      </c>
    </row>
    <row r="15" spans="1:65" x14ac:dyDescent="0.2">
      <c r="A15" s="64" t="s">
        <v>77</v>
      </c>
      <c r="B15" s="68" t="s">
        <v>136</v>
      </c>
      <c r="C15" s="66">
        <v>1.54046225666416E-3</v>
      </c>
      <c r="D15" s="66">
        <v>8.1554970297947199E-4</v>
      </c>
      <c r="E15" s="66">
        <v>1.04533383066938E-2</v>
      </c>
      <c r="F15" s="66">
        <v>4.1105267791225901E-4</v>
      </c>
      <c r="G15" s="66">
        <v>3.5278521784605699E-4</v>
      </c>
      <c r="H15" s="66">
        <v>5.1854664029474403E-4</v>
      </c>
      <c r="I15" s="66">
        <v>3.3814469590419101E-4</v>
      </c>
      <c r="J15" s="66">
        <v>5.7465511491183805E-4</v>
      </c>
      <c r="K15" s="66">
        <v>8.8513537909204801E-4</v>
      </c>
      <c r="L15" s="66">
        <v>3.58985253003861E-4</v>
      </c>
      <c r="M15" s="66">
        <v>5.9758567600373398E-4</v>
      </c>
      <c r="N15" s="66">
        <v>8.6290923588774795E-4</v>
      </c>
      <c r="O15" s="66">
        <v>1.0216649564090301</v>
      </c>
      <c r="P15" s="66">
        <v>3.8125875854584699E-5</v>
      </c>
      <c r="Q15" s="66">
        <v>7.4943723419894305E-4</v>
      </c>
      <c r="R15" s="66">
        <v>1.8964576403754401E-4</v>
      </c>
      <c r="S15" s="66">
        <v>7.5425011930746499E-4</v>
      </c>
      <c r="T15" s="66">
        <v>3.4854101083884399E-4</v>
      </c>
      <c r="U15" s="66">
        <v>5.3739743274999004E-4</v>
      </c>
      <c r="V15" s="66">
        <v>4.87631512852788E-4</v>
      </c>
      <c r="W15" s="66">
        <v>3.32262049483387E-4</v>
      </c>
      <c r="X15" s="66">
        <v>6.1968752749593805E-4</v>
      </c>
      <c r="Y15" s="66">
        <v>2.5348666018008901E-4</v>
      </c>
      <c r="Z15" s="66">
        <v>7.5182775981936004E-4</v>
      </c>
      <c r="AA15" s="66">
        <v>2.2780881987521001E-4</v>
      </c>
      <c r="AB15" s="66">
        <v>2.2962075694689399E-4</v>
      </c>
      <c r="AC15" s="66">
        <v>2.5301008345528502E-4</v>
      </c>
      <c r="AD15" s="66">
        <v>2.5281882731451098E-4</v>
      </c>
      <c r="AE15" s="66">
        <v>1.48751081115807E-4</v>
      </c>
      <c r="AF15" s="66">
        <v>1.28412286506667E-4</v>
      </c>
      <c r="AG15" s="66">
        <v>6.5352841816590903E-4</v>
      </c>
      <c r="AH15" s="66">
        <v>3.7490535393038199E-4</v>
      </c>
      <c r="AI15" s="66">
        <v>4.5524338841501102E-4</v>
      </c>
      <c r="AJ15" s="66">
        <v>2.35294375244695E-4</v>
      </c>
      <c r="AK15" s="66">
        <v>4.1605117250425401E-4</v>
      </c>
      <c r="AL15" s="66">
        <v>1.9009448294296801E-4</v>
      </c>
      <c r="AM15" s="66">
        <v>1.6862438593173701E-4</v>
      </c>
      <c r="AN15" s="66">
        <v>4.51455976905179E-4</v>
      </c>
      <c r="AO15" s="66">
        <v>3.1784904391899999E-4</v>
      </c>
      <c r="AP15" s="66">
        <v>3.8285395278407901E-4</v>
      </c>
      <c r="AQ15" s="66">
        <v>4.1784293262859699E-4</v>
      </c>
      <c r="AR15" s="66">
        <v>4.4821560573983401E-4</v>
      </c>
      <c r="AS15" s="66">
        <v>5.4502777684139797E-4</v>
      </c>
      <c r="AT15" s="66">
        <v>3.9592137213629902E-4</v>
      </c>
      <c r="AU15" s="66">
        <v>3.7177291242488102E-4</v>
      </c>
      <c r="AV15" s="66">
        <v>5.0723180136392002E-4</v>
      </c>
      <c r="AW15" s="66">
        <v>3.5811319428981001E-4</v>
      </c>
      <c r="AX15" s="66">
        <v>4.1122692886100802E-4</v>
      </c>
      <c r="AY15" s="66">
        <v>3.8905281880836299E-4</v>
      </c>
      <c r="AZ15" s="66">
        <v>4.3016666547313499E-4</v>
      </c>
      <c r="BA15" s="66">
        <v>7.7701072544828702E-4</v>
      </c>
      <c r="BB15" s="66">
        <v>1.1012023414241599E-3</v>
      </c>
      <c r="BC15" s="66">
        <v>5.6370454310298299E-4</v>
      </c>
      <c r="BD15" s="66">
        <v>5.0938635591527102E-4</v>
      </c>
      <c r="BE15" s="66">
        <v>5.307316862938E-4</v>
      </c>
      <c r="BF15" s="66">
        <v>6.10694911479948E-4</v>
      </c>
      <c r="BG15" s="66">
        <v>5.8870657553915901E-4</v>
      </c>
      <c r="BH15" s="66">
        <v>1.37889300716857E-3</v>
      </c>
      <c r="BI15" s="66">
        <v>5.4501531466263399E-4</v>
      </c>
      <c r="BJ15" s="66">
        <v>3.3792292423841198E-4</v>
      </c>
      <c r="BK15" s="66">
        <v>3.6384693943181302E-4</v>
      </c>
      <c r="BL15" s="66">
        <v>4.5747113143231098E-4</v>
      </c>
      <c r="BM15" s="87">
        <v>5.71597835278696E-4</v>
      </c>
    </row>
    <row r="16" spans="1:65" x14ac:dyDescent="0.2">
      <c r="A16" s="64" t="s">
        <v>78</v>
      </c>
      <c r="B16" s="69" t="s">
        <v>137</v>
      </c>
      <c r="C16" s="66">
        <v>3.1624879363816298E-2</v>
      </c>
      <c r="D16" s="66">
        <v>2.7970807965377702E-2</v>
      </c>
      <c r="E16" s="66">
        <v>9.47881129750799E-2</v>
      </c>
      <c r="F16" s="66">
        <v>3.0652385359194002E-2</v>
      </c>
      <c r="G16" s="66">
        <v>2.5243314558649799E-2</v>
      </c>
      <c r="H16" s="66">
        <v>1.8360008230206101E-2</v>
      </c>
      <c r="I16" s="66">
        <v>2.57702105456298E-2</v>
      </c>
      <c r="J16" s="66">
        <v>2.33737324363293E-2</v>
      </c>
      <c r="K16" s="66">
        <v>2.76694677992399E-2</v>
      </c>
      <c r="L16" s="66">
        <v>2.37130522819597E-2</v>
      </c>
      <c r="M16" s="66">
        <v>3.1606106431919502E-2</v>
      </c>
      <c r="N16" s="66">
        <v>1.98094364688177E-2</v>
      </c>
      <c r="O16" s="66">
        <v>5.01263502082131E-2</v>
      </c>
      <c r="P16" s="66">
        <v>1.0089113540400501</v>
      </c>
      <c r="Q16" s="66">
        <v>2.0599920507176201E-2</v>
      </c>
      <c r="R16" s="66">
        <v>4.2285806343059597E-2</v>
      </c>
      <c r="S16" s="66">
        <v>3.2206394665868998E-2</v>
      </c>
      <c r="T16" s="66">
        <v>3.7636837114425399E-2</v>
      </c>
      <c r="U16" s="66">
        <v>4.8036990027651397E-2</v>
      </c>
      <c r="V16" s="66">
        <v>4.8462258655367602E-2</v>
      </c>
      <c r="W16" s="66">
        <v>3.5004823612732799E-2</v>
      </c>
      <c r="X16" s="66">
        <v>3.6669590867240899E-2</v>
      </c>
      <c r="Y16" s="66">
        <v>1.49225199901121E-2</v>
      </c>
      <c r="Z16" s="66">
        <v>1.6713970190576601E-2</v>
      </c>
      <c r="AA16" s="66">
        <v>1.2567208076271701E-2</v>
      </c>
      <c r="AB16" s="66">
        <v>1.25464157355586E-2</v>
      </c>
      <c r="AC16" s="66">
        <v>1.5360981452447299E-2</v>
      </c>
      <c r="AD16" s="66">
        <v>1.53086506468776E-2</v>
      </c>
      <c r="AE16" s="66">
        <v>0.22275688063851001</v>
      </c>
      <c r="AF16" s="66">
        <v>5.6081985668923501E-2</v>
      </c>
      <c r="AG16" s="66">
        <v>1.7923618586359501E-2</v>
      </c>
      <c r="AH16" s="66">
        <v>1.9333191838389399E-2</v>
      </c>
      <c r="AI16" s="66">
        <v>2.0307417490656E-2</v>
      </c>
      <c r="AJ16" s="66">
        <v>1.4062269666935299E-2</v>
      </c>
      <c r="AK16" s="66">
        <v>2.5010110081697699E-2</v>
      </c>
      <c r="AL16" s="66">
        <v>7.9974347594377101E-3</v>
      </c>
      <c r="AM16" s="66">
        <v>1.0901202336283999E-2</v>
      </c>
      <c r="AN16" s="66">
        <v>1.32783650368533E-2</v>
      </c>
      <c r="AO16" s="66">
        <v>1.9660567256031599E-2</v>
      </c>
      <c r="AP16" s="66">
        <v>2.56714081688144E-2</v>
      </c>
      <c r="AQ16" s="66">
        <v>2.5602091551109599E-2</v>
      </c>
      <c r="AR16" s="66">
        <v>2.69582453082573E-2</v>
      </c>
      <c r="AS16" s="66">
        <v>2.5302195989455802E-2</v>
      </c>
      <c r="AT16" s="66">
        <v>2.5563832499059299E-2</v>
      </c>
      <c r="AU16" s="66">
        <v>2.9620160031535999E-2</v>
      </c>
      <c r="AV16" s="66">
        <v>2.6502688449230299E-2</v>
      </c>
      <c r="AW16" s="66">
        <v>3.9994761366300202E-2</v>
      </c>
      <c r="AX16" s="66">
        <v>2.35624542349579E-2</v>
      </c>
      <c r="AY16" s="66">
        <v>2.38802431354679E-2</v>
      </c>
      <c r="AZ16" s="66">
        <v>2.5693210714625402E-2</v>
      </c>
      <c r="BA16" s="66">
        <v>2.8566629855504299E-2</v>
      </c>
      <c r="BB16" s="66">
        <v>3.2042033711027901E-2</v>
      </c>
      <c r="BC16" s="66">
        <v>1.8349198765256199E-2</v>
      </c>
      <c r="BD16" s="66">
        <v>2.1946215321368801E-2</v>
      </c>
      <c r="BE16" s="66">
        <v>2.7582235581381301E-2</v>
      </c>
      <c r="BF16" s="66">
        <v>2.6148289398936399E-2</v>
      </c>
      <c r="BG16" s="66">
        <v>2.7508854714750099E-2</v>
      </c>
      <c r="BH16" s="66">
        <v>3.1890443736892003E-2</v>
      </c>
      <c r="BI16" s="66">
        <v>3.54610741707439E-2</v>
      </c>
      <c r="BJ16" s="66">
        <v>2.0655693651245002E-2</v>
      </c>
      <c r="BK16" s="66">
        <v>2.2526200972690001E-2</v>
      </c>
      <c r="BL16" s="66">
        <v>2.56566329973133E-2</v>
      </c>
      <c r="BM16" s="87">
        <v>3.4939179707446102E-2</v>
      </c>
    </row>
    <row r="17" spans="1:65" x14ac:dyDescent="0.2">
      <c r="A17" s="64" t="s">
        <v>79</v>
      </c>
      <c r="B17" s="69" t="s">
        <v>138</v>
      </c>
      <c r="C17" s="66">
        <v>1.9471571405433299E-3</v>
      </c>
      <c r="D17" s="66">
        <v>1.50273434688433E-3</v>
      </c>
      <c r="E17" s="66">
        <v>1.51708343454314E-3</v>
      </c>
      <c r="F17" s="66">
        <v>2.2298289708444999E-3</v>
      </c>
      <c r="G17" s="66">
        <v>1.931094291862E-3</v>
      </c>
      <c r="H17" s="66">
        <v>1.1846591990807599E-3</v>
      </c>
      <c r="I17" s="66">
        <v>1.9150448007435601E-3</v>
      </c>
      <c r="J17" s="66">
        <v>2.0400588671809698E-3</v>
      </c>
      <c r="K17" s="66">
        <v>2.2425480843770102E-3</v>
      </c>
      <c r="L17" s="66">
        <v>2.0577461572486599E-3</v>
      </c>
      <c r="M17" s="66">
        <v>1.3717424469670101E-3</v>
      </c>
      <c r="N17" s="66">
        <v>1.8768936686714499E-3</v>
      </c>
      <c r="O17" s="66">
        <v>1.6722127669776599E-3</v>
      </c>
      <c r="P17" s="66">
        <v>1.62141498405254E-4</v>
      </c>
      <c r="Q17" s="66">
        <v>1.00164138734949</v>
      </c>
      <c r="R17" s="66">
        <v>9.1060941355927704E-4</v>
      </c>
      <c r="S17" s="66">
        <v>1.2511656386211701E-3</v>
      </c>
      <c r="T17" s="66">
        <v>1.58655777686596E-3</v>
      </c>
      <c r="U17" s="66">
        <v>1.9761852262897301E-3</v>
      </c>
      <c r="V17" s="66">
        <v>1.83536792400694E-3</v>
      </c>
      <c r="W17" s="66">
        <v>1.52783034043526E-3</v>
      </c>
      <c r="X17" s="66">
        <v>2.1710196946057901E-3</v>
      </c>
      <c r="Y17" s="66">
        <v>1.0155256763392901E-3</v>
      </c>
      <c r="Z17" s="66">
        <v>1.1526497807710599E-3</v>
      </c>
      <c r="AA17" s="66">
        <v>1.0557117937942801E-3</v>
      </c>
      <c r="AB17" s="66">
        <v>8.9475838182060102E-4</v>
      </c>
      <c r="AC17" s="66">
        <v>9.7653732483564295E-4</v>
      </c>
      <c r="AD17" s="66">
        <v>1.0337375030139899E-3</v>
      </c>
      <c r="AE17" s="66">
        <v>6.999567681792E-4</v>
      </c>
      <c r="AF17" s="66">
        <v>6.8372591895528897E-4</v>
      </c>
      <c r="AG17" s="66">
        <v>1.2834893764241599E-3</v>
      </c>
      <c r="AH17" s="66">
        <v>1.35340041754642E-3</v>
      </c>
      <c r="AI17" s="66">
        <v>1.41721483086117E-3</v>
      </c>
      <c r="AJ17" s="66">
        <v>1.17380921528772E-3</v>
      </c>
      <c r="AK17" s="66">
        <v>2.0291198614973099E-3</v>
      </c>
      <c r="AL17" s="66">
        <v>4.0146552540817898E-4</v>
      </c>
      <c r="AM17" s="66">
        <v>7.3407861394071E-4</v>
      </c>
      <c r="AN17" s="66">
        <v>8.5246568593696798E-4</v>
      </c>
      <c r="AO17" s="66">
        <v>1.6496601122568599E-3</v>
      </c>
      <c r="AP17" s="66">
        <v>1.9844211659977599E-3</v>
      </c>
      <c r="AQ17" s="66">
        <v>2.1851872445600301E-3</v>
      </c>
      <c r="AR17" s="66">
        <v>2.1970339274185002E-3</v>
      </c>
      <c r="AS17" s="66">
        <v>1.97267760947122E-3</v>
      </c>
      <c r="AT17" s="66">
        <v>1.9478958696785001E-3</v>
      </c>
      <c r="AU17" s="66">
        <v>1.6213300358588699E-3</v>
      </c>
      <c r="AV17" s="66">
        <v>2.1252510839472401E-3</v>
      </c>
      <c r="AW17" s="66">
        <v>1.6003037029081301E-3</v>
      </c>
      <c r="AX17" s="66">
        <v>2.0668082345996698E-3</v>
      </c>
      <c r="AY17" s="66">
        <v>2.0392245730103801E-3</v>
      </c>
      <c r="AZ17" s="66">
        <v>2.17187789051547E-3</v>
      </c>
      <c r="BA17" s="66">
        <v>1.71283474652866E-3</v>
      </c>
      <c r="BB17" s="66">
        <v>2.05755992321319E-3</v>
      </c>
      <c r="BC17" s="66">
        <v>1.35644170809013E-3</v>
      </c>
      <c r="BD17" s="66">
        <v>1.7426023471641401E-3</v>
      </c>
      <c r="BE17" s="66">
        <v>1.4072764062968801E-3</v>
      </c>
      <c r="BF17" s="66">
        <v>1.62632093372755E-3</v>
      </c>
      <c r="BG17" s="66">
        <v>2.0722331485408499E-3</v>
      </c>
      <c r="BH17" s="66">
        <v>2.1468802503734198E-3</v>
      </c>
      <c r="BI17" s="66">
        <v>2.0109733219900098E-3</v>
      </c>
      <c r="BJ17" s="66">
        <v>1.85245204909895E-3</v>
      </c>
      <c r="BK17" s="66">
        <v>1.91486845495824E-3</v>
      </c>
      <c r="BL17" s="66">
        <v>1.81831066065591E-3</v>
      </c>
      <c r="BM17" s="87">
        <v>3.13342926825377E-3</v>
      </c>
    </row>
    <row r="18" spans="1:65" x14ac:dyDescent="0.2">
      <c r="A18" s="64" t="s">
        <v>80</v>
      </c>
      <c r="B18" s="70" t="s">
        <v>4</v>
      </c>
      <c r="C18" s="66">
        <v>3.36883009317945E-2</v>
      </c>
      <c r="D18" s="66">
        <v>6.4152273985828595E-2</v>
      </c>
      <c r="E18" s="66">
        <v>3.2832836267377097E-2</v>
      </c>
      <c r="F18" s="66">
        <v>2.1894402596944699E-2</v>
      </c>
      <c r="G18" s="66">
        <v>0.16035875810515099</v>
      </c>
      <c r="H18" s="66">
        <v>1.6479144724318998E-2</v>
      </c>
      <c r="I18" s="66">
        <v>3.1732962474561303E-2</v>
      </c>
      <c r="J18" s="66">
        <v>3.4543737909742397E-2</v>
      </c>
      <c r="K18" s="66">
        <v>4.2305443884198699E-2</v>
      </c>
      <c r="L18" s="66">
        <v>3.4783760356667498E-2</v>
      </c>
      <c r="M18" s="66">
        <v>2.73539063770569E-2</v>
      </c>
      <c r="N18" s="66">
        <v>5.5617838419196902E-2</v>
      </c>
      <c r="O18" s="66">
        <v>3.4687559636883997E-2</v>
      </c>
      <c r="P18" s="66">
        <v>6.6816329364775499E-3</v>
      </c>
      <c r="Q18" s="66">
        <v>2.35861726813772E-2</v>
      </c>
      <c r="R18" s="66">
        <v>1.0132085972873099</v>
      </c>
      <c r="S18" s="66">
        <v>1.91379176644445E-2</v>
      </c>
      <c r="T18" s="66">
        <v>3.0128175020206E-2</v>
      </c>
      <c r="U18" s="66">
        <v>2.96611761630051E-2</v>
      </c>
      <c r="V18" s="66">
        <v>3.0184676846105901E-2</v>
      </c>
      <c r="W18" s="66">
        <v>0.153158203487161</v>
      </c>
      <c r="X18" s="66">
        <v>2.4312435609214599E-2</v>
      </c>
      <c r="Y18" s="66">
        <v>3.4282567007561202E-2</v>
      </c>
      <c r="Z18" s="66">
        <v>3.4006609550463203E-2</v>
      </c>
      <c r="AA18" s="66">
        <v>1.2193687399733999E-2</v>
      </c>
      <c r="AB18" s="66">
        <v>1.7935013246816699E-2</v>
      </c>
      <c r="AC18" s="66">
        <v>5.8999013848956498E-2</v>
      </c>
      <c r="AD18" s="66">
        <v>5.06937600184535E-2</v>
      </c>
      <c r="AE18" s="66">
        <v>1.1000752026502299E-2</v>
      </c>
      <c r="AF18" s="66">
        <v>7.4377806432934599E-3</v>
      </c>
      <c r="AG18" s="66">
        <v>2.6979700105559699E-2</v>
      </c>
      <c r="AH18" s="66">
        <v>2.01096503850802E-2</v>
      </c>
      <c r="AI18" s="66">
        <v>4.5000111268900599E-2</v>
      </c>
      <c r="AJ18" s="66">
        <v>2.04396274199081E-2</v>
      </c>
      <c r="AK18" s="66">
        <v>3.7296772940549401E-2</v>
      </c>
      <c r="AL18" s="66">
        <v>8.0088366997116394E-3</v>
      </c>
      <c r="AM18" s="66">
        <v>1.2442936922490801E-2</v>
      </c>
      <c r="AN18" s="66">
        <v>2.3505141724959301E-2</v>
      </c>
      <c r="AO18" s="66">
        <v>2.5541267996774902E-2</v>
      </c>
      <c r="AP18" s="66">
        <v>6.4728973135281503E-2</v>
      </c>
      <c r="AQ18" s="66">
        <v>3.7331265758503797E-2</v>
      </c>
      <c r="AR18" s="66">
        <v>3.8541153825757499E-2</v>
      </c>
      <c r="AS18" s="66">
        <v>6.01093266478216E-2</v>
      </c>
      <c r="AT18" s="66">
        <v>2.3149994307547501E-2</v>
      </c>
      <c r="AU18" s="66">
        <v>6.1665186901184998E-2</v>
      </c>
      <c r="AV18" s="66">
        <v>3.8796299880347898E-2</v>
      </c>
      <c r="AW18" s="66">
        <v>4.3425749283630202E-2</v>
      </c>
      <c r="AX18" s="66">
        <v>2.6948985057144999E-2</v>
      </c>
      <c r="AY18" s="66">
        <v>2.4567591673540001E-2</v>
      </c>
      <c r="AZ18" s="66">
        <v>2.9196048432130601E-2</v>
      </c>
      <c r="BA18" s="66">
        <v>2.6510511055636999E-2</v>
      </c>
      <c r="BB18" s="66">
        <v>4.14251915893235E-2</v>
      </c>
      <c r="BC18" s="66">
        <v>1.9491274589791299E-2</v>
      </c>
      <c r="BD18" s="66">
        <v>1.9221027371088401E-2</v>
      </c>
      <c r="BE18" s="66">
        <v>2.8331550385481501E-2</v>
      </c>
      <c r="BF18" s="66">
        <v>2.4347508332732599E-2</v>
      </c>
      <c r="BG18" s="66">
        <v>5.2062780071812698E-2</v>
      </c>
      <c r="BH18" s="66">
        <v>3.9425053594515903E-2</v>
      </c>
      <c r="BI18" s="66">
        <v>4.3299314738732497E-2</v>
      </c>
      <c r="BJ18" s="66">
        <v>1.6151545571351299E-2</v>
      </c>
      <c r="BK18" s="66">
        <v>3.01813257634704E-2</v>
      </c>
      <c r="BL18" s="66">
        <v>2.14685773874068E-2</v>
      </c>
      <c r="BM18" s="87">
        <v>2.73203971165807E-2</v>
      </c>
    </row>
    <row r="19" spans="1:65" x14ac:dyDescent="0.2">
      <c r="A19" s="64" t="s">
        <v>81</v>
      </c>
      <c r="B19" s="68" t="s">
        <v>18</v>
      </c>
      <c r="C19" s="66">
        <v>3.1337480637195899E-3</v>
      </c>
      <c r="D19" s="66">
        <v>2.9241998240310198E-3</v>
      </c>
      <c r="E19" s="66">
        <v>3.3706348698297902E-3</v>
      </c>
      <c r="F19" s="66">
        <v>3.72112727030999E-3</v>
      </c>
      <c r="G19" s="66">
        <v>2.8192728597749199E-3</v>
      </c>
      <c r="H19" s="66">
        <v>2.33286408072401E-3</v>
      </c>
      <c r="I19" s="66">
        <v>3.0998875748825001E-3</v>
      </c>
      <c r="J19" s="66">
        <v>3.5925856093283401E-3</v>
      </c>
      <c r="K19" s="66">
        <v>3.3538119757272802E-3</v>
      </c>
      <c r="L19" s="66">
        <v>3.29933177706772E-3</v>
      </c>
      <c r="M19" s="66">
        <v>3.1752284348968698E-3</v>
      </c>
      <c r="N19" s="66">
        <v>2.72457554404345E-3</v>
      </c>
      <c r="O19" s="66">
        <v>2.6600383683254201E-3</v>
      </c>
      <c r="P19" s="66">
        <v>4.8475861485776503E-4</v>
      </c>
      <c r="Q19" s="66">
        <v>2.7550430671916498E-3</v>
      </c>
      <c r="R19" s="66">
        <v>1.6757110773898899E-3</v>
      </c>
      <c r="S19" s="66">
        <v>1.0029665272830901</v>
      </c>
      <c r="T19" s="66">
        <v>2.5767903184621501E-3</v>
      </c>
      <c r="U19" s="66">
        <v>3.2593950120258998E-3</v>
      </c>
      <c r="V19" s="66">
        <v>3.0468190809223201E-3</v>
      </c>
      <c r="W19" s="66">
        <v>2.5734366039671902E-3</v>
      </c>
      <c r="X19" s="66">
        <v>3.61356212476529E-3</v>
      </c>
      <c r="Y19" s="66">
        <v>1.6086891352192401E-3</v>
      </c>
      <c r="Z19" s="66">
        <v>1.8823819702695299E-3</v>
      </c>
      <c r="AA19" s="66">
        <v>1.76125374459541E-3</v>
      </c>
      <c r="AB19" s="66">
        <v>1.4501576278079401E-3</v>
      </c>
      <c r="AC19" s="66">
        <v>1.5942842551063101E-3</v>
      </c>
      <c r="AD19" s="66">
        <v>1.7056856408285599E-3</v>
      </c>
      <c r="AE19" s="66">
        <v>1.2884241165321501E-3</v>
      </c>
      <c r="AF19" s="66">
        <v>1.1655104408968501E-3</v>
      </c>
      <c r="AG19" s="66">
        <v>1.9885999426264402E-3</v>
      </c>
      <c r="AH19" s="66">
        <v>2.22134086578951E-3</v>
      </c>
      <c r="AI19" s="66">
        <v>2.2653467505303602E-3</v>
      </c>
      <c r="AJ19" s="66">
        <v>1.9336990529396499E-3</v>
      </c>
      <c r="AK19" s="66">
        <v>3.3654717734870102E-3</v>
      </c>
      <c r="AL19" s="66">
        <v>6.3244065056951803E-4</v>
      </c>
      <c r="AM19" s="66">
        <v>1.1640444260414E-3</v>
      </c>
      <c r="AN19" s="66">
        <v>1.3151713238524899E-3</v>
      </c>
      <c r="AO19" s="66">
        <v>2.73905576094738E-3</v>
      </c>
      <c r="AP19" s="66">
        <v>3.3645533795142002E-3</v>
      </c>
      <c r="AQ19" s="66">
        <v>3.5780639704602298E-3</v>
      </c>
      <c r="AR19" s="66">
        <v>3.5691727263704501E-3</v>
      </c>
      <c r="AS19" s="66">
        <v>3.2959883241847599E-3</v>
      </c>
      <c r="AT19" s="66">
        <v>3.1395666819002402E-3</v>
      </c>
      <c r="AU19" s="66">
        <v>2.53603004186843E-3</v>
      </c>
      <c r="AV19" s="66">
        <v>3.5559576418899299E-3</v>
      </c>
      <c r="AW19" s="66">
        <v>2.4755944578801598E-3</v>
      </c>
      <c r="AX19" s="66">
        <v>3.3674380156619001E-3</v>
      </c>
      <c r="AY19" s="66">
        <v>3.3522933140050001E-3</v>
      </c>
      <c r="AZ19" s="66">
        <v>3.57009479097832E-3</v>
      </c>
      <c r="BA19" s="66">
        <v>3.5323768635483E-3</v>
      </c>
      <c r="BB19" s="66">
        <v>3.3057845592942602E-3</v>
      </c>
      <c r="BC19" s="66">
        <v>2.2000110809994701E-3</v>
      </c>
      <c r="BD19" s="66">
        <v>2.8930964237663202E-3</v>
      </c>
      <c r="BE19" s="66">
        <v>2.3829239405098301E-3</v>
      </c>
      <c r="BF19" s="66">
        <v>2.91887912239706E-3</v>
      </c>
      <c r="BG19" s="66">
        <v>3.3515291318882701E-3</v>
      </c>
      <c r="BH19" s="66">
        <v>3.5638679669109702E-3</v>
      </c>
      <c r="BI19" s="66">
        <v>2.91627392387601E-3</v>
      </c>
      <c r="BJ19" s="66">
        <v>3.0939837842102798E-3</v>
      </c>
      <c r="BK19" s="66">
        <v>3.2588551238389501E-3</v>
      </c>
      <c r="BL19" s="66">
        <v>3.02756752540397E-3</v>
      </c>
      <c r="BM19" s="87">
        <v>5.2334846398117002E-3</v>
      </c>
    </row>
    <row r="20" spans="1:65" x14ac:dyDescent="0.2">
      <c r="A20" s="64" t="s">
        <v>82</v>
      </c>
      <c r="B20" s="65" t="s">
        <v>139</v>
      </c>
      <c r="C20" s="66">
        <v>9.9710408932264499E-3</v>
      </c>
      <c r="D20" s="66">
        <v>1.79905662045237E-2</v>
      </c>
      <c r="E20" s="66">
        <v>2.3089117461145298E-2</v>
      </c>
      <c r="F20" s="66">
        <v>3.9212778088232999E-3</v>
      </c>
      <c r="G20" s="66">
        <v>1.1227266256337401E-2</v>
      </c>
      <c r="H20" s="66">
        <v>1.5862337699101999E-2</v>
      </c>
      <c r="I20" s="66">
        <v>7.1134829654222603E-3</v>
      </c>
      <c r="J20" s="66">
        <v>7.3399514214247102E-3</v>
      </c>
      <c r="K20" s="66">
        <v>8.2627606277337704E-3</v>
      </c>
      <c r="L20" s="66">
        <v>6.6042694659181897E-3</v>
      </c>
      <c r="M20" s="66">
        <v>7.0143155974699599E-3</v>
      </c>
      <c r="N20" s="66">
        <v>8.4381792305270008E-3</v>
      </c>
      <c r="O20" s="66">
        <v>1.33131736683599E-2</v>
      </c>
      <c r="P20" s="66">
        <v>6.3803624972565902E-4</v>
      </c>
      <c r="Q20" s="66">
        <v>5.9176438402222002E-3</v>
      </c>
      <c r="R20" s="66">
        <v>2.7361077167999E-3</v>
      </c>
      <c r="S20" s="66">
        <v>3.2811558906635499E-3</v>
      </c>
      <c r="T20" s="66">
        <v>1.06726013846088</v>
      </c>
      <c r="U20" s="66">
        <v>5.6961716986671596E-3</v>
      </c>
      <c r="V20" s="66">
        <v>4.8847424477782703E-3</v>
      </c>
      <c r="W20" s="66">
        <v>6.55152325534106E-3</v>
      </c>
      <c r="X20" s="66">
        <v>5.16673334692301E-3</v>
      </c>
      <c r="Y20" s="66">
        <v>5.6864251956255697E-3</v>
      </c>
      <c r="Z20" s="66">
        <v>3.8638270700309301E-3</v>
      </c>
      <c r="AA20" s="66">
        <v>1.9292957568941001E-3</v>
      </c>
      <c r="AB20" s="66">
        <v>2.6006388117679599E-3</v>
      </c>
      <c r="AC20" s="66">
        <v>2.7016698830953502E-3</v>
      </c>
      <c r="AD20" s="66">
        <v>2.5739463777149901E-3</v>
      </c>
      <c r="AE20" s="66">
        <v>2.84335596879331E-3</v>
      </c>
      <c r="AF20" s="66">
        <v>1.6275439006398699E-3</v>
      </c>
      <c r="AG20" s="66">
        <v>3.6967211554599002E-3</v>
      </c>
      <c r="AH20" s="66">
        <v>3.6603360524192301E-3</v>
      </c>
      <c r="AI20" s="66">
        <v>3.80402708721302E-3</v>
      </c>
      <c r="AJ20" s="66">
        <v>2.06560072100431E-3</v>
      </c>
      <c r="AK20" s="66">
        <v>3.70699876882011E-3</v>
      </c>
      <c r="AL20" s="66">
        <v>1.10158720196435E-3</v>
      </c>
      <c r="AM20" s="66">
        <v>1.4486957823263301E-3</v>
      </c>
      <c r="AN20" s="66">
        <v>2.8478713487083999E-3</v>
      </c>
      <c r="AO20" s="66">
        <v>2.7868910570897302E-3</v>
      </c>
      <c r="AP20" s="66">
        <v>3.8941257160864302E-3</v>
      </c>
      <c r="AQ20" s="66">
        <v>3.81035206275942E-3</v>
      </c>
      <c r="AR20" s="66">
        <v>4.71976620850069E-3</v>
      </c>
      <c r="AS20" s="66">
        <v>4.8408497584355699E-3</v>
      </c>
      <c r="AT20" s="66">
        <v>4.13724365933444E-3</v>
      </c>
      <c r="AU20" s="66">
        <v>4.2160831243843802E-3</v>
      </c>
      <c r="AV20" s="66">
        <v>4.0150564207119604E-3</v>
      </c>
      <c r="AW20" s="66">
        <v>3.94633444055628E-3</v>
      </c>
      <c r="AX20" s="66">
        <v>3.8881116784771899E-3</v>
      </c>
      <c r="AY20" s="66">
        <v>3.7630998619623602E-3</v>
      </c>
      <c r="AZ20" s="66">
        <v>3.8429364031339602E-3</v>
      </c>
      <c r="BA20" s="66">
        <v>4.2155485635129702E-3</v>
      </c>
      <c r="BB20" s="66">
        <v>4.7268830172019398E-3</v>
      </c>
      <c r="BC20" s="66">
        <v>2.78905405074236E-3</v>
      </c>
      <c r="BD20" s="66">
        <v>3.2398904544427101E-3</v>
      </c>
      <c r="BE20" s="66">
        <v>4.1655762275832099E-3</v>
      </c>
      <c r="BF20" s="66">
        <v>5.3505010419899399E-3</v>
      </c>
      <c r="BG20" s="66">
        <v>4.8533518532649401E-3</v>
      </c>
      <c r="BH20" s="66">
        <v>5.3630488843830603E-3</v>
      </c>
      <c r="BI20" s="66">
        <v>6.0238763098406003E-3</v>
      </c>
      <c r="BJ20" s="66">
        <v>2.7493080737246798E-3</v>
      </c>
      <c r="BK20" s="66">
        <v>3.3179404167676301E-3</v>
      </c>
      <c r="BL20" s="66">
        <v>3.9718197423886797E-3</v>
      </c>
      <c r="BM20" s="87">
        <v>4.6504644424376004E-3</v>
      </c>
    </row>
    <row r="21" spans="1:65" x14ac:dyDescent="0.2">
      <c r="A21" s="64" t="s">
        <v>83</v>
      </c>
      <c r="B21" s="65" t="s">
        <v>140</v>
      </c>
      <c r="C21" s="66">
        <v>2.5994003040495698E-3</v>
      </c>
      <c r="D21" s="66">
        <v>2.2378736874787402E-3</v>
      </c>
      <c r="E21" s="66">
        <v>2.4604163999650702E-3</v>
      </c>
      <c r="F21" s="66">
        <v>3.2179791169649101E-3</v>
      </c>
      <c r="G21" s="66">
        <v>2.4183922700249001E-3</v>
      </c>
      <c r="H21" s="66">
        <v>1.72027679070489E-3</v>
      </c>
      <c r="I21" s="66">
        <v>2.8632176179304702E-3</v>
      </c>
      <c r="J21" s="66">
        <v>3.16067416853048E-3</v>
      </c>
      <c r="K21" s="66">
        <v>3.2511353349837101E-3</v>
      </c>
      <c r="L21" s="66">
        <v>3.09048976008115E-3</v>
      </c>
      <c r="M21" s="66">
        <v>2.6698165725243298E-3</v>
      </c>
      <c r="N21" s="66">
        <v>3.2350243971366699E-3</v>
      </c>
      <c r="O21" s="66">
        <v>8.0808253074231891E-3</v>
      </c>
      <c r="P21" s="66">
        <v>3.8061026218581698E-4</v>
      </c>
      <c r="Q21" s="66">
        <v>2.8057698842727302E-3</v>
      </c>
      <c r="R21" s="66">
        <v>1.7545993551217099E-3</v>
      </c>
      <c r="S21" s="66">
        <v>3.24239294280398E-3</v>
      </c>
      <c r="T21" s="66">
        <v>2.9479409621082299E-3</v>
      </c>
      <c r="U21" s="66">
        <v>1.0153392680031199</v>
      </c>
      <c r="V21" s="66">
        <v>5.7099904744198097E-3</v>
      </c>
      <c r="W21" s="66">
        <v>3.3417275328585599E-3</v>
      </c>
      <c r="X21" s="66">
        <v>3.3786858813238301E-3</v>
      </c>
      <c r="Y21" s="66">
        <v>3.6531375373355201E-3</v>
      </c>
      <c r="Z21" s="66">
        <v>3.2382898028685799E-3</v>
      </c>
      <c r="AA21" s="66">
        <v>2.2810944394260802E-3</v>
      </c>
      <c r="AB21" s="66">
        <v>2.4588096497359202E-3</v>
      </c>
      <c r="AC21" s="66">
        <v>4.2058988585656001E-3</v>
      </c>
      <c r="AD21" s="66">
        <v>5.9949895970997299E-3</v>
      </c>
      <c r="AE21" s="66">
        <v>1.32685643546241E-3</v>
      </c>
      <c r="AF21" s="66">
        <v>1.08240394865057E-3</v>
      </c>
      <c r="AG21" s="66">
        <v>1.9838624906545598E-3</v>
      </c>
      <c r="AH21" s="66">
        <v>2.0344541068690598E-3</v>
      </c>
      <c r="AI21" s="66">
        <v>2.6198441251573E-3</v>
      </c>
      <c r="AJ21" s="66">
        <v>1.87105303312244E-3</v>
      </c>
      <c r="AK21" s="66">
        <v>4.3607984233795102E-3</v>
      </c>
      <c r="AL21" s="66">
        <v>6.8739818658729204E-4</v>
      </c>
      <c r="AM21" s="66">
        <v>1.1828579911473799E-3</v>
      </c>
      <c r="AN21" s="66">
        <v>1.4537663550141201E-3</v>
      </c>
      <c r="AO21" s="66">
        <v>3.5873611524722001E-3</v>
      </c>
      <c r="AP21" s="66">
        <v>4.4628622857653998E-3</v>
      </c>
      <c r="AQ21" s="66">
        <v>4.5094794871039503E-3</v>
      </c>
      <c r="AR21" s="66">
        <v>3.9601625760113997E-3</v>
      </c>
      <c r="AS21" s="66">
        <v>5.3534589806752703E-3</v>
      </c>
      <c r="AT21" s="66">
        <v>3.04054755422459E-3</v>
      </c>
      <c r="AU21" s="66">
        <v>6.5142529336561896E-3</v>
      </c>
      <c r="AV21" s="66">
        <v>3.83029916516991E-3</v>
      </c>
      <c r="AW21" s="66">
        <v>2.8130566770810201E-3</v>
      </c>
      <c r="AX21" s="66">
        <v>3.1145188114790699E-3</v>
      </c>
      <c r="AY21" s="66">
        <v>3.1399763183084998E-3</v>
      </c>
      <c r="AZ21" s="66">
        <v>3.3740095707272301E-3</v>
      </c>
      <c r="BA21" s="66">
        <v>3.3901992381446398E-3</v>
      </c>
      <c r="BB21" s="66">
        <v>3.6550925568648298E-3</v>
      </c>
      <c r="BC21" s="66">
        <v>2.2153178381641302E-3</v>
      </c>
      <c r="BD21" s="66">
        <v>3.2119706769546401E-3</v>
      </c>
      <c r="BE21" s="66">
        <v>4.3561038638970798E-3</v>
      </c>
      <c r="BF21" s="66">
        <v>4.8677144952465404E-3</v>
      </c>
      <c r="BG21" s="66">
        <v>4.2491476910189096E-3</v>
      </c>
      <c r="BH21" s="66">
        <v>4.6429398853375199E-3</v>
      </c>
      <c r="BI21" s="66">
        <v>4.2978172856003001E-3</v>
      </c>
      <c r="BJ21" s="66">
        <v>2.6671475264432899E-3</v>
      </c>
      <c r="BK21" s="66">
        <v>2.8898613774712601E-3</v>
      </c>
      <c r="BL21" s="66">
        <v>3.1942831546763798E-3</v>
      </c>
      <c r="BM21" s="87">
        <v>4.5114895827793001E-3</v>
      </c>
    </row>
    <row r="22" spans="1:65" x14ac:dyDescent="0.2">
      <c r="A22" s="64" t="s">
        <v>84</v>
      </c>
      <c r="B22" s="65" t="s">
        <v>141</v>
      </c>
      <c r="C22" s="66">
        <v>4.3813903218333696E-3</v>
      </c>
      <c r="D22" s="66">
        <v>4.4897412579994796E-3</v>
      </c>
      <c r="E22" s="66">
        <v>2.6352815904752899E-2</v>
      </c>
      <c r="F22" s="66">
        <v>4.5328540445133403E-3</v>
      </c>
      <c r="G22" s="66">
        <v>4.8161333589344397E-3</v>
      </c>
      <c r="H22" s="66">
        <v>6.2924743221981303E-3</v>
      </c>
      <c r="I22" s="66">
        <v>4.5571455505410202E-3</v>
      </c>
      <c r="J22" s="66">
        <v>4.9448975425683602E-3</v>
      </c>
      <c r="K22" s="66">
        <v>5.8204154501305099E-3</v>
      </c>
      <c r="L22" s="66">
        <v>5.1492603854016699E-3</v>
      </c>
      <c r="M22" s="66">
        <v>5.1577717234664302E-3</v>
      </c>
      <c r="N22" s="66">
        <v>9.5404264740019794E-3</v>
      </c>
      <c r="O22" s="66">
        <v>1.07436885310551E-2</v>
      </c>
      <c r="P22" s="66">
        <v>7.1579432824998596E-4</v>
      </c>
      <c r="Q22" s="66">
        <v>5.2569927068065302E-3</v>
      </c>
      <c r="R22" s="66">
        <v>5.5075772645536399E-3</v>
      </c>
      <c r="S22" s="66">
        <v>0.106307429422814</v>
      </c>
      <c r="T22" s="66">
        <v>7.11927058492791E-2</v>
      </c>
      <c r="U22" s="66">
        <v>1.33622067681255E-2</v>
      </c>
      <c r="V22" s="66">
        <v>1.1531777934260401</v>
      </c>
      <c r="W22" s="66">
        <v>3.05112973523077E-2</v>
      </c>
      <c r="X22" s="66">
        <v>2.3513362199469898E-2</v>
      </c>
      <c r="Y22" s="66">
        <v>1.6952584425191E-2</v>
      </c>
      <c r="Z22" s="66">
        <v>1.47517058331943E-2</v>
      </c>
      <c r="AA22" s="66">
        <v>3.7534519475255399E-3</v>
      </c>
      <c r="AB22" s="66">
        <v>8.3851885763695597E-3</v>
      </c>
      <c r="AC22" s="66">
        <v>1.65074858491993E-2</v>
      </c>
      <c r="AD22" s="66">
        <v>1.40720002330979E-2</v>
      </c>
      <c r="AE22" s="66">
        <v>4.7513289451295397E-3</v>
      </c>
      <c r="AF22" s="66">
        <v>2.3906006406832301E-3</v>
      </c>
      <c r="AG22" s="66">
        <v>3.7660713590990502E-3</v>
      </c>
      <c r="AH22" s="66">
        <v>3.5065557167261899E-3</v>
      </c>
      <c r="AI22" s="66">
        <v>5.7768885816377302E-3</v>
      </c>
      <c r="AJ22" s="66">
        <v>5.9997702704214497E-3</v>
      </c>
      <c r="AK22" s="66">
        <v>1.48046337799204E-2</v>
      </c>
      <c r="AL22" s="66">
        <v>1.5468826152691599E-3</v>
      </c>
      <c r="AM22" s="66">
        <v>3.2716664067520599E-3</v>
      </c>
      <c r="AN22" s="66">
        <v>2.21997045777792E-2</v>
      </c>
      <c r="AO22" s="66">
        <v>7.0773250994942598E-3</v>
      </c>
      <c r="AP22" s="66">
        <v>5.5523989641264497E-3</v>
      </c>
      <c r="AQ22" s="66">
        <v>1.0205498054116101E-2</v>
      </c>
      <c r="AR22" s="66">
        <v>6.9581692335509903E-3</v>
      </c>
      <c r="AS22" s="66">
        <v>8.2536589897195794E-3</v>
      </c>
      <c r="AT22" s="66">
        <v>5.7631554560117404E-3</v>
      </c>
      <c r="AU22" s="66">
        <v>1.6665524199789599E-2</v>
      </c>
      <c r="AV22" s="66">
        <v>5.7265765218875104E-3</v>
      </c>
      <c r="AW22" s="66">
        <v>1.5675876214752998E-2</v>
      </c>
      <c r="AX22" s="66">
        <v>4.34149402334757E-3</v>
      </c>
      <c r="AY22" s="66">
        <v>4.6549181254176598E-3</v>
      </c>
      <c r="AZ22" s="66">
        <v>7.5682209755312804E-3</v>
      </c>
      <c r="BA22" s="66">
        <v>8.4676286570126904E-3</v>
      </c>
      <c r="BB22" s="66">
        <v>1.1318199740955799E-2</v>
      </c>
      <c r="BC22" s="66">
        <v>4.7833315019804997E-3</v>
      </c>
      <c r="BD22" s="66">
        <v>6.1007761338218299E-3</v>
      </c>
      <c r="BE22" s="66">
        <v>1.3277098998884599E-2</v>
      </c>
      <c r="BF22" s="66">
        <v>1.0847003162469299E-2</v>
      </c>
      <c r="BG22" s="66">
        <v>6.9571471190111303E-3</v>
      </c>
      <c r="BH22" s="66">
        <v>1.2751849776000799E-2</v>
      </c>
      <c r="BI22" s="66">
        <v>1.08108846760658E-2</v>
      </c>
      <c r="BJ22" s="66">
        <v>3.2682258591192198E-3</v>
      </c>
      <c r="BK22" s="66">
        <v>5.2454562031522796E-3</v>
      </c>
      <c r="BL22" s="66">
        <v>5.2310671456584903E-3</v>
      </c>
      <c r="BM22" s="87">
        <v>5.52821573287645E-3</v>
      </c>
    </row>
    <row r="23" spans="1:65" x14ac:dyDescent="0.2">
      <c r="A23" s="64" t="s">
        <v>85</v>
      </c>
      <c r="B23" s="71" t="s">
        <v>142</v>
      </c>
      <c r="C23" s="66">
        <v>2.34093139618803E-3</v>
      </c>
      <c r="D23" s="66">
        <v>2.0190553835504198E-3</v>
      </c>
      <c r="E23" s="66">
        <v>3.9189151018382403E-3</v>
      </c>
      <c r="F23" s="66">
        <v>2.5077623184312698E-3</v>
      </c>
      <c r="G23" s="66">
        <v>2.2326838156787399E-3</v>
      </c>
      <c r="H23" s="66">
        <v>1.3000083448094901E-3</v>
      </c>
      <c r="I23" s="66">
        <v>6.2936257463583004E-3</v>
      </c>
      <c r="J23" s="66">
        <v>5.6801289062027504E-3</v>
      </c>
      <c r="K23" s="66">
        <v>5.7122034837391797E-3</v>
      </c>
      <c r="L23" s="66">
        <v>4.96780692079674E-3</v>
      </c>
      <c r="M23" s="66">
        <v>1.7160180600311499E-3</v>
      </c>
      <c r="N23" s="66">
        <v>9.6125575058014102E-3</v>
      </c>
      <c r="O23" s="66">
        <v>1.87682238918997E-3</v>
      </c>
      <c r="P23" s="66">
        <v>2.2326751530095301E-4</v>
      </c>
      <c r="Q23" s="66">
        <v>1.67333578238847E-3</v>
      </c>
      <c r="R23" s="66">
        <v>1.18724080562408E-3</v>
      </c>
      <c r="S23" s="66">
        <v>1.6903659959045299E-3</v>
      </c>
      <c r="T23" s="66">
        <v>1.7605717929563001E-3</v>
      </c>
      <c r="U23" s="66">
        <v>2.3351811118381902E-3</v>
      </c>
      <c r="V23" s="66">
        <v>2.3045395586636899E-3</v>
      </c>
      <c r="W23" s="66">
        <v>1.0040409174968199</v>
      </c>
      <c r="X23" s="66">
        <v>2.59402073057228E-3</v>
      </c>
      <c r="Y23" s="66">
        <v>1.5289352977455499E-3</v>
      </c>
      <c r="Z23" s="66">
        <v>1.6767493992972699E-3</v>
      </c>
      <c r="AA23" s="66">
        <v>1.21450198800717E-3</v>
      </c>
      <c r="AB23" s="66">
        <v>1.31000285702893E-3</v>
      </c>
      <c r="AC23" s="66">
        <v>1.36612057758234E-3</v>
      </c>
      <c r="AD23" s="66">
        <v>1.34806018126426E-3</v>
      </c>
      <c r="AE23" s="66">
        <v>8.9544886318989204E-4</v>
      </c>
      <c r="AF23" s="66">
        <v>7.6332140355475197E-4</v>
      </c>
      <c r="AG23" s="66">
        <v>1.6161473173722E-3</v>
      </c>
      <c r="AH23" s="66">
        <v>1.6617959141822501E-3</v>
      </c>
      <c r="AI23" s="66">
        <v>2.1692219400616902E-3</v>
      </c>
      <c r="AJ23" s="66">
        <v>1.541145802301E-3</v>
      </c>
      <c r="AK23" s="66">
        <v>2.44215983196538E-3</v>
      </c>
      <c r="AL23" s="66">
        <v>8.5860272855221495E-4</v>
      </c>
      <c r="AM23" s="66">
        <v>2.23722715261437E-3</v>
      </c>
      <c r="AN23" s="66">
        <v>1.0351565841478199E-3</v>
      </c>
      <c r="AO23" s="66">
        <v>1.8623112997740801E-3</v>
      </c>
      <c r="AP23" s="66">
        <v>5.2992842178040799E-3</v>
      </c>
      <c r="AQ23" s="66">
        <v>2.3877002077162899E-3</v>
      </c>
      <c r="AR23" s="66">
        <v>3.8982131723551E-3</v>
      </c>
      <c r="AS23" s="66">
        <v>1.1901968319443301E-2</v>
      </c>
      <c r="AT23" s="66">
        <v>2.7388007588518698E-3</v>
      </c>
      <c r="AU23" s="66">
        <v>5.3194847619203603E-3</v>
      </c>
      <c r="AV23" s="66">
        <v>4.3907964600240499E-3</v>
      </c>
      <c r="AW23" s="66">
        <v>1.7801295636335401E-3</v>
      </c>
      <c r="AX23" s="66">
        <v>3.8003422964584801E-3</v>
      </c>
      <c r="AY23" s="66">
        <v>3.1187462838983401E-3</v>
      </c>
      <c r="AZ23" s="66">
        <v>2.39489224356527E-3</v>
      </c>
      <c r="BA23" s="66">
        <v>4.9149013218145101E-3</v>
      </c>
      <c r="BB23" s="66">
        <v>4.8826615909441798E-3</v>
      </c>
      <c r="BC23" s="66">
        <v>1.5495603470117301E-3</v>
      </c>
      <c r="BD23" s="66">
        <v>1.9528010974792199E-3</v>
      </c>
      <c r="BE23" s="66">
        <v>2.10770698524112E-3</v>
      </c>
      <c r="BF23" s="66">
        <v>2.1845272940473402E-3</v>
      </c>
      <c r="BG23" s="66">
        <v>3.3609123683042402E-3</v>
      </c>
      <c r="BH23" s="66">
        <v>4.1295604935694804E-3</v>
      </c>
      <c r="BI23" s="66">
        <v>5.0225422913400802E-3</v>
      </c>
      <c r="BJ23" s="66">
        <v>1.92040506580054E-3</v>
      </c>
      <c r="BK23" s="66">
        <v>2.0343406606780899E-3</v>
      </c>
      <c r="BL23" s="66">
        <v>2.0078865295438202E-3</v>
      </c>
      <c r="BM23" s="87">
        <v>3.2483720391084901E-3</v>
      </c>
    </row>
    <row r="24" spans="1:65" x14ac:dyDescent="0.2">
      <c r="A24" s="64" t="s">
        <v>86</v>
      </c>
      <c r="B24" s="65" t="s">
        <v>143</v>
      </c>
      <c r="C24" s="66">
        <v>3.7650939568801799E-3</v>
      </c>
      <c r="D24" s="66">
        <v>4.49153614561245E-3</v>
      </c>
      <c r="E24" s="66">
        <v>8.7333206983451295E-4</v>
      </c>
      <c r="F24" s="66">
        <v>4.9340031315047903E-4</v>
      </c>
      <c r="G24" s="66">
        <v>6.7649245371976705E-4</v>
      </c>
      <c r="H24" s="66">
        <v>3.9397510835710399E-3</v>
      </c>
      <c r="I24" s="66">
        <v>5.5117894507622804E-4</v>
      </c>
      <c r="J24" s="66">
        <v>5.5231482029453004E-4</v>
      </c>
      <c r="K24" s="66">
        <v>8.45401445613847E-4</v>
      </c>
      <c r="L24" s="66">
        <v>5.8429933871470899E-4</v>
      </c>
      <c r="M24" s="66">
        <v>3.8576875492824601E-3</v>
      </c>
      <c r="N24" s="66">
        <v>2.1075877038906001E-3</v>
      </c>
      <c r="O24" s="66">
        <v>4.2585130940898898E-3</v>
      </c>
      <c r="P24" s="66">
        <v>4.7441804826006001E-4</v>
      </c>
      <c r="Q24" s="66">
        <v>1.8244952441341499E-3</v>
      </c>
      <c r="R24" s="66">
        <v>2.8774632529065701E-4</v>
      </c>
      <c r="S24" s="66">
        <v>2.2771624937346102E-3</v>
      </c>
      <c r="T24" s="66">
        <v>1.3484430480179299E-2</v>
      </c>
      <c r="U24" s="66">
        <v>1.7915000897722399E-3</v>
      </c>
      <c r="V24" s="66">
        <v>4.61004464390937E-3</v>
      </c>
      <c r="W24" s="66">
        <v>6.4522707032788097E-3</v>
      </c>
      <c r="X24" s="66">
        <v>1.0011639061359501</v>
      </c>
      <c r="Y24" s="66">
        <v>3.0857639950993602E-3</v>
      </c>
      <c r="Z24" s="66">
        <v>4.5111090478429101E-4</v>
      </c>
      <c r="AA24" s="66">
        <v>2.5194576123464601E-4</v>
      </c>
      <c r="AB24" s="66">
        <v>4.4753395591308497E-4</v>
      </c>
      <c r="AC24" s="66">
        <v>6.8659503284877299E-4</v>
      </c>
      <c r="AD24" s="66">
        <v>6.1111878072020302E-4</v>
      </c>
      <c r="AE24" s="66">
        <v>2.9989959817023699E-4</v>
      </c>
      <c r="AF24" s="66">
        <v>1.73220413291845E-4</v>
      </c>
      <c r="AG24" s="66">
        <v>2.0726432676332202E-3</v>
      </c>
      <c r="AH24" s="66">
        <v>6.0542992717863996E-4</v>
      </c>
      <c r="AI24" s="66">
        <v>3.6812256464426401E-3</v>
      </c>
      <c r="AJ24" s="66">
        <v>3.3447053893763602E-4</v>
      </c>
      <c r="AK24" s="66">
        <v>1.14665961204626E-3</v>
      </c>
      <c r="AL24" s="66">
        <v>1.7749494666643E-4</v>
      </c>
      <c r="AM24" s="66">
        <v>2.1399257333305199E-4</v>
      </c>
      <c r="AN24" s="66">
        <v>6.3991112859074E-4</v>
      </c>
      <c r="AO24" s="66">
        <v>3.3406839199128001E-4</v>
      </c>
      <c r="AP24" s="66">
        <v>8.5635637142990198E-4</v>
      </c>
      <c r="AQ24" s="66">
        <v>5.23960268703856E-4</v>
      </c>
      <c r="AR24" s="66">
        <v>5.3953071794258698E-4</v>
      </c>
      <c r="AS24" s="66">
        <v>1.04937598478431E-3</v>
      </c>
      <c r="AT24" s="66">
        <v>4.5061407323388099E-4</v>
      </c>
      <c r="AU24" s="66">
        <v>9.5593010095232995E-4</v>
      </c>
      <c r="AV24" s="66">
        <v>8.4322710496067296E-4</v>
      </c>
      <c r="AW24" s="66">
        <v>9.4803860051317901E-4</v>
      </c>
      <c r="AX24" s="66">
        <v>4.2776122359024601E-4</v>
      </c>
      <c r="AY24" s="66">
        <v>4.8133023940529499E-4</v>
      </c>
      <c r="AZ24" s="66">
        <v>5.9709864513054199E-4</v>
      </c>
      <c r="BA24" s="66">
        <v>6.0534718359969795E-4</v>
      </c>
      <c r="BB24" s="66">
        <v>7.1098278698249304E-4</v>
      </c>
      <c r="BC24" s="66">
        <v>6.8764989495213999E-4</v>
      </c>
      <c r="BD24" s="66">
        <v>7.1528783973102896E-4</v>
      </c>
      <c r="BE24" s="66">
        <v>6.5707469628595002E-4</v>
      </c>
      <c r="BF24" s="66">
        <v>7.2194816675544304E-4</v>
      </c>
      <c r="BG24" s="66">
        <v>8.6277170590458795E-4</v>
      </c>
      <c r="BH24" s="66">
        <v>1.00419680927963E-3</v>
      </c>
      <c r="BI24" s="66">
        <v>1.0413577028382001E-3</v>
      </c>
      <c r="BJ24" s="66">
        <v>3.0865515789230401E-4</v>
      </c>
      <c r="BK24" s="66">
        <v>3.49221252328242E-4</v>
      </c>
      <c r="BL24" s="66">
        <v>5.0248561010629003E-4</v>
      </c>
      <c r="BM24" s="87">
        <v>5.2209130379793996E-4</v>
      </c>
    </row>
    <row r="25" spans="1:65" x14ac:dyDescent="0.2">
      <c r="A25" s="64" t="s">
        <v>87</v>
      </c>
      <c r="B25" s="65" t="s">
        <v>144</v>
      </c>
      <c r="C25" s="66">
        <v>3.74484760019688E-3</v>
      </c>
      <c r="D25" s="66">
        <v>3.1452779611493399E-3</v>
      </c>
      <c r="E25" s="66">
        <v>3.12478797330617E-3</v>
      </c>
      <c r="F25" s="66">
        <v>4.1451885363996202E-3</v>
      </c>
      <c r="G25" s="66">
        <v>3.2865324770389101E-3</v>
      </c>
      <c r="H25" s="66">
        <v>3.06119784125482E-3</v>
      </c>
      <c r="I25" s="66">
        <v>3.3789182167970602E-3</v>
      </c>
      <c r="J25" s="66">
        <v>3.61617499715237E-3</v>
      </c>
      <c r="K25" s="66">
        <v>3.7834810399350301E-3</v>
      </c>
      <c r="L25" s="66">
        <v>3.5637298726334302E-3</v>
      </c>
      <c r="M25" s="66">
        <v>2.92304646457873E-3</v>
      </c>
      <c r="N25" s="66">
        <v>3.0845592695607502E-3</v>
      </c>
      <c r="O25" s="66">
        <v>3.3842511324360899E-3</v>
      </c>
      <c r="P25" s="66">
        <v>9.5159029024605895E-4</v>
      </c>
      <c r="Q25" s="66">
        <v>4.9135668693343496E-3</v>
      </c>
      <c r="R25" s="66">
        <v>2.0263712543542398E-3</v>
      </c>
      <c r="S25" s="66">
        <v>3.82152637948613E-3</v>
      </c>
      <c r="T25" s="66">
        <v>3.5863821440845702E-3</v>
      </c>
      <c r="U25" s="66">
        <v>4.2237364776086597E-3</v>
      </c>
      <c r="V25" s="66">
        <v>4.41501066924797E-3</v>
      </c>
      <c r="W25" s="66">
        <v>3.3000116396438E-3</v>
      </c>
      <c r="X25" s="66">
        <v>5.00897615036381E-3</v>
      </c>
      <c r="Y25" s="66">
        <v>1.05066437673706</v>
      </c>
      <c r="Z25" s="66">
        <v>2.8917082361036499E-3</v>
      </c>
      <c r="AA25" s="66">
        <v>2.1935719131874198E-3</v>
      </c>
      <c r="AB25" s="66">
        <v>2.45833093377393E-3</v>
      </c>
      <c r="AC25" s="66">
        <v>3.6782650354842501E-3</v>
      </c>
      <c r="AD25" s="66">
        <v>3.4634658286823898E-3</v>
      </c>
      <c r="AE25" s="66">
        <v>2.0564725307484601E-3</v>
      </c>
      <c r="AF25" s="66">
        <v>1.49139961293913E-3</v>
      </c>
      <c r="AG25" s="66">
        <v>3.7857530578762999E-3</v>
      </c>
      <c r="AH25" s="66">
        <v>3.6620262500821998E-3</v>
      </c>
      <c r="AI25" s="66">
        <v>2.1477368028117599E-2</v>
      </c>
      <c r="AJ25" s="66">
        <v>1.1300560582410401E-2</v>
      </c>
      <c r="AK25" s="66">
        <v>1.06872349483916E-2</v>
      </c>
      <c r="AL25" s="66">
        <v>1.76777490789568E-3</v>
      </c>
      <c r="AM25" s="66">
        <v>3.9369419738127702E-3</v>
      </c>
      <c r="AN25" s="66">
        <v>3.19538817072811E-3</v>
      </c>
      <c r="AO25" s="66">
        <v>4.37938922879306E-3</v>
      </c>
      <c r="AP25" s="66">
        <v>4.9223729164699602E-3</v>
      </c>
      <c r="AQ25" s="66">
        <v>4.6303802350885501E-3</v>
      </c>
      <c r="AR25" s="66">
        <v>6.1398018763337498E-3</v>
      </c>
      <c r="AS25" s="66">
        <v>8.0155903222214695E-3</v>
      </c>
      <c r="AT25" s="66">
        <v>4.5896144904504403E-3</v>
      </c>
      <c r="AU25" s="66">
        <v>6.6480184137888898E-3</v>
      </c>
      <c r="AV25" s="66">
        <v>4.7694361593687701E-3</v>
      </c>
      <c r="AW25" s="66">
        <v>3.53851876206709E-3</v>
      </c>
      <c r="AX25" s="66">
        <v>8.6399076052637806E-3</v>
      </c>
      <c r="AY25" s="66">
        <v>8.8236354032913602E-3</v>
      </c>
      <c r="AZ25" s="66">
        <v>5.0538838697393902E-3</v>
      </c>
      <c r="BA25" s="66">
        <v>6.21635262222667E-3</v>
      </c>
      <c r="BB25" s="66">
        <v>4.7659698541576102E-3</v>
      </c>
      <c r="BC25" s="66">
        <v>6.5329672198073899E-3</v>
      </c>
      <c r="BD25" s="66">
        <v>3.9346382857180099E-3</v>
      </c>
      <c r="BE25" s="66">
        <v>4.7294636474330297E-3</v>
      </c>
      <c r="BF25" s="66">
        <v>3.7407006695555798E-3</v>
      </c>
      <c r="BG25" s="66">
        <v>4.5371793509246597E-3</v>
      </c>
      <c r="BH25" s="66">
        <v>1.1646611275852601E-2</v>
      </c>
      <c r="BI25" s="66">
        <v>1.1814129926753901E-2</v>
      </c>
      <c r="BJ25" s="66">
        <v>3.3866496803089201E-3</v>
      </c>
      <c r="BK25" s="66">
        <v>4.1355393437719603E-3</v>
      </c>
      <c r="BL25" s="66">
        <v>4.2552541203027599E-3</v>
      </c>
      <c r="BM25" s="87">
        <v>5.72853005008359E-3</v>
      </c>
    </row>
    <row r="26" spans="1:65" x14ac:dyDescent="0.2">
      <c r="A26" s="64" t="s">
        <v>88</v>
      </c>
      <c r="B26" s="65" t="s">
        <v>145</v>
      </c>
      <c r="C26" s="66">
        <v>4.2539838539287196E-3</v>
      </c>
      <c r="D26" s="66">
        <v>3.58417681823221E-3</v>
      </c>
      <c r="E26" s="66">
        <v>4.1197486311574704E-3</v>
      </c>
      <c r="F26" s="66">
        <v>5.0186904044447296E-3</v>
      </c>
      <c r="G26" s="66">
        <v>4.1735655515234404E-3</v>
      </c>
      <c r="H26" s="66">
        <v>3.1652607402113198E-3</v>
      </c>
      <c r="I26" s="66">
        <v>4.3443517214067397E-3</v>
      </c>
      <c r="J26" s="66">
        <v>4.5497884231764504E-3</v>
      </c>
      <c r="K26" s="66">
        <v>4.6807911048113004E-3</v>
      </c>
      <c r="L26" s="66">
        <v>4.5714380041375702E-3</v>
      </c>
      <c r="M26" s="66">
        <v>4.0004613115792896E-3</v>
      </c>
      <c r="N26" s="66">
        <v>4.2370569078342499E-3</v>
      </c>
      <c r="O26" s="66">
        <v>4.3231760636809197E-3</v>
      </c>
      <c r="P26" s="66">
        <v>4.9785948403037201E-4</v>
      </c>
      <c r="Q26" s="66">
        <v>3.75206582450107E-3</v>
      </c>
      <c r="R26" s="66">
        <v>2.3611666839408298E-3</v>
      </c>
      <c r="S26" s="66">
        <v>3.4833523554829398E-3</v>
      </c>
      <c r="T26" s="66">
        <v>4.03168412028605E-3</v>
      </c>
      <c r="U26" s="66">
        <v>5.4001082912160502E-3</v>
      </c>
      <c r="V26" s="66">
        <v>5.21233850392062E-3</v>
      </c>
      <c r="W26" s="66">
        <v>3.9931323707550898E-3</v>
      </c>
      <c r="X26" s="66">
        <v>5.3667486925338898E-3</v>
      </c>
      <c r="Y26" s="66">
        <v>3.9231741923578603E-3</v>
      </c>
      <c r="Z26" s="66">
        <v>1.1922678157800899</v>
      </c>
      <c r="AA26" s="66">
        <v>3.1439378645718399E-2</v>
      </c>
      <c r="AB26" s="66">
        <v>2.07546871993953E-2</v>
      </c>
      <c r="AC26" s="66">
        <v>3.471342151925E-3</v>
      </c>
      <c r="AD26" s="66">
        <v>3.3544710399603999E-3</v>
      </c>
      <c r="AE26" s="66">
        <v>1.78053831169869E-3</v>
      </c>
      <c r="AF26" s="66">
        <v>1.59083560489846E-3</v>
      </c>
      <c r="AG26" s="66">
        <v>1.0971021135600801E-2</v>
      </c>
      <c r="AH26" s="66">
        <v>3.4591813247636699E-3</v>
      </c>
      <c r="AI26" s="66">
        <v>4.7357930384637698E-3</v>
      </c>
      <c r="AJ26" s="66">
        <v>3.2311097322056501E-3</v>
      </c>
      <c r="AK26" s="66">
        <v>5.4265206686969101E-3</v>
      </c>
      <c r="AL26" s="66">
        <v>1.00411499919779E-3</v>
      </c>
      <c r="AM26" s="66">
        <v>1.9128196123950501E-3</v>
      </c>
      <c r="AN26" s="66">
        <v>2.3949294745958701E-3</v>
      </c>
      <c r="AO26" s="66">
        <v>4.0249221603391502E-3</v>
      </c>
      <c r="AP26" s="66">
        <v>5.4051619570960902E-3</v>
      </c>
      <c r="AQ26" s="66">
        <v>5.26954343773447E-3</v>
      </c>
      <c r="AR26" s="66">
        <v>5.1682047230207397E-3</v>
      </c>
      <c r="AS26" s="66">
        <v>2.05657552420388E-2</v>
      </c>
      <c r="AT26" s="66">
        <v>5.5613924033755596E-3</v>
      </c>
      <c r="AU26" s="66">
        <v>5.0937154198808501E-3</v>
      </c>
      <c r="AV26" s="66">
        <v>8.0072583445496299E-3</v>
      </c>
      <c r="AW26" s="66">
        <v>3.9391560201272801E-3</v>
      </c>
      <c r="AX26" s="66">
        <v>4.70791102885958E-3</v>
      </c>
      <c r="AY26" s="66">
        <v>4.7479372495758303E-3</v>
      </c>
      <c r="AZ26" s="66">
        <v>5.1634605331492903E-3</v>
      </c>
      <c r="BA26" s="66">
        <v>5.1838456180736403E-3</v>
      </c>
      <c r="BB26" s="66">
        <v>5.2587739342112201E-3</v>
      </c>
      <c r="BC26" s="66">
        <v>3.3115510971297802E-3</v>
      </c>
      <c r="BD26" s="66">
        <v>5.8305457779207004E-3</v>
      </c>
      <c r="BE26" s="66">
        <v>6.2000963244186703E-3</v>
      </c>
      <c r="BF26" s="66">
        <v>7.8332955000833902E-3</v>
      </c>
      <c r="BG26" s="66">
        <v>5.1332776298627196E-3</v>
      </c>
      <c r="BH26" s="66">
        <v>5.5316598901419597E-3</v>
      </c>
      <c r="BI26" s="66">
        <v>5.3465466904805102E-3</v>
      </c>
      <c r="BJ26" s="66">
        <v>4.1376449305535702E-3</v>
      </c>
      <c r="BK26" s="66">
        <v>4.3595615649846698E-3</v>
      </c>
      <c r="BL26" s="66">
        <v>4.2686157258066499E-3</v>
      </c>
      <c r="BM26" s="87">
        <v>6.9988412025805101E-3</v>
      </c>
    </row>
    <row r="27" spans="1:65" x14ac:dyDescent="0.2">
      <c r="A27" s="64" t="s">
        <v>89</v>
      </c>
      <c r="B27" s="65" t="s">
        <v>146</v>
      </c>
      <c r="C27" s="66">
        <v>3.1079067917772602E-3</v>
      </c>
      <c r="D27" s="66">
        <v>2.7131262524684998E-3</v>
      </c>
      <c r="E27" s="66">
        <v>3.0529461138541799E-3</v>
      </c>
      <c r="F27" s="66">
        <v>3.6071265335048102E-3</v>
      </c>
      <c r="G27" s="66">
        <v>3.8162747915387102E-3</v>
      </c>
      <c r="H27" s="66">
        <v>3.2933554713131898E-3</v>
      </c>
      <c r="I27" s="66">
        <v>3.2523294397172201E-3</v>
      </c>
      <c r="J27" s="66">
        <v>4.3140563211550003E-3</v>
      </c>
      <c r="K27" s="66">
        <v>3.64947157193321E-3</v>
      </c>
      <c r="L27" s="66">
        <v>3.6191345793204401E-3</v>
      </c>
      <c r="M27" s="66">
        <v>4.2987712686622798E-3</v>
      </c>
      <c r="N27" s="66">
        <v>6.0360111432309202E-3</v>
      </c>
      <c r="O27" s="66">
        <v>4.2700730913484801E-3</v>
      </c>
      <c r="P27" s="66">
        <v>5.2901321265354305E-4</v>
      </c>
      <c r="Q27" s="66">
        <v>3.16850446173346E-3</v>
      </c>
      <c r="R27" s="66">
        <v>2.8887774863052898E-3</v>
      </c>
      <c r="S27" s="66">
        <v>4.1814820197674397E-3</v>
      </c>
      <c r="T27" s="66">
        <v>3.5964635406510099E-3</v>
      </c>
      <c r="U27" s="66">
        <v>5.1804954971858301E-3</v>
      </c>
      <c r="V27" s="66">
        <v>8.5135401226840903E-3</v>
      </c>
      <c r="W27" s="66">
        <v>3.0689636212795101E-3</v>
      </c>
      <c r="X27" s="66">
        <v>3.8486411678891699E-3</v>
      </c>
      <c r="Y27" s="66">
        <v>1.6203838809508399E-2</v>
      </c>
      <c r="Z27" s="66">
        <v>1.1555905577726001E-2</v>
      </c>
      <c r="AA27" s="66">
        <v>1.00357395789588</v>
      </c>
      <c r="AB27" s="66">
        <v>7.4179055076497398E-3</v>
      </c>
      <c r="AC27" s="66">
        <v>3.3883061337685598E-3</v>
      </c>
      <c r="AD27" s="66">
        <v>3.1559702270874302E-3</v>
      </c>
      <c r="AE27" s="66">
        <v>1.50277225267359E-3</v>
      </c>
      <c r="AF27" s="66">
        <v>1.1962147023641401E-3</v>
      </c>
      <c r="AG27" s="66">
        <v>3.5426461466898998E-3</v>
      </c>
      <c r="AH27" s="66">
        <v>5.65210246348036E-3</v>
      </c>
      <c r="AI27" s="66">
        <v>9.1898668938764395E-3</v>
      </c>
      <c r="AJ27" s="66">
        <v>4.35893769895721E-3</v>
      </c>
      <c r="AK27" s="66">
        <v>4.58755451787038E-3</v>
      </c>
      <c r="AL27" s="66">
        <v>8.67825319453765E-4</v>
      </c>
      <c r="AM27" s="66">
        <v>2.3460180040759302E-3</v>
      </c>
      <c r="AN27" s="66">
        <v>4.7022988929882699E-3</v>
      </c>
      <c r="AO27" s="66">
        <v>3.2252061990610502E-3</v>
      </c>
      <c r="AP27" s="66">
        <v>6.2795171381043197E-3</v>
      </c>
      <c r="AQ27" s="66">
        <v>5.2104018273904503E-3</v>
      </c>
      <c r="AR27" s="66">
        <v>4.4432382609068998E-3</v>
      </c>
      <c r="AS27" s="66">
        <v>7.0148795940237598E-3</v>
      </c>
      <c r="AT27" s="66">
        <v>3.5951350523109001E-3</v>
      </c>
      <c r="AU27" s="66">
        <v>1.48246118239686E-2</v>
      </c>
      <c r="AV27" s="66">
        <v>3.6132216380578099E-3</v>
      </c>
      <c r="AW27" s="66">
        <v>2.6946101018630402E-3</v>
      </c>
      <c r="AX27" s="66">
        <v>3.3287429527933802E-3</v>
      </c>
      <c r="AY27" s="66">
        <v>3.3341973102886599E-3</v>
      </c>
      <c r="AZ27" s="66">
        <v>3.5414739911138601E-3</v>
      </c>
      <c r="BA27" s="66">
        <v>1.13601275926176E-2</v>
      </c>
      <c r="BB27" s="66">
        <v>5.26519367034913E-3</v>
      </c>
      <c r="BC27" s="66">
        <v>2.2787022432315201E-3</v>
      </c>
      <c r="BD27" s="66">
        <v>2.86293282727129E-3</v>
      </c>
      <c r="BE27" s="66">
        <v>2.9412464009514801E-3</v>
      </c>
      <c r="BF27" s="66">
        <v>3.0562485604089199E-3</v>
      </c>
      <c r="BG27" s="66">
        <v>3.5229629066446302E-3</v>
      </c>
      <c r="BH27" s="66">
        <v>3.9137271123098599E-3</v>
      </c>
      <c r="BI27" s="66">
        <v>3.7300387206779802E-3</v>
      </c>
      <c r="BJ27" s="66">
        <v>2.8860459228268599E-3</v>
      </c>
      <c r="BK27" s="66">
        <v>3.0485414821518099E-3</v>
      </c>
      <c r="BL27" s="66">
        <v>2.94570114613522E-3</v>
      </c>
      <c r="BM27" s="87">
        <v>4.8817570033776996E-3</v>
      </c>
    </row>
    <row r="28" spans="1:65" x14ac:dyDescent="0.2">
      <c r="A28" s="64" t="s">
        <v>90</v>
      </c>
      <c r="B28" s="65" t="s">
        <v>17</v>
      </c>
      <c r="C28" s="66">
        <v>1.8698794263936998E-2</v>
      </c>
      <c r="D28" s="66">
        <v>1.6150581047059999E-2</v>
      </c>
      <c r="E28" s="66">
        <v>1.93814506386796E-2</v>
      </c>
      <c r="F28" s="66">
        <v>2.0850952224004699E-2</v>
      </c>
      <c r="G28" s="66">
        <v>1.7698397523153799E-2</v>
      </c>
      <c r="H28" s="66">
        <v>1.28342450527952E-2</v>
      </c>
      <c r="I28" s="66">
        <v>1.9656997522279201E-2</v>
      </c>
      <c r="J28" s="66">
        <v>2.2029696417250499E-2</v>
      </c>
      <c r="K28" s="66">
        <v>2.3767604049746802E-2</v>
      </c>
      <c r="L28" s="66">
        <v>2.4658868789849402E-2</v>
      </c>
      <c r="M28" s="66">
        <v>1.8695119941432699E-2</v>
      </c>
      <c r="N28" s="66">
        <v>1.6238396449964301E-2</v>
      </c>
      <c r="O28" s="66">
        <v>1.8896495463773401E-2</v>
      </c>
      <c r="P28" s="66">
        <v>2.2081012489933E-3</v>
      </c>
      <c r="Q28" s="66">
        <v>1.6680617535164099E-2</v>
      </c>
      <c r="R28" s="66">
        <v>1.18724212021841E-2</v>
      </c>
      <c r="S28" s="66">
        <v>1.60399843135966E-2</v>
      </c>
      <c r="T28" s="66">
        <v>2.4620347578989399E-2</v>
      </c>
      <c r="U28" s="66">
        <v>3.2480556197899101E-2</v>
      </c>
      <c r="V28" s="66">
        <v>3.7842796830826801E-2</v>
      </c>
      <c r="W28" s="66">
        <v>2.1733295744515799E-2</v>
      </c>
      <c r="X28" s="66">
        <v>2.7899014705705001E-2</v>
      </c>
      <c r="Y28" s="66">
        <v>2.6821031473919298E-2</v>
      </c>
      <c r="Z28" s="66">
        <v>2.63229311521125E-2</v>
      </c>
      <c r="AA28" s="66">
        <v>1.68133012896351E-2</v>
      </c>
      <c r="AB28" s="66">
        <v>1.09595327856489</v>
      </c>
      <c r="AC28" s="66">
        <v>3.9228410476281797E-2</v>
      </c>
      <c r="AD28" s="66">
        <v>3.4515439742674098E-2</v>
      </c>
      <c r="AE28" s="66">
        <v>7.6939222250850901E-3</v>
      </c>
      <c r="AF28" s="66">
        <v>6.6344662747804704E-3</v>
      </c>
      <c r="AG28" s="66">
        <v>2.8892419638361699E-2</v>
      </c>
      <c r="AH28" s="66">
        <v>1.8655954118254998E-2</v>
      </c>
      <c r="AI28" s="66">
        <v>2.4482199232404099E-2</v>
      </c>
      <c r="AJ28" s="66">
        <v>1.9468994074068598E-2</v>
      </c>
      <c r="AK28" s="66">
        <v>4.4144609382313099E-2</v>
      </c>
      <c r="AL28" s="66">
        <v>5.2350042807487399E-3</v>
      </c>
      <c r="AM28" s="66">
        <v>1.0027459083172501E-2</v>
      </c>
      <c r="AN28" s="66">
        <v>1.35195006080356E-2</v>
      </c>
      <c r="AO28" s="66">
        <v>1.90450445194301E-2</v>
      </c>
      <c r="AP28" s="66">
        <v>2.9387627913659699E-2</v>
      </c>
      <c r="AQ28" s="66">
        <v>2.60434557517615E-2</v>
      </c>
      <c r="AR28" s="66">
        <v>2.51417052919569E-2</v>
      </c>
      <c r="AS28" s="66">
        <v>2.87155174604465E-2</v>
      </c>
      <c r="AT28" s="66">
        <v>3.4447398729811299E-2</v>
      </c>
      <c r="AU28" s="66">
        <v>3.63843385179215E-2</v>
      </c>
      <c r="AV28" s="66">
        <v>2.7809118220331702E-2</v>
      </c>
      <c r="AW28" s="66">
        <v>2.2524262177391698E-2</v>
      </c>
      <c r="AX28" s="66">
        <v>2.0503354877049899E-2</v>
      </c>
      <c r="AY28" s="66">
        <v>2.10813118421307E-2</v>
      </c>
      <c r="AZ28" s="66">
        <v>2.5028882531102001E-2</v>
      </c>
      <c r="BA28" s="66">
        <v>2.2204344595908199E-2</v>
      </c>
      <c r="BB28" s="66">
        <v>2.44504584781285E-2</v>
      </c>
      <c r="BC28" s="66">
        <v>1.7262223531160699E-2</v>
      </c>
      <c r="BD28" s="66">
        <v>1.9276559247402798E-2</v>
      </c>
      <c r="BE28" s="66">
        <v>2.72476012273258E-2</v>
      </c>
      <c r="BF28" s="66">
        <v>2.32508130833937E-2</v>
      </c>
      <c r="BG28" s="66">
        <v>2.4636804340614701E-2</v>
      </c>
      <c r="BH28" s="66">
        <v>2.8485669847146001E-2</v>
      </c>
      <c r="BI28" s="66">
        <v>2.87922290013586E-2</v>
      </c>
      <c r="BJ28" s="66">
        <v>1.69398549819498E-2</v>
      </c>
      <c r="BK28" s="66">
        <v>1.8566895856134899E-2</v>
      </c>
      <c r="BL28" s="66">
        <v>1.9512849378011499E-2</v>
      </c>
      <c r="BM28" s="87">
        <v>2.86538253048087E-2</v>
      </c>
    </row>
    <row r="29" spans="1:65" x14ac:dyDescent="0.2">
      <c r="A29" s="64" t="s">
        <v>91</v>
      </c>
      <c r="B29" s="65" t="s">
        <v>147</v>
      </c>
      <c r="C29" s="66">
        <v>1.71088947492393E-3</v>
      </c>
      <c r="D29" s="66">
        <v>1.58780546279897E-3</v>
      </c>
      <c r="E29" s="66">
        <v>1.7727364621359699E-3</v>
      </c>
      <c r="F29" s="66">
        <v>1.90309941225553E-3</v>
      </c>
      <c r="G29" s="66">
        <v>1.5849343504252299E-3</v>
      </c>
      <c r="H29" s="66">
        <v>2.08815808133384E-3</v>
      </c>
      <c r="I29" s="66">
        <v>2.2107260899775398E-3</v>
      </c>
      <c r="J29" s="66">
        <v>2.48088619376036E-3</v>
      </c>
      <c r="K29" s="66">
        <v>2.4223535052327601E-3</v>
      </c>
      <c r="L29" s="66">
        <v>1.8793279871202201E-3</v>
      </c>
      <c r="M29" s="66">
        <v>3.4672172658729498E-3</v>
      </c>
      <c r="N29" s="66">
        <v>2.06429787191889E-3</v>
      </c>
      <c r="O29" s="66">
        <v>1.94149697131714E-3</v>
      </c>
      <c r="P29" s="66">
        <v>4.2959624111626099E-4</v>
      </c>
      <c r="Q29" s="66">
        <v>1.8232782146964501E-3</v>
      </c>
      <c r="R29" s="66">
        <v>1.6033676625592699E-3</v>
      </c>
      <c r="S29" s="66">
        <v>2.7366725800713602E-3</v>
      </c>
      <c r="T29" s="66">
        <v>3.3078728724891399E-3</v>
      </c>
      <c r="U29" s="66">
        <v>2.7914719205660199E-3</v>
      </c>
      <c r="V29" s="66">
        <v>4.4772695216283402E-3</v>
      </c>
      <c r="W29" s="66">
        <v>2.0114268516690801E-3</v>
      </c>
      <c r="X29" s="66">
        <v>4.1779336954177702E-3</v>
      </c>
      <c r="Y29" s="66">
        <v>4.0037583026787801E-3</v>
      </c>
      <c r="Z29" s="66">
        <v>1.51790958201253E-3</v>
      </c>
      <c r="AA29" s="66">
        <v>1.1007746447516901E-3</v>
      </c>
      <c r="AB29" s="66">
        <v>2.5085803653757299E-3</v>
      </c>
      <c r="AC29" s="66">
        <v>1.0044203425775</v>
      </c>
      <c r="AD29" s="66">
        <v>1.27321587844427E-2</v>
      </c>
      <c r="AE29" s="66">
        <v>1.24910991981634E-3</v>
      </c>
      <c r="AF29" s="66">
        <v>7.6891766254482004E-4</v>
      </c>
      <c r="AG29" s="66">
        <v>2.0412747513806001E-3</v>
      </c>
      <c r="AH29" s="66">
        <v>2.1991560323391798E-3</v>
      </c>
      <c r="AI29" s="66">
        <v>5.3547429488834302E-3</v>
      </c>
      <c r="AJ29" s="66">
        <v>3.5389883053333201E-3</v>
      </c>
      <c r="AK29" s="66">
        <v>7.8729715279525908E-3</v>
      </c>
      <c r="AL29" s="66">
        <v>7.7885382018675297E-4</v>
      </c>
      <c r="AM29" s="66">
        <v>1.13600970551495E-3</v>
      </c>
      <c r="AN29" s="66">
        <v>2.6034977977953898E-3</v>
      </c>
      <c r="AO29" s="66">
        <v>1.8248567644603799E-3</v>
      </c>
      <c r="AP29" s="66">
        <v>3.32614970111152E-3</v>
      </c>
      <c r="AQ29" s="66">
        <v>5.6445799954617602E-3</v>
      </c>
      <c r="AR29" s="66">
        <v>3.9445933030364897E-3</v>
      </c>
      <c r="AS29" s="66">
        <v>4.1096730352456201E-3</v>
      </c>
      <c r="AT29" s="66">
        <v>1.45717054529416E-2</v>
      </c>
      <c r="AU29" s="66">
        <v>1.0550924679476201E-2</v>
      </c>
      <c r="AV29" s="66">
        <v>2.8178821142507298E-3</v>
      </c>
      <c r="AW29" s="66">
        <v>5.5793893279402103E-3</v>
      </c>
      <c r="AX29" s="66">
        <v>2.2621939553064299E-3</v>
      </c>
      <c r="AY29" s="66">
        <v>2.3449559451301401E-3</v>
      </c>
      <c r="AZ29" s="66">
        <v>3.4574878556135899E-3</v>
      </c>
      <c r="BA29" s="66">
        <v>4.58845508747308E-3</v>
      </c>
      <c r="BB29" s="66">
        <v>2.8348191999326201E-3</v>
      </c>
      <c r="BC29" s="66">
        <v>1.81724145527056E-3</v>
      </c>
      <c r="BD29" s="66">
        <v>3.0454520885209E-3</v>
      </c>
      <c r="BE29" s="66">
        <v>5.1653705739223904E-3</v>
      </c>
      <c r="BF29" s="66">
        <v>4.2661103242877599E-3</v>
      </c>
      <c r="BG29" s="66">
        <v>4.0303296630112796E-3</v>
      </c>
      <c r="BH29" s="66">
        <v>3.9042270966417698E-3</v>
      </c>
      <c r="BI29" s="66">
        <v>5.7801433027959599E-3</v>
      </c>
      <c r="BJ29" s="66">
        <v>1.50206214642633E-3</v>
      </c>
      <c r="BK29" s="66">
        <v>1.8637301750442899E-3</v>
      </c>
      <c r="BL29" s="66">
        <v>2.8547607491749599E-3</v>
      </c>
      <c r="BM29" s="87">
        <v>2.5407434943526298E-3</v>
      </c>
    </row>
    <row r="30" spans="1:65" x14ac:dyDescent="0.2">
      <c r="A30" s="64" t="s">
        <v>92</v>
      </c>
      <c r="B30" s="71" t="s">
        <v>148</v>
      </c>
      <c r="C30" s="66">
        <v>1.00180620143123E-3</v>
      </c>
      <c r="D30" s="66">
        <v>9.1517901688181898E-4</v>
      </c>
      <c r="E30" s="66">
        <v>8.3676758508259195E-4</v>
      </c>
      <c r="F30" s="66">
        <v>1.0633266091593699E-3</v>
      </c>
      <c r="G30" s="66">
        <v>8.3775384016951805E-4</v>
      </c>
      <c r="H30" s="66">
        <v>6.1561463974810497E-4</v>
      </c>
      <c r="I30" s="66">
        <v>1.0511967726240801E-3</v>
      </c>
      <c r="J30" s="66">
        <v>1.50736306861399E-3</v>
      </c>
      <c r="K30" s="66">
        <v>1.7837292312526301E-3</v>
      </c>
      <c r="L30" s="66">
        <v>1.2212473112984601E-3</v>
      </c>
      <c r="M30" s="66">
        <v>8.0940918911151397E-4</v>
      </c>
      <c r="N30" s="66">
        <v>8.7785886864974504E-4</v>
      </c>
      <c r="O30" s="66">
        <v>9.1512287255673204E-4</v>
      </c>
      <c r="P30" s="66">
        <v>1.1550371907185001E-4</v>
      </c>
      <c r="Q30" s="66">
        <v>7.6455585729888595E-4</v>
      </c>
      <c r="R30" s="66">
        <v>6.0896535225586298E-4</v>
      </c>
      <c r="S30" s="66">
        <v>8.6698661069767704E-4</v>
      </c>
      <c r="T30" s="66">
        <v>8.5501430044621204E-4</v>
      </c>
      <c r="U30" s="66">
        <v>1.17626288270715E-3</v>
      </c>
      <c r="V30" s="66">
        <v>1.1607420365866499E-3</v>
      </c>
      <c r="W30" s="66">
        <v>1.2394582921336601E-3</v>
      </c>
      <c r="X30" s="66">
        <v>1.3718285144690399E-3</v>
      </c>
      <c r="Y30" s="66">
        <v>7.3223825921599499E-4</v>
      </c>
      <c r="Z30" s="66">
        <v>8.3957207810715498E-4</v>
      </c>
      <c r="AA30" s="66">
        <v>5.5830927292434805E-4</v>
      </c>
      <c r="AB30" s="66">
        <v>6.6385744169316903E-4</v>
      </c>
      <c r="AC30" s="66">
        <v>7.1010198785118701E-4</v>
      </c>
      <c r="AD30" s="66">
        <v>1.0006857782512899</v>
      </c>
      <c r="AE30" s="66">
        <v>3.92823840111885E-4</v>
      </c>
      <c r="AF30" s="66">
        <v>3.3572976528029898E-4</v>
      </c>
      <c r="AG30" s="66">
        <v>8.0021557953342197E-4</v>
      </c>
      <c r="AH30" s="66">
        <v>9.5947784322415101E-4</v>
      </c>
      <c r="AI30" s="66">
        <v>1.0841455843286899E-3</v>
      </c>
      <c r="AJ30" s="66">
        <v>8.22026197338309E-4</v>
      </c>
      <c r="AK30" s="66">
        <v>1.23177811620024E-3</v>
      </c>
      <c r="AL30" s="66">
        <v>6.4397335841270104E-4</v>
      </c>
      <c r="AM30" s="66">
        <v>3.4013378572127898E-3</v>
      </c>
      <c r="AN30" s="66">
        <v>5.5284087313616003E-4</v>
      </c>
      <c r="AO30" s="66">
        <v>8.97977780769305E-4</v>
      </c>
      <c r="AP30" s="66">
        <v>9.7090176920830301E-3</v>
      </c>
      <c r="AQ30" s="66">
        <v>1.1418605747429201E-3</v>
      </c>
      <c r="AR30" s="66">
        <v>1.8162219995610999E-3</v>
      </c>
      <c r="AS30" s="66">
        <v>3.24177628825526E-3</v>
      </c>
      <c r="AT30" s="66">
        <v>1.28150220765949E-3</v>
      </c>
      <c r="AU30" s="66">
        <v>5.1590679339636103E-3</v>
      </c>
      <c r="AV30" s="66">
        <v>2.07161773207861E-3</v>
      </c>
      <c r="AW30" s="66">
        <v>9.2683513447304705E-4</v>
      </c>
      <c r="AX30" s="66">
        <v>1.25434792909388E-3</v>
      </c>
      <c r="AY30" s="66">
        <v>1.33292764073765E-3</v>
      </c>
      <c r="AZ30" s="66">
        <v>1.1278692517434801E-3</v>
      </c>
      <c r="BA30" s="66">
        <v>2.20957047453496E-3</v>
      </c>
      <c r="BB30" s="66">
        <v>1.7568402753028801E-3</v>
      </c>
      <c r="BC30" s="66">
        <v>7.6447847561737499E-4</v>
      </c>
      <c r="BD30" s="66">
        <v>9.1665715766399999E-4</v>
      </c>
      <c r="BE30" s="66">
        <v>1.06191284268989E-3</v>
      </c>
      <c r="BF30" s="66">
        <v>1.07030864091697E-3</v>
      </c>
      <c r="BG30" s="66">
        <v>3.6059745708181099E-3</v>
      </c>
      <c r="BH30" s="66">
        <v>3.6091640779247298E-3</v>
      </c>
      <c r="BI30" s="66">
        <v>5.7862431172267196E-3</v>
      </c>
      <c r="BJ30" s="66">
        <v>8.4994097288807098E-4</v>
      </c>
      <c r="BK30" s="66">
        <v>9.0038163592523197E-4</v>
      </c>
      <c r="BL30" s="66">
        <v>9.4397512342437098E-4</v>
      </c>
      <c r="BM30" s="87">
        <v>1.43767819632955E-3</v>
      </c>
    </row>
    <row r="31" spans="1:65" x14ac:dyDescent="0.2">
      <c r="A31" s="64" t="s">
        <v>93</v>
      </c>
      <c r="B31" s="65" t="s">
        <v>172</v>
      </c>
      <c r="C31" s="66">
        <v>2.7103266796101401E-2</v>
      </c>
      <c r="D31" s="66">
        <v>2.6883296812557699E-2</v>
      </c>
      <c r="E31" s="66">
        <v>1.5813891244517202E-2</v>
      </c>
      <c r="F31" s="66">
        <v>1.8818332264155899E-2</v>
      </c>
      <c r="G31" s="66">
        <v>1.72326812696155E-2</v>
      </c>
      <c r="H31" s="66">
        <v>2.15395833452235E-2</v>
      </c>
      <c r="I31" s="66">
        <v>4.0173275848293499E-2</v>
      </c>
      <c r="J31" s="66">
        <v>2.13842562452509E-2</v>
      </c>
      <c r="K31" s="66">
        <v>2.23694161789438E-2</v>
      </c>
      <c r="L31" s="66">
        <v>2.0535563698332902E-2</v>
      </c>
      <c r="M31" s="66">
        <v>3.3328059723919203E-2</v>
      </c>
      <c r="N31" s="66">
        <v>2.1599532474608999E-2</v>
      </c>
      <c r="O31" s="66">
        <v>3.1015305993367E-2</v>
      </c>
      <c r="P31" s="66">
        <v>9.2184750062021606E-3</v>
      </c>
      <c r="Q31" s="66">
        <v>1.8836421331656299E-2</v>
      </c>
      <c r="R31" s="66">
        <v>1.1118273548680399E-2</v>
      </c>
      <c r="S31" s="66">
        <v>3.0811037396989399E-2</v>
      </c>
      <c r="T31" s="66">
        <v>1.6327503293347399E-2</v>
      </c>
      <c r="U31" s="66">
        <v>2.3775777851754699E-2</v>
      </c>
      <c r="V31" s="66">
        <v>2.14912582334933E-2</v>
      </c>
      <c r="W31" s="66">
        <v>1.7114001625497002E-2</v>
      </c>
      <c r="X31" s="66">
        <v>3.2891451497759301E-2</v>
      </c>
      <c r="Y31" s="66">
        <v>1.6446946161976599E-2</v>
      </c>
      <c r="Z31" s="66">
        <v>2.0338565045442E-2</v>
      </c>
      <c r="AA31" s="66">
        <v>1.0245578143724799E-2</v>
      </c>
      <c r="AB31" s="66">
        <v>1.42222714375597E-2</v>
      </c>
      <c r="AC31" s="66">
        <v>1.6966063653888801E-2</v>
      </c>
      <c r="AD31" s="66">
        <v>1.5766769057428399E-2</v>
      </c>
      <c r="AE31" s="66">
        <v>1.0245649288317</v>
      </c>
      <c r="AF31" s="66">
        <v>6.2907079417953001E-3</v>
      </c>
      <c r="AG31" s="66">
        <v>1.8177508802627199E-2</v>
      </c>
      <c r="AH31" s="66">
        <v>2.1792059022430199E-2</v>
      </c>
      <c r="AI31" s="66">
        <v>2.4452621075436502E-2</v>
      </c>
      <c r="AJ31" s="66">
        <v>1.1445064508162701E-2</v>
      </c>
      <c r="AK31" s="66">
        <v>2.1528126614368599E-2</v>
      </c>
      <c r="AL31" s="66">
        <v>8.1074844371708393E-3</v>
      </c>
      <c r="AM31" s="66">
        <v>1.5889790919853899E-2</v>
      </c>
      <c r="AN31" s="66">
        <v>1.2971093842403201E-2</v>
      </c>
      <c r="AO31" s="66">
        <v>1.5660858081468498E-2</v>
      </c>
      <c r="AP31" s="66">
        <v>2.4403983128538101E-2</v>
      </c>
      <c r="AQ31" s="66">
        <v>2.0293947183907399E-2</v>
      </c>
      <c r="AR31" s="66">
        <v>2.5668434768489599E-2</v>
      </c>
      <c r="AS31" s="66">
        <v>2.3851257632544001E-2</v>
      </c>
      <c r="AT31" s="66">
        <v>3.1307085174854803E-2</v>
      </c>
      <c r="AU31" s="66">
        <v>4.5748169263715097E-2</v>
      </c>
      <c r="AV31" s="66">
        <v>1.9201124469534901E-2</v>
      </c>
      <c r="AW31" s="66">
        <v>3.6487725638642998E-2</v>
      </c>
      <c r="AX31" s="66">
        <v>1.7658916376072399E-2</v>
      </c>
      <c r="AY31" s="66">
        <v>2.0046360754977999E-2</v>
      </c>
      <c r="AZ31" s="66">
        <v>2.04141512157817E-2</v>
      </c>
      <c r="BA31" s="66">
        <v>3.8331818905933401E-2</v>
      </c>
      <c r="BB31" s="66">
        <v>5.2023123820525097E-2</v>
      </c>
      <c r="BC31" s="66">
        <v>1.52589060767579E-2</v>
      </c>
      <c r="BD31" s="66">
        <v>2.27692316725337E-2</v>
      </c>
      <c r="BE31" s="66">
        <v>5.1586925446245602E-2</v>
      </c>
      <c r="BF31" s="66">
        <v>3.80144934953199E-2</v>
      </c>
      <c r="BG31" s="66">
        <v>2.700537912055E-2</v>
      </c>
      <c r="BH31" s="66">
        <v>3.7341414399583203E-2</v>
      </c>
      <c r="BI31" s="66">
        <v>7.3698436068325698E-2</v>
      </c>
      <c r="BJ31" s="66">
        <v>1.41910764803484E-2</v>
      </c>
      <c r="BK31" s="66">
        <v>1.6554353689780199E-2</v>
      </c>
      <c r="BL31" s="66">
        <v>2.4608517665915701E-2</v>
      </c>
      <c r="BM31" s="87">
        <v>2.4004256635512099E-2</v>
      </c>
    </row>
    <row r="32" spans="1:65" x14ac:dyDescent="0.2">
      <c r="A32" s="64" t="s">
        <v>94</v>
      </c>
      <c r="B32" s="65" t="s">
        <v>173</v>
      </c>
      <c r="C32" s="66">
        <v>5.3244599287653798E-3</v>
      </c>
      <c r="D32" s="66">
        <v>5.0463698951142399E-3</v>
      </c>
      <c r="E32" s="66">
        <v>3.3706212160320701E-3</v>
      </c>
      <c r="F32" s="66">
        <v>4.3965032103746096E-3</v>
      </c>
      <c r="G32" s="66">
        <v>3.70470629659919E-3</v>
      </c>
      <c r="H32" s="66">
        <v>5.81320805324167E-3</v>
      </c>
      <c r="I32" s="66">
        <v>7.1190244339504102E-3</v>
      </c>
      <c r="J32" s="66">
        <v>4.3848601104859303E-3</v>
      </c>
      <c r="K32" s="66">
        <v>4.5735025925197704E-3</v>
      </c>
      <c r="L32" s="66">
        <v>4.2391937227436796E-3</v>
      </c>
      <c r="M32" s="66">
        <v>6.2180277643945504E-3</v>
      </c>
      <c r="N32" s="66">
        <v>4.1332528456239298E-3</v>
      </c>
      <c r="O32" s="66">
        <v>5.72380598823523E-3</v>
      </c>
      <c r="P32" s="66">
        <v>1.52230230808965E-3</v>
      </c>
      <c r="Q32" s="66">
        <v>3.8748579862471098E-3</v>
      </c>
      <c r="R32" s="66">
        <v>2.2890950691420598E-3</v>
      </c>
      <c r="S32" s="66">
        <v>5.6266806684649997E-3</v>
      </c>
      <c r="T32" s="66">
        <v>3.5144798378110901E-3</v>
      </c>
      <c r="U32" s="66">
        <v>4.9216538035789601E-3</v>
      </c>
      <c r="V32" s="66">
        <v>4.4813645635056101E-3</v>
      </c>
      <c r="W32" s="66">
        <v>3.6206036462242399E-3</v>
      </c>
      <c r="X32" s="66">
        <v>6.4240118823845503E-3</v>
      </c>
      <c r="Y32" s="66">
        <v>3.1286543589822201E-3</v>
      </c>
      <c r="Z32" s="66">
        <v>3.82271084323297E-3</v>
      </c>
      <c r="AA32" s="66">
        <v>2.27919361694942E-3</v>
      </c>
      <c r="AB32" s="66">
        <v>2.7315519508326301E-3</v>
      </c>
      <c r="AC32" s="66">
        <v>3.1923735366753202E-3</v>
      </c>
      <c r="AD32" s="66">
        <v>3.0645749923653301E-3</v>
      </c>
      <c r="AE32" s="66">
        <v>1.75002121900142E-2</v>
      </c>
      <c r="AF32" s="66">
        <v>1.0253728118643499</v>
      </c>
      <c r="AG32" s="66">
        <v>3.60033855391622E-3</v>
      </c>
      <c r="AH32" s="66">
        <v>4.2406171874268097E-3</v>
      </c>
      <c r="AI32" s="66">
        <v>4.5978503850071604E-3</v>
      </c>
      <c r="AJ32" s="66">
        <v>2.5194986962856999E-3</v>
      </c>
      <c r="AK32" s="66">
        <v>4.6382514250288198E-3</v>
      </c>
      <c r="AL32" s="66">
        <v>1.4433037603762699E-3</v>
      </c>
      <c r="AM32" s="66">
        <v>2.7795747682052702E-3</v>
      </c>
      <c r="AN32" s="66">
        <v>2.4811694784952201E-3</v>
      </c>
      <c r="AO32" s="66">
        <v>3.5035489369135801E-3</v>
      </c>
      <c r="AP32" s="66">
        <v>5.1273268008201599E-3</v>
      </c>
      <c r="AQ32" s="66">
        <v>4.5504816425427103E-3</v>
      </c>
      <c r="AR32" s="66">
        <v>5.3450463936352902E-3</v>
      </c>
      <c r="AS32" s="66">
        <v>4.9330744298867997E-3</v>
      </c>
      <c r="AT32" s="66">
        <v>6.0423682361451904E-3</v>
      </c>
      <c r="AU32" s="66">
        <v>7.9014774470182493E-3</v>
      </c>
      <c r="AV32" s="66">
        <v>4.3576344383235502E-3</v>
      </c>
      <c r="AW32" s="66">
        <v>6.4713794111962196E-3</v>
      </c>
      <c r="AX32" s="66">
        <v>4.0650614821498001E-3</v>
      </c>
      <c r="AY32" s="66">
        <v>4.40714927887049E-3</v>
      </c>
      <c r="AZ32" s="66">
        <v>4.5672605156455498E-3</v>
      </c>
      <c r="BA32" s="66">
        <v>6.92104681386768E-3</v>
      </c>
      <c r="BB32" s="66">
        <v>9.1447092794184007E-3</v>
      </c>
      <c r="BC32" s="66">
        <v>3.2099982524747299E-3</v>
      </c>
      <c r="BD32" s="66">
        <v>4.6232651223401602E-3</v>
      </c>
      <c r="BE32" s="66">
        <v>8.7192534714190598E-3</v>
      </c>
      <c r="BF32" s="66">
        <v>6.8363954730033304E-3</v>
      </c>
      <c r="BG32" s="66">
        <v>5.4464404278731096E-3</v>
      </c>
      <c r="BH32" s="66">
        <v>7.0637612984030002E-3</v>
      </c>
      <c r="BI32" s="66">
        <v>1.22009298746374E-2</v>
      </c>
      <c r="BJ32" s="66">
        <v>3.4381403132002098E-3</v>
      </c>
      <c r="BK32" s="66">
        <v>3.8372085837198198E-3</v>
      </c>
      <c r="BL32" s="66">
        <v>4.9667701385557898E-3</v>
      </c>
      <c r="BM32" s="87">
        <v>5.8156266398285E-3</v>
      </c>
    </row>
    <row r="33" spans="1:65" x14ac:dyDescent="0.2">
      <c r="A33" s="64" t="s">
        <v>95</v>
      </c>
      <c r="B33" s="65" t="s">
        <v>5</v>
      </c>
      <c r="C33" s="66">
        <v>5.56084183142352E-2</v>
      </c>
      <c r="D33" s="66">
        <v>4.3507369863351998E-2</v>
      </c>
      <c r="E33" s="66">
        <v>9.0963106997090204E-2</v>
      </c>
      <c r="F33" s="66">
        <v>3.9105203265524698E-2</v>
      </c>
      <c r="G33" s="66">
        <v>8.43540194771564E-2</v>
      </c>
      <c r="H33" s="66">
        <v>7.0826835607532598E-2</v>
      </c>
      <c r="I33" s="66">
        <v>8.5698495572688396E-2</v>
      </c>
      <c r="J33" s="66">
        <v>7.2129138548042607E-2</v>
      </c>
      <c r="K33" s="66">
        <v>6.3588825827956899E-2</v>
      </c>
      <c r="L33" s="66">
        <v>7.745696054284E-2</v>
      </c>
      <c r="M33" s="66">
        <v>8.0679654555507699E-2</v>
      </c>
      <c r="N33" s="66">
        <v>0.106296671879449</v>
      </c>
      <c r="O33" s="66">
        <v>7.2925574243113397E-2</v>
      </c>
      <c r="P33" s="66">
        <v>7.4869790799723104E-3</v>
      </c>
      <c r="Q33" s="66">
        <v>4.35685611882786E-2</v>
      </c>
      <c r="R33" s="66">
        <v>2.53936994865443E-2</v>
      </c>
      <c r="S33" s="66">
        <v>3.3547464635392397E-2</v>
      </c>
      <c r="T33" s="66">
        <v>5.2001918223796899E-2</v>
      </c>
      <c r="U33" s="66">
        <v>8.6681505267992495E-2</v>
      </c>
      <c r="V33" s="66">
        <v>4.9897697171721801E-2</v>
      </c>
      <c r="W33" s="66">
        <v>4.0704734804581602E-2</v>
      </c>
      <c r="X33" s="66">
        <v>4.3058986505612303E-2</v>
      </c>
      <c r="Y33" s="66">
        <v>4.1996287637900601E-2</v>
      </c>
      <c r="Z33" s="66">
        <v>4.2952936248066197E-2</v>
      </c>
      <c r="AA33" s="66">
        <v>2.05642736737928E-2</v>
      </c>
      <c r="AB33" s="66">
        <v>2.5442187083155699E-2</v>
      </c>
      <c r="AC33" s="66">
        <v>3.3247467633076698E-2</v>
      </c>
      <c r="AD33" s="66">
        <v>3.1443837664485899E-2</v>
      </c>
      <c r="AE33" s="66">
        <v>1.92929182078708E-2</v>
      </c>
      <c r="AF33" s="66">
        <v>1.40688715388032E-2</v>
      </c>
      <c r="AG33" s="66">
        <v>1.0430769081778399</v>
      </c>
      <c r="AH33" s="66">
        <v>2.63728729453198E-2</v>
      </c>
      <c r="AI33" s="66">
        <v>3.1838547769800399E-2</v>
      </c>
      <c r="AJ33" s="66">
        <v>2.15040386063204E-2</v>
      </c>
      <c r="AK33" s="66">
        <v>3.6879041625641103E-2</v>
      </c>
      <c r="AL33" s="66">
        <v>1.27029640222263E-2</v>
      </c>
      <c r="AM33" s="66">
        <v>1.50552347120996E-2</v>
      </c>
      <c r="AN33" s="66">
        <v>2.7793862830914701E-2</v>
      </c>
      <c r="AO33" s="66">
        <v>3.0423366452683599E-2</v>
      </c>
      <c r="AP33" s="66">
        <v>3.71768461974884E-2</v>
      </c>
      <c r="AQ33" s="66">
        <v>4.57449277269786E-2</v>
      </c>
      <c r="AR33" s="66">
        <v>4.35490123320302E-2</v>
      </c>
      <c r="AS33" s="66">
        <v>4.45396504315696E-2</v>
      </c>
      <c r="AT33" s="66">
        <v>3.7036567075409997E-2</v>
      </c>
      <c r="AU33" s="66">
        <v>3.65532472662429E-2</v>
      </c>
      <c r="AV33" s="66">
        <v>4.3308356502427398E-2</v>
      </c>
      <c r="AW33" s="66">
        <v>4.9532812133389503E-2</v>
      </c>
      <c r="AX33" s="66">
        <v>3.66696427644672E-2</v>
      </c>
      <c r="AY33" s="66">
        <v>3.8254629354995698E-2</v>
      </c>
      <c r="AZ33" s="66">
        <v>4.29267037363876E-2</v>
      </c>
      <c r="BA33" s="66">
        <v>5.1016709977720801E-2</v>
      </c>
      <c r="BB33" s="66">
        <v>4.8570431447857297E-2</v>
      </c>
      <c r="BC33" s="66">
        <v>3.0453678804412899E-2</v>
      </c>
      <c r="BD33" s="66">
        <v>3.2975290499708501E-2</v>
      </c>
      <c r="BE33" s="66">
        <v>4.2063172130438503E-2</v>
      </c>
      <c r="BF33" s="66">
        <v>6.9165477859509897E-2</v>
      </c>
      <c r="BG33" s="66">
        <v>5.3382941140284801E-2</v>
      </c>
      <c r="BH33" s="66">
        <v>4.87085229533969E-2</v>
      </c>
      <c r="BI33" s="66">
        <v>4.6686633489575698E-2</v>
      </c>
      <c r="BJ33" s="66">
        <v>3.1133328525589799E-2</v>
      </c>
      <c r="BK33" s="66">
        <v>3.5906357123046698E-2</v>
      </c>
      <c r="BL33" s="66">
        <v>3.67318636565752E-2</v>
      </c>
      <c r="BM33" s="87">
        <v>5.2662136581454001E-2</v>
      </c>
    </row>
    <row r="34" spans="1:65" x14ac:dyDescent="0.2">
      <c r="A34" s="64" t="s">
        <v>96</v>
      </c>
      <c r="B34" s="65" t="s">
        <v>149</v>
      </c>
      <c r="C34" s="66">
        <v>5.6836578087905799E-2</v>
      </c>
      <c r="D34" s="66">
        <v>4.1546614840575299E-2</v>
      </c>
      <c r="E34" s="66">
        <v>8.2915602115435597E-2</v>
      </c>
      <c r="F34" s="66">
        <v>6.0315924721023401E-2</v>
      </c>
      <c r="G34" s="66">
        <v>5.1331308892965298E-2</v>
      </c>
      <c r="H34" s="66">
        <v>3.3862452189587902E-2</v>
      </c>
      <c r="I34" s="66">
        <v>0.107779564382307</v>
      </c>
      <c r="J34" s="66">
        <v>0.102891950984874</v>
      </c>
      <c r="K34" s="66">
        <v>7.4627169283785003E-2</v>
      </c>
      <c r="L34" s="66">
        <v>0.12729606751372399</v>
      </c>
      <c r="M34" s="66">
        <v>5.3352206558608402E-2</v>
      </c>
      <c r="N34" s="66">
        <v>5.2786147921464799E-2</v>
      </c>
      <c r="O34" s="66">
        <v>6.3354703990380706E-2</v>
      </c>
      <c r="P34" s="66">
        <v>5.2655601372194596E-3</v>
      </c>
      <c r="Q34" s="66">
        <v>4.9530001177651599E-2</v>
      </c>
      <c r="R34" s="66">
        <v>2.6442006309302501E-2</v>
      </c>
      <c r="S34" s="66">
        <v>3.53639474357898E-2</v>
      </c>
      <c r="T34" s="66">
        <v>4.7059270286459599E-2</v>
      </c>
      <c r="U34" s="66">
        <v>5.7904766619651597E-2</v>
      </c>
      <c r="V34" s="66">
        <v>5.1978718261738298E-2</v>
      </c>
      <c r="W34" s="66">
        <v>4.3305435577426603E-2</v>
      </c>
      <c r="X34" s="66">
        <v>7.4219395677954506E-2</v>
      </c>
      <c r="Y34" s="66">
        <v>3.22221535074564E-2</v>
      </c>
      <c r="Z34" s="66">
        <v>5.2036687775867799E-2</v>
      </c>
      <c r="AA34" s="66">
        <v>3.3203489776246597E-2</v>
      </c>
      <c r="AB34" s="66">
        <v>4.0935066879324501E-2</v>
      </c>
      <c r="AC34" s="66">
        <v>4.6306400740634003E-2</v>
      </c>
      <c r="AD34" s="66">
        <v>4.4309493569900202E-2</v>
      </c>
      <c r="AE34" s="66">
        <v>2.3437131864389199E-2</v>
      </c>
      <c r="AF34" s="66">
        <v>1.9609891437032002E-2</v>
      </c>
      <c r="AG34" s="66">
        <v>4.4061751575591397E-2</v>
      </c>
      <c r="AH34" s="66">
        <v>1.0450766332881001</v>
      </c>
      <c r="AI34" s="66">
        <v>4.2511801121002002E-2</v>
      </c>
      <c r="AJ34" s="66">
        <v>3.2167529307990897E-2</v>
      </c>
      <c r="AK34" s="66">
        <v>6.24291041322187E-2</v>
      </c>
      <c r="AL34" s="66">
        <v>2.70718872174655E-2</v>
      </c>
      <c r="AM34" s="66">
        <v>2.3480384059514098E-2</v>
      </c>
      <c r="AN34" s="66">
        <v>2.7049263502279701E-2</v>
      </c>
      <c r="AO34" s="66">
        <v>4.8795228212582198E-2</v>
      </c>
      <c r="AP34" s="66">
        <v>6.7005393664572893E-2</v>
      </c>
      <c r="AQ34" s="66">
        <v>6.7667730270409995E-2</v>
      </c>
      <c r="AR34" s="66">
        <v>6.6605019430013998E-2</v>
      </c>
      <c r="AS34" s="66">
        <v>6.52265659800529E-2</v>
      </c>
      <c r="AT34" s="66">
        <v>5.3398523526827398E-2</v>
      </c>
      <c r="AU34" s="66">
        <v>5.3534183039218398E-2</v>
      </c>
      <c r="AV34" s="66">
        <v>7.3499510509139498E-2</v>
      </c>
      <c r="AW34" s="66">
        <v>6.2336258428300297E-2</v>
      </c>
      <c r="AX34" s="66">
        <v>5.4047941412081801E-2</v>
      </c>
      <c r="AY34" s="66">
        <v>5.58705815985681E-2</v>
      </c>
      <c r="AZ34" s="66">
        <v>6.0973091612716399E-2</v>
      </c>
      <c r="BA34" s="66">
        <v>5.8115873980015997E-2</v>
      </c>
      <c r="BB34" s="66">
        <v>5.7552960003269003E-2</v>
      </c>
      <c r="BC34" s="66">
        <v>3.6804096589182697E-2</v>
      </c>
      <c r="BD34" s="66">
        <v>4.7396632885645502E-2</v>
      </c>
      <c r="BE34" s="66">
        <v>4.7160249048044799E-2</v>
      </c>
      <c r="BF34" s="66">
        <v>5.1798413694249E-2</v>
      </c>
      <c r="BG34" s="66">
        <v>7.0608545273246795E-2</v>
      </c>
      <c r="BH34" s="66">
        <v>7.5548730707668793E-2</v>
      </c>
      <c r="BI34" s="66">
        <v>6.1077372635997898E-2</v>
      </c>
      <c r="BJ34" s="66">
        <v>4.8867387992055498E-2</v>
      </c>
      <c r="BK34" s="66">
        <v>5.1326645324209698E-2</v>
      </c>
      <c r="BL34" s="66">
        <v>4.9656521998947198E-2</v>
      </c>
      <c r="BM34" s="87">
        <v>8.2659361613111701E-2</v>
      </c>
    </row>
    <row r="35" spans="1:65" x14ac:dyDescent="0.2">
      <c r="A35" s="64" t="s">
        <v>97</v>
      </c>
      <c r="B35" s="65" t="s">
        <v>150</v>
      </c>
      <c r="C35" s="66">
        <v>1.8378378910328001E-2</v>
      </c>
      <c r="D35" s="66">
        <v>1.5155960030528199E-2</v>
      </c>
      <c r="E35" s="66">
        <v>1.7158029329081299E-2</v>
      </c>
      <c r="F35" s="66">
        <v>1.99628218102628E-2</v>
      </c>
      <c r="G35" s="66">
        <v>1.75273741953215E-2</v>
      </c>
      <c r="H35" s="66">
        <v>1.44261993067886E-2</v>
      </c>
      <c r="I35" s="66">
        <v>1.8345024208676002E-2</v>
      </c>
      <c r="J35" s="66">
        <v>1.9527082723123802E-2</v>
      </c>
      <c r="K35" s="66">
        <v>2.01798510604232E-2</v>
      </c>
      <c r="L35" s="66">
        <v>1.9145618684089299E-2</v>
      </c>
      <c r="M35" s="66">
        <v>1.46026029280493E-2</v>
      </c>
      <c r="N35" s="66">
        <v>1.7704395840762398E-2</v>
      </c>
      <c r="O35" s="66">
        <v>1.7857764434736099E-2</v>
      </c>
      <c r="P35" s="66">
        <v>2.6213378566028399E-3</v>
      </c>
      <c r="Q35" s="66">
        <v>1.48170530313112E-2</v>
      </c>
      <c r="R35" s="66">
        <v>9.42817488651552E-3</v>
      </c>
      <c r="S35" s="66">
        <v>1.3852043461997201E-2</v>
      </c>
      <c r="T35" s="66">
        <v>1.65497196676039E-2</v>
      </c>
      <c r="U35" s="66">
        <v>2.1835569791372699E-2</v>
      </c>
      <c r="V35" s="66">
        <v>2.0303590965757699E-2</v>
      </c>
      <c r="W35" s="66">
        <v>1.54894320572471E-2</v>
      </c>
      <c r="X35" s="66">
        <v>2.0871547374665601E-2</v>
      </c>
      <c r="Y35" s="66">
        <v>1.5600549059298001E-2</v>
      </c>
      <c r="Z35" s="66">
        <v>1.8677310076937102E-2</v>
      </c>
      <c r="AA35" s="66">
        <v>1.09314526021478E-2</v>
      </c>
      <c r="AB35" s="66">
        <v>1.5153448827527701E-2</v>
      </c>
      <c r="AC35" s="66">
        <v>1.5232164043433499E-2</v>
      </c>
      <c r="AD35" s="66">
        <v>1.45350879076697E-2</v>
      </c>
      <c r="AE35" s="66">
        <v>8.9632161479861507E-3</v>
      </c>
      <c r="AF35" s="66">
        <v>6.75692628196256E-3</v>
      </c>
      <c r="AG35" s="66">
        <v>1.7432729530966199E-2</v>
      </c>
      <c r="AH35" s="66">
        <v>1.7270365762680699E-2</v>
      </c>
      <c r="AI35" s="66">
        <v>1.0547162030947499</v>
      </c>
      <c r="AJ35" s="66">
        <v>1.30876530195526E-2</v>
      </c>
      <c r="AK35" s="66">
        <v>2.2635070490970199E-2</v>
      </c>
      <c r="AL35" s="66">
        <v>1.1159401712483001E-2</v>
      </c>
      <c r="AM35" s="66">
        <v>9.87678662950397E-3</v>
      </c>
      <c r="AN35" s="66">
        <v>1.5900954820699802E-2</v>
      </c>
      <c r="AO35" s="66">
        <v>1.5997456823607401E-2</v>
      </c>
      <c r="AP35" s="66">
        <v>2.2620660222096699E-2</v>
      </c>
      <c r="AQ35" s="66">
        <v>2.1019239767778801E-2</v>
      </c>
      <c r="AR35" s="66">
        <v>2.0297451987170902E-2</v>
      </c>
      <c r="AS35" s="66">
        <v>2.24048916789421E-2</v>
      </c>
      <c r="AT35" s="66">
        <v>1.73912082315975E-2</v>
      </c>
      <c r="AU35" s="66">
        <v>2.0532659076209901E-2</v>
      </c>
      <c r="AV35" s="66">
        <v>2.1456228151458701E-2</v>
      </c>
      <c r="AW35" s="66">
        <v>1.66274182038069E-2</v>
      </c>
      <c r="AX35" s="66">
        <v>1.80212123703333E-2</v>
      </c>
      <c r="AY35" s="66">
        <v>1.8081274000465299E-2</v>
      </c>
      <c r="AZ35" s="66">
        <v>2.07074200293479E-2</v>
      </c>
      <c r="BA35" s="66">
        <v>1.90433586155105E-2</v>
      </c>
      <c r="BB35" s="66">
        <v>2.1456038678861099E-2</v>
      </c>
      <c r="BC35" s="66">
        <v>1.2882276919090401E-2</v>
      </c>
      <c r="BD35" s="66">
        <v>1.6314102996081499E-2</v>
      </c>
      <c r="BE35" s="66">
        <v>2.70494740902056E-2</v>
      </c>
      <c r="BF35" s="66">
        <v>2.0532174778613601E-2</v>
      </c>
      <c r="BG35" s="66">
        <v>2.2826266474530399E-2</v>
      </c>
      <c r="BH35" s="66">
        <v>2.3104717926594399E-2</v>
      </c>
      <c r="BI35" s="66">
        <v>2.00859327389382E-2</v>
      </c>
      <c r="BJ35" s="66">
        <v>1.5599863447887099E-2</v>
      </c>
      <c r="BK35" s="66">
        <v>1.6476518780640999E-2</v>
      </c>
      <c r="BL35" s="66">
        <v>1.6165968328798599E-2</v>
      </c>
      <c r="BM35" s="87">
        <v>2.63872248310816E-2</v>
      </c>
    </row>
    <row r="36" spans="1:65" x14ac:dyDescent="0.2">
      <c r="A36" s="64" t="s">
        <v>98</v>
      </c>
      <c r="B36" s="71" t="s">
        <v>151</v>
      </c>
      <c r="C36" s="66">
        <v>3.7257372063136798E-2</v>
      </c>
      <c r="D36" s="66">
        <v>2.53703232698426E-2</v>
      </c>
      <c r="E36" s="66">
        <v>3.116580791585E-2</v>
      </c>
      <c r="F36" s="66">
        <v>3.2232443091116399E-2</v>
      </c>
      <c r="G36" s="66">
        <v>2.6828761608637799E-2</v>
      </c>
      <c r="H36" s="66">
        <v>2.1362073035179799E-2</v>
      </c>
      <c r="I36" s="66">
        <v>2.7135220323273399E-2</v>
      </c>
      <c r="J36" s="66">
        <v>3.4837959507405397E-2</v>
      </c>
      <c r="K36" s="66">
        <v>3.90443353991346E-2</v>
      </c>
      <c r="L36" s="66">
        <v>2.9799272302037601E-2</v>
      </c>
      <c r="M36" s="66">
        <v>2.1468577989319001E-2</v>
      </c>
      <c r="N36" s="66">
        <v>2.13061813844975E-2</v>
      </c>
      <c r="O36" s="66">
        <v>2.5661468949651899E-2</v>
      </c>
      <c r="P36" s="66">
        <v>4.5137292910018703E-3</v>
      </c>
      <c r="Q36" s="66">
        <v>2.37065712337797E-2</v>
      </c>
      <c r="R36" s="66">
        <v>1.6700632849241399E-2</v>
      </c>
      <c r="S36" s="66">
        <v>3.4685239287575199E-2</v>
      </c>
      <c r="T36" s="66">
        <v>2.93301890153135E-2</v>
      </c>
      <c r="U36" s="66">
        <v>3.4642159098283998E-2</v>
      </c>
      <c r="V36" s="66">
        <v>3.0856230515115299E-2</v>
      </c>
      <c r="W36" s="66">
        <v>2.7989878042723099E-2</v>
      </c>
      <c r="X36" s="66">
        <v>3.5009805446838203E-2</v>
      </c>
      <c r="Y36" s="66">
        <v>1.8109001369894798E-2</v>
      </c>
      <c r="Z36" s="66">
        <v>2.3254131395737499E-2</v>
      </c>
      <c r="AA36" s="66">
        <v>2.0210271494988701E-2</v>
      </c>
      <c r="AB36" s="66">
        <v>2.2032281961207299E-2</v>
      </c>
      <c r="AC36" s="66">
        <v>2.1333410506925998E-2</v>
      </c>
      <c r="AD36" s="66">
        <v>2.0895536368500299E-2</v>
      </c>
      <c r="AE36" s="66">
        <v>1.3138726833975699E-2</v>
      </c>
      <c r="AF36" s="66">
        <v>1.06813844786441E-2</v>
      </c>
      <c r="AG36" s="66">
        <v>2.2037157402963001E-2</v>
      </c>
      <c r="AH36" s="66">
        <v>2.20542790392825E-2</v>
      </c>
      <c r="AI36" s="66">
        <v>2.5512368982709799E-2</v>
      </c>
      <c r="AJ36" s="66">
        <v>1.25094256889002</v>
      </c>
      <c r="AK36" s="66">
        <v>3.5373610239740498E-2</v>
      </c>
      <c r="AL36" s="66">
        <v>4.3213349920812098E-2</v>
      </c>
      <c r="AM36" s="66">
        <v>2.44362176150867E-2</v>
      </c>
      <c r="AN36" s="66">
        <v>2.39904079054978E-2</v>
      </c>
      <c r="AO36" s="66">
        <v>2.4587961504602102E-2</v>
      </c>
      <c r="AP36" s="66">
        <v>3.1531997625626203E-2</v>
      </c>
      <c r="AQ36" s="66">
        <v>3.2684931977784E-2</v>
      </c>
      <c r="AR36" s="66">
        <v>3.2038608111700402E-2</v>
      </c>
      <c r="AS36" s="66">
        <v>3.3454402946539903E-2</v>
      </c>
      <c r="AT36" s="66">
        <v>3.7278786131423297E-2</v>
      </c>
      <c r="AU36" s="66">
        <v>2.6979378704709001E-2</v>
      </c>
      <c r="AV36" s="66">
        <v>3.4311452338253598E-2</v>
      </c>
      <c r="AW36" s="66">
        <v>2.7562226700028201E-2</v>
      </c>
      <c r="AX36" s="66">
        <v>2.9906291410916601E-2</v>
      </c>
      <c r="AY36" s="66">
        <v>2.9949585828284699E-2</v>
      </c>
      <c r="AZ36" s="66">
        <v>3.2416352092335697E-2</v>
      </c>
      <c r="BA36" s="66">
        <v>3.4119329004800102E-2</v>
      </c>
      <c r="BB36" s="66">
        <v>3.1890602824399698E-2</v>
      </c>
      <c r="BC36" s="66">
        <v>2.0455830921192301E-2</v>
      </c>
      <c r="BD36" s="66">
        <v>2.6108940513831599E-2</v>
      </c>
      <c r="BE36" s="66">
        <v>2.9131963159653201E-2</v>
      </c>
      <c r="BF36" s="66">
        <v>2.7025197788568298E-2</v>
      </c>
      <c r="BG36" s="66">
        <v>3.1976007657563803E-2</v>
      </c>
      <c r="BH36" s="66">
        <v>3.51043132506925E-2</v>
      </c>
      <c r="BI36" s="66">
        <v>3.10805183226735E-2</v>
      </c>
      <c r="BJ36" s="66">
        <v>2.61862389249501E-2</v>
      </c>
      <c r="BK36" s="66">
        <v>2.7789395448235901E-2</v>
      </c>
      <c r="BL36" s="66">
        <v>2.6553054955440199E-2</v>
      </c>
      <c r="BM36" s="87">
        <v>4.4294116823610299E-2</v>
      </c>
    </row>
    <row r="37" spans="1:65" x14ac:dyDescent="0.2">
      <c r="A37" s="64" t="s">
        <v>99</v>
      </c>
      <c r="B37" s="68" t="s">
        <v>152</v>
      </c>
      <c r="C37" s="66">
        <v>3.1785704579228901E-3</v>
      </c>
      <c r="D37" s="66">
        <v>2.6708859644268999E-3</v>
      </c>
      <c r="E37" s="66">
        <v>3.0778253340809402E-3</v>
      </c>
      <c r="F37" s="66">
        <v>3.7053397622184799E-3</v>
      </c>
      <c r="G37" s="66">
        <v>2.9853997639112599E-3</v>
      </c>
      <c r="H37" s="66">
        <v>3.3324490444955699E-3</v>
      </c>
      <c r="I37" s="66">
        <v>3.0367712661971899E-3</v>
      </c>
      <c r="J37" s="66">
        <v>3.23996453663038E-3</v>
      </c>
      <c r="K37" s="66">
        <v>3.4881001127117098E-3</v>
      </c>
      <c r="L37" s="66">
        <v>3.1051736734735999E-3</v>
      </c>
      <c r="M37" s="66">
        <v>2.3059447088652099E-3</v>
      </c>
      <c r="N37" s="66">
        <v>2.4778082885168699E-3</v>
      </c>
      <c r="O37" s="66">
        <v>2.7794343106951501E-3</v>
      </c>
      <c r="P37" s="66">
        <v>3.6597582428285599E-4</v>
      </c>
      <c r="Q37" s="66">
        <v>2.50990566013357E-3</v>
      </c>
      <c r="R37" s="66">
        <v>2.0991494866290298E-3</v>
      </c>
      <c r="S37" s="66">
        <v>3.0081671485448001E-3</v>
      </c>
      <c r="T37" s="66">
        <v>3.04979080614975E-3</v>
      </c>
      <c r="U37" s="66">
        <v>3.7554336024635498E-3</v>
      </c>
      <c r="V37" s="66">
        <v>3.5103733879289002E-3</v>
      </c>
      <c r="W37" s="66">
        <v>2.9791635001528501E-3</v>
      </c>
      <c r="X37" s="66">
        <v>3.9046781191472602E-3</v>
      </c>
      <c r="Y37" s="66">
        <v>3.1203286894484501E-3</v>
      </c>
      <c r="Z37" s="66">
        <v>4.6774799933892502E-3</v>
      </c>
      <c r="AA37" s="66">
        <v>2.11900655243369E-3</v>
      </c>
      <c r="AB37" s="66">
        <v>3.0498661937760998E-3</v>
      </c>
      <c r="AC37" s="66">
        <v>5.96443436621414E-3</v>
      </c>
      <c r="AD37" s="66">
        <v>5.2880313150078604E-3</v>
      </c>
      <c r="AE37" s="66">
        <v>1.9835633557063101E-3</v>
      </c>
      <c r="AF37" s="66">
        <v>1.35578017565693E-3</v>
      </c>
      <c r="AG37" s="66">
        <v>2.4027618575493399E-3</v>
      </c>
      <c r="AH37" s="66">
        <v>2.97771346338481E-3</v>
      </c>
      <c r="AI37" s="66">
        <v>5.3044411123124899E-2</v>
      </c>
      <c r="AJ37" s="66">
        <v>1.81359033984624E-2</v>
      </c>
      <c r="AK37" s="66">
        <v>1.0707410290617601</v>
      </c>
      <c r="AL37" s="66">
        <v>1.9699928200689401E-3</v>
      </c>
      <c r="AM37" s="66">
        <v>1.8842303057924599E-3</v>
      </c>
      <c r="AN37" s="66">
        <v>2.23986323075811E-3</v>
      </c>
      <c r="AO37" s="66">
        <v>2.7279033467710401E-3</v>
      </c>
      <c r="AP37" s="66">
        <v>4.1753764890551598E-3</v>
      </c>
      <c r="AQ37" s="66">
        <v>3.88028960958893E-3</v>
      </c>
      <c r="AR37" s="66">
        <v>4.0778532144478798E-3</v>
      </c>
      <c r="AS37" s="66">
        <v>4.9192373137373398E-3</v>
      </c>
      <c r="AT37" s="66">
        <v>3.3553859771847201E-3</v>
      </c>
      <c r="AU37" s="66">
        <v>3.7247716544792399E-3</v>
      </c>
      <c r="AV37" s="66">
        <v>3.7094156580818102E-3</v>
      </c>
      <c r="AW37" s="66">
        <v>3.2720720792632101E-3</v>
      </c>
      <c r="AX37" s="66">
        <v>3.6669696503702602E-3</v>
      </c>
      <c r="AY37" s="66">
        <v>3.77911004670488E-3</v>
      </c>
      <c r="AZ37" s="66">
        <v>3.51848656333811E-3</v>
      </c>
      <c r="BA37" s="66">
        <v>3.7395440570718299E-3</v>
      </c>
      <c r="BB37" s="66">
        <v>3.7974861839297699E-3</v>
      </c>
      <c r="BC37" s="66">
        <v>3.0618386924039401E-3</v>
      </c>
      <c r="BD37" s="66">
        <v>2.8933404981214901E-3</v>
      </c>
      <c r="BE37" s="66">
        <v>3.4523317954960999E-3</v>
      </c>
      <c r="BF37" s="66">
        <v>3.1844862518449601E-3</v>
      </c>
      <c r="BG37" s="66">
        <v>3.6946213184140498E-3</v>
      </c>
      <c r="BH37" s="66">
        <v>4.0809176357826903E-3</v>
      </c>
      <c r="BI37" s="66">
        <v>9.9492844468101298E-3</v>
      </c>
      <c r="BJ37" s="66">
        <v>2.8327432091889201E-3</v>
      </c>
      <c r="BK37" s="66">
        <v>3.1778913999817898E-3</v>
      </c>
      <c r="BL37" s="66">
        <v>3.59273053540363E-3</v>
      </c>
      <c r="BM37" s="87">
        <v>4.7915952725670601E-3</v>
      </c>
    </row>
    <row r="38" spans="1:65" x14ac:dyDescent="0.2">
      <c r="A38" s="64" t="s">
        <v>100</v>
      </c>
      <c r="B38" s="68" t="s">
        <v>6</v>
      </c>
      <c r="C38" s="66">
        <v>9.9442872719357103E-2</v>
      </c>
      <c r="D38" s="66">
        <v>8.3202339994898997E-2</v>
      </c>
      <c r="E38" s="66">
        <v>8.0263161084469695E-2</v>
      </c>
      <c r="F38" s="66">
        <v>0.12747655376911199</v>
      </c>
      <c r="G38" s="66">
        <v>9.0973653664687501E-2</v>
      </c>
      <c r="H38" s="66">
        <v>6.3712329726536496E-2</v>
      </c>
      <c r="I38" s="66">
        <v>8.7815248073241606E-2</v>
      </c>
      <c r="J38" s="66">
        <v>9.2563366600677904E-2</v>
      </c>
      <c r="K38" s="66">
        <v>9.7875052771404805E-2</v>
      </c>
      <c r="L38" s="66">
        <v>9.3632108901690006E-2</v>
      </c>
      <c r="M38" s="66">
        <v>6.8098293316554606E-2</v>
      </c>
      <c r="N38" s="66">
        <v>7.1100906877307801E-2</v>
      </c>
      <c r="O38" s="66">
        <v>8.7510192920870603E-2</v>
      </c>
      <c r="P38" s="66">
        <v>8.4514861617029993E-3</v>
      </c>
      <c r="Q38" s="66">
        <v>8.5428515615716294E-2</v>
      </c>
      <c r="R38" s="66">
        <v>4.9840468361631099E-2</v>
      </c>
      <c r="S38" s="66">
        <v>6.9856079483707798E-2</v>
      </c>
      <c r="T38" s="66">
        <v>8.61502849165212E-2</v>
      </c>
      <c r="U38" s="66">
        <v>0.11018722185464901</v>
      </c>
      <c r="V38" s="66">
        <v>0.102630675837501</v>
      </c>
      <c r="W38" s="66">
        <v>8.5035108546008695E-2</v>
      </c>
      <c r="X38" s="66">
        <v>0.122735059429864</v>
      </c>
      <c r="Y38" s="66">
        <v>5.3838549870812498E-2</v>
      </c>
      <c r="Z38" s="66">
        <v>6.3416819307271194E-2</v>
      </c>
      <c r="AA38" s="66">
        <v>6.0145896160395097E-2</v>
      </c>
      <c r="AB38" s="66">
        <v>4.8865739163892898E-2</v>
      </c>
      <c r="AC38" s="66">
        <v>5.2711332194395298E-2</v>
      </c>
      <c r="AD38" s="66">
        <v>5.6836700719211201E-2</v>
      </c>
      <c r="AE38" s="66">
        <v>3.7757209840974797E-2</v>
      </c>
      <c r="AF38" s="66">
        <v>3.8189089974076697E-2</v>
      </c>
      <c r="AG38" s="66">
        <v>6.7244618473338694E-2</v>
      </c>
      <c r="AH38" s="66">
        <v>7.3821770142005805E-2</v>
      </c>
      <c r="AI38" s="66">
        <v>7.5613647634974607E-2</v>
      </c>
      <c r="AJ38" s="66">
        <v>6.5834122689683597E-2</v>
      </c>
      <c r="AK38" s="66">
        <v>0.114730592919808</v>
      </c>
      <c r="AL38" s="66">
        <v>1.01881052769161</v>
      </c>
      <c r="AM38" s="66">
        <v>3.9195491598199898E-2</v>
      </c>
      <c r="AN38" s="66">
        <v>4.39358931318206E-2</v>
      </c>
      <c r="AO38" s="66">
        <v>9.3540210907497298E-2</v>
      </c>
      <c r="AP38" s="66">
        <v>0.110144601185094</v>
      </c>
      <c r="AQ38" s="66">
        <v>0.121128792165862</v>
      </c>
      <c r="AR38" s="66">
        <v>0.12177903148972299</v>
      </c>
      <c r="AS38" s="66">
        <v>0.106257091931358</v>
      </c>
      <c r="AT38" s="66">
        <v>0.10653971613704399</v>
      </c>
      <c r="AU38" s="66">
        <v>8.5222514566489702E-2</v>
      </c>
      <c r="AV38" s="66">
        <v>0.118252271597538</v>
      </c>
      <c r="AW38" s="66">
        <v>8.2489830572332001E-2</v>
      </c>
      <c r="AX38" s="66">
        <v>0.115170021655834</v>
      </c>
      <c r="AY38" s="66">
        <v>0.114213373802834</v>
      </c>
      <c r="AZ38" s="66">
        <v>0.12201075064984</v>
      </c>
      <c r="BA38" s="66">
        <v>9.5084988124508898E-2</v>
      </c>
      <c r="BB38" s="66">
        <v>0.11122998395384399</v>
      </c>
      <c r="BC38" s="66">
        <v>7.4819862454553299E-2</v>
      </c>
      <c r="BD38" s="66">
        <v>9.8784748872910402E-2</v>
      </c>
      <c r="BE38" s="66">
        <v>7.7464020393773605E-2</v>
      </c>
      <c r="BF38" s="66">
        <v>8.89081933399615E-2</v>
      </c>
      <c r="BG38" s="66">
        <v>0.113677488130349</v>
      </c>
      <c r="BH38" s="66">
        <v>0.120237315001074</v>
      </c>
      <c r="BI38" s="66">
        <v>9.8100560101895704E-2</v>
      </c>
      <c r="BJ38" s="66">
        <v>0.106161585433941</v>
      </c>
      <c r="BK38" s="66">
        <v>0.10943311288678199</v>
      </c>
      <c r="BL38" s="66">
        <v>0.102864098431439</v>
      </c>
      <c r="BM38" s="87">
        <v>0.17957270155777599</v>
      </c>
    </row>
    <row r="39" spans="1:65" x14ac:dyDescent="0.2">
      <c r="A39" s="64" t="s">
        <v>101</v>
      </c>
      <c r="B39" s="68" t="s">
        <v>7</v>
      </c>
      <c r="C39" s="66">
        <v>0.13312025365899599</v>
      </c>
      <c r="D39" s="66">
        <v>0.104680045192297</v>
      </c>
      <c r="E39" s="66">
        <v>8.0289078961385596E-2</v>
      </c>
      <c r="F39" s="66">
        <v>9.4333862506569902E-2</v>
      </c>
      <c r="G39" s="66">
        <v>8.2111287322702106E-2</v>
      </c>
      <c r="H39" s="66">
        <v>6.4507983952123205E-2</v>
      </c>
      <c r="I39" s="66">
        <v>0.12441344307567501</v>
      </c>
      <c r="J39" s="66">
        <v>0.119884807376758</v>
      </c>
      <c r="K39" s="66">
        <v>0.10863132558460099</v>
      </c>
      <c r="L39" s="66">
        <v>0.10838490488701299</v>
      </c>
      <c r="M39" s="66">
        <v>9.4326317592971207E-2</v>
      </c>
      <c r="N39" s="66">
        <v>8.0258148899029602E-2</v>
      </c>
      <c r="O39" s="66">
        <v>0.106166526084349</v>
      </c>
      <c r="P39" s="66">
        <v>1.36527787824119E-2</v>
      </c>
      <c r="Q39" s="66">
        <v>7.3329457028508696E-2</v>
      </c>
      <c r="R39" s="66">
        <v>5.0678652337842599E-2</v>
      </c>
      <c r="S39" s="66">
        <v>9.4225657664648202E-2</v>
      </c>
      <c r="T39" s="66">
        <v>8.8992520462852595E-2</v>
      </c>
      <c r="U39" s="66">
        <v>0.108876791956963</v>
      </c>
      <c r="V39" s="66">
        <v>0.12831184258996101</v>
      </c>
      <c r="W39" s="66">
        <v>8.7630149583150005E-2</v>
      </c>
      <c r="X39" s="66">
        <v>0.19715024220192101</v>
      </c>
      <c r="Y39" s="66">
        <v>8.7796605053770196E-2</v>
      </c>
      <c r="Z39" s="66">
        <v>0.117200673622393</v>
      </c>
      <c r="AA39" s="66">
        <v>5.7998658513420003E-2</v>
      </c>
      <c r="AB39" s="66">
        <v>7.7665486405822798E-2</v>
      </c>
      <c r="AC39" s="66">
        <v>8.7585199310357104E-2</v>
      </c>
      <c r="AD39" s="66">
        <v>8.1644378655484295E-2</v>
      </c>
      <c r="AE39" s="66">
        <v>4.0250822648303E-2</v>
      </c>
      <c r="AF39" s="66">
        <v>3.1786081760585699E-2</v>
      </c>
      <c r="AG39" s="66">
        <v>9.9080277522034202E-2</v>
      </c>
      <c r="AH39" s="66">
        <v>0.16044856740860899</v>
      </c>
      <c r="AI39" s="66">
        <v>0.14262783182479399</v>
      </c>
      <c r="AJ39" s="66">
        <v>0.120760372053009</v>
      </c>
      <c r="AK39" s="66">
        <v>0.167183622643654</v>
      </c>
      <c r="AL39" s="66">
        <v>5.0631640336167398E-2</v>
      </c>
      <c r="AM39" s="66">
        <v>1.1305414505722999</v>
      </c>
      <c r="AN39" s="66">
        <v>6.6095747961950196E-2</v>
      </c>
      <c r="AO39" s="66">
        <v>0.10699640706569701</v>
      </c>
      <c r="AP39" s="66">
        <v>0.221863863410387</v>
      </c>
      <c r="AQ39" s="66">
        <v>0.12993908105298399</v>
      </c>
      <c r="AR39" s="66">
        <v>0.12903856929531099</v>
      </c>
      <c r="AS39" s="66">
        <v>0.17485820209612701</v>
      </c>
      <c r="AT39" s="66">
        <v>0.15688145196373601</v>
      </c>
      <c r="AU39" s="66">
        <v>0.150342950000424</v>
      </c>
      <c r="AV39" s="66">
        <v>0.11379332067268801</v>
      </c>
      <c r="AW39" s="66">
        <v>8.3151706127080394E-2</v>
      </c>
      <c r="AX39" s="66">
        <v>0.135426366699062</v>
      </c>
      <c r="AY39" s="66">
        <v>0.130843213502639</v>
      </c>
      <c r="AZ39" s="66">
        <v>0.124327664910835</v>
      </c>
      <c r="BA39" s="66">
        <v>0.20585109698604101</v>
      </c>
      <c r="BB39" s="66">
        <v>0.183581011795862</v>
      </c>
      <c r="BC39" s="66">
        <v>9.6991848696077895E-2</v>
      </c>
      <c r="BD39" s="66">
        <v>9.9128888083651001E-2</v>
      </c>
      <c r="BE39" s="66">
        <v>0.123650407343543</v>
      </c>
      <c r="BF39" s="66">
        <v>0.15017858537008699</v>
      </c>
      <c r="BG39" s="66">
        <v>0.16344470279225901</v>
      </c>
      <c r="BH39" s="66">
        <v>0.195823379361278</v>
      </c>
      <c r="BI39" s="66">
        <v>0.24320235214029501</v>
      </c>
      <c r="BJ39" s="66">
        <v>7.6311525779609202E-2</v>
      </c>
      <c r="BK39" s="66">
        <v>8.2505839231892295E-2</v>
      </c>
      <c r="BL39" s="66">
        <v>8.6551616389337394E-2</v>
      </c>
      <c r="BM39" s="87">
        <v>0.12908121886298701</v>
      </c>
    </row>
    <row r="40" spans="1:65" x14ac:dyDescent="0.2">
      <c r="A40" s="64" t="s">
        <v>102</v>
      </c>
      <c r="B40" s="68" t="s">
        <v>153</v>
      </c>
      <c r="C40" s="66">
        <v>1.9750618084989801E-2</v>
      </c>
      <c r="D40" s="66">
        <v>1.6181753415919299E-2</v>
      </c>
      <c r="E40" s="66">
        <v>2.2645233182163601E-2</v>
      </c>
      <c r="F40" s="66">
        <v>1.86227662463728E-2</v>
      </c>
      <c r="G40" s="66">
        <v>2.2482032981355499E-2</v>
      </c>
      <c r="H40" s="66">
        <v>2.3408389860047799E-2</v>
      </c>
      <c r="I40" s="66">
        <v>3.1881078463280699E-2</v>
      </c>
      <c r="J40" s="66">
        <v>3.9110719926048497E-2</v>
      </c>
      <c r="K40" s="66">
        <v>4.7697872254998303E-2</v>
      </c>
      <c r="L40" s="66">
        <v>4.8143563897742297E-2</v>
      </c>
      <c r="M40" s="66">
        <v>3.4228268175784997E-2</v>
      </c>
      <c r="N40" s="66">
        <v>2.9608796597561601E-2</v>
      </c>
      <c r="O40" s="66">
        <v>2.5695653773403999E-2</v>
      </c>
      <c r="P40" s="66">
        <v>4.2513125399715902E-3</v>
      </c>
      <c r="Q40" s="66">
        <v>1.9207318992544301E-2</v>
      </c>
      <c r="R40" s="66">
        <v>1.08120001886333E-2</v>
      </c>
      <c r="S40" s="66">
        <v>2.3820658523667E-2</v>
      </c>
      <c r="T40" s="66">
        <v>4.2464908043763898E-2</v>
      </c>
      <c r="U40" s="66">
        <v>2.55687920579383E-2</v>
      </c>
      <c r="V40" s="66">
        <v>3.55301583727076E-2</v>
      </c>
      <c r="W40" s="66">
        <v>1.9333892759849199E-2</v>
      </c>
      <c r="X40" s="66">
        <v>3.3773859817856001E-2</v>
      </c>
      <c r="Y40" s="66">
        <v>2.7317211896983901E-2</v>
      </c>
      <c r="Z40" s="66">
        <v>2.2321665148501299E-2</v>
      </c>
      <c r="AA40" s="66">
        <v>1.2869526632054099E-2</v>
      </c>
      <c r="AB40" s="66">
        <v>4.2525265191094598E-2</v>
      </c>
      <c r="AC40" s="66">
        <v>4.3846530313683602E-2</v>
      </c>
      <c r="AD40" s="66">
        <v>3.74251230271428E-2</v>
      </c>
      <c r="AE40" s="66">
        <v>8.45657121901933E-3</v>
      </c>
      <c r="AF40" s="66">
        <v>5.23440071511395E-3</v>
      </c>
      <c r="AG40" s="66">
        <v>2.6994587949077501E-2</v>
      </c>
      <c r="AH40" s="66">
        <v>1.6234409235574E-2</v>
      </c>
      <c r="AI40" s="66">
        <v>2.14841991453502E-2</v>
      </c>
      <c r="AJ40" s="66">
        <v>1.6508233982907301E-2</v>
      </c>
      <c r="AK40" s="66">
        <v>2.1175399740285199E-2</v>
      </c>
      <c r="AL40" s="66">
        <v>6.7954053740072002E-3</v>
      </c>
      <c r="AM40" s="66">
        <v>8.6221452093355397E-3</v>
      </c>
      <c r="AN40" s="66">
        <v>1.0109113261200899</v>
      </c>
      <c r="AO40" s="66">
        <v>1.0999893949730499E-2</v>
      </c>
      <c r="AP40" s="66">
        <v>2.21816563080534E-2</v>
      </c>
      <c r="AQ40" s="66">
        <v>2.6542715055650298E-2</v>
      </c>
      <c r="AR40" s="66">
        <v>1.8993360559899999E-2</v>
      </c>
      <c r="AS40" s="66">
        <v>2.05850423459529E-2</v>
      </c>
      <c r="AT40" s="66">
        <v>5.9336071936086199E-2</v>
      </c>
      <c r="AU40" s="66">
        <v>6.06351947692855E-2</v>
      </c>
      <c r="AV40" s="66">
        <v>2.1142406899210299E-2</v>
      </c>
      <c r="AW40" s="66">
        <v>1.6172174562727799E-2</v>
      </c>
      <c r="AX40" s="66">
        <v>1.31738901905768E-2</v>
      </c>
      <c r="AY40" s="66">
        <v>1.43290694457346E-2</v>
      </c>
      <c r="AZ40" s="66">
        <v>1.8003155364999499E-2</v>
      </c>
      <c r="BA40" s="66">
        <v>2.74097610689789E-2</v>
      </c>
      <c r="BB40" s="66">
        <v>2.09970641040295E-2</v>
      </c>
      <c r="BC40" s="66">
        <v>1.0460212086504101E-2</v>
      </c>
      <c r="BD40" s="66">
        <v>1.43719251352934E-2</v>
      </c>
      <c r="BE40" s="66">
        <v>2.64364248326311E-2</v>
      </c>
      <c r="BF40" s="66">
        <v>2.0540743140895702E-2</v>
      </c>
      <c r="BG40" s="66">
        <v>1.9663773793006E-2</v>
      </c>
      <c r="BH40" s="66">
        <v>2.9340984539518701E-2</v>
      </c>
      <c r="BI40" s="66">
        <v>3.1428228300287998E-2</v>
      </c>
      <c r="BJ40" s="66">
        <v>1.01052770425185E-2</v>
      </c>
      <c r="BK40" s="66">
        <v>1.1436240668754399E-2</v>
      </c>
      <c r="BL40" s="66">
        <v>1.39038660406588E-2</v>
      </c>
      <c r="BM40" s="87">
        <v>1.7093112269352499E-2</v>
      </c>
    </row>
    <row r="41" spans="1:65" x14ac:dyDescent="0.2">
      <c r="A41" s="64" t="s">
        <v>103</v>
      </c>
      <c r="B41" s="65" t="s">
        <v>8</v>
      </c>
      <c r="C41" s="66">
        <v>7.2441971561389698E-3</v>
      </c>
      <c r="D41" s="66">
        <v>6.2188503782937502E-3</v>
      </c>
      <c r="E41" s="66">
        <v>7.00518319659095E-3</v>
      </c>
      <c r="F41" s="66">
        <v>8.2040652637074395E-3</v>
      </c>
      <c r="G41" s="66">
        <v>1.07773551373005E-2</v>
      </c>
      <c r="H41" s="66">
        <v>7.3366547415689796E-3</v>
      </c>
      <c r="I41" s="66">
        <v>8.3021776869512502E-3</v>
      </c>
      <c r="J41" s="66">
        <v>1.1036128611236E-2</v>
      </c>
      <c r="K41" s="66">
        <v>8.0862824275519003E-3</v>
      </c>
      <c r="L41" s="66">
        <v>7.7779269757508899E-3</v>
      </c>
      <c r="M41" s="66">
        <v>8.2862795365071708E-3</v>
      </c>
      <c r="N41" s="66">
        <v>7.5091577050837499E-3</v>
      </c>
      <c r="O41" s="66">
        <v>7.9268951387728801E-3</v>
      </c>
      <c r="P41" s="66">
        <v>1.97781045589985E-3</v>
      </c>
      <c r="Q41" s="66">
        <v>6.62988748862394E-3</v>
      </c>
      <c r="R41" s="66">
        <v>5.7872744234309702E-3</v>
      </c>
      <c r="S41" s="66">
        <v>1.0713032399123299E-2</v>
      </c>
      <c r="T41" s="66">
        <v>8.4117367198949002E-3</v>
      </c>
      <c r="U41" s="66">
        <v>1.3732368865300101E-2</v>
      </c>
      <c r="V41" s="66">
        <v>2.4393435178825099E-2</v>
      </c>
      <c r="W41" s="66">
        <v>1.07232645865561E-2</v>
      </c>
      <c r="X41" s="66">
        <v>1.1700426971939E-2</v>
      </c>
      <c r="Y41" s="66">
        <v>1.18756269232515E-2</v>
      </c>
      <c r="Z41" s="66">
        <v>9.2881245242406908E-3</v>
      </c>
      <c r="AA41" s="66">
        <v>5.1959518115424798E-3</v>
      </c>
      <c r="AB41" s="66">
        <v>7.0062836033678404E-3</v>
      </c>
      <c r="AC41" s="66">
        <v>7.9220915461021592E-3</v>
      </c>
      <c r="AD41" s="66">
        <v>7.3062518170690701E-3</v>
      </c>
      <c r="AE41" s="66">
        <v>7.8582246091934704E-3</v>
      </c>
      <c r="AF41" s="66">
        <v>4.1889052092591904E-3</v>
      </c>
      <c r="AG41" s="66">
        <v>8.0708106108130593E-3</v>
      </c>
      <c r="AH41" s="66">
        <v>7.6309261757813102E-3</v>
      </c>
      <c r="AI41" s="66">
        <v>1.27804984333783E-2</v>
      </c>
      <c r="AJ41" s="66">
        <v>8.0579825503143306E-3</v>
      </c>
      <c r="AK41" s="66">
        <v>1.6315257473304701E-2</v>
      </c>
      <c r="AL41" s="66">
        <v>4.4112438004509204E-3</v>
      </c>
      <c r="AM41" s="66">
        <v>6.1095714315002403E-3</v>
      </c>
      <c r="AN41" s="66">
        <v>5.3115388834225497E-3</v>
      </c>
      <c r="AO41" s="66">
        <v>1.0125649039304401</v>
      </c>
      <c r="AP41" s="66">
        <v>1.24817193936872E-2</v>
      </c>
      <c r="AQ41" s="66">
        <v>9.9694533315555708E-3</v>
      </c>
      <c r="AR41" s="66">
        <v>1.05684312396902E-2</v>
      </c>
      <c r="AS41" s="66">
        <v>1.38338852757696E-2</v>
      </c>
      <c r="AT41" s="66">
        <v>2.9429894629310002E-2</v>
      </c>
      <c r="AU41" s="66">
        <v>3.62802322244885E-2</v>
      </c>
      <c r="AV41" s="66">
        <v>9.7439783363656995E-3</v>
      </c>
      <c r="AW41" s="66">
        <v>9.0383847076796493E-3</v>
      </c>
      <c r="AX41" s="66">
        <v>7.81381794674103E-3</v>
      </c>
      <c r="AY41" s="66">
        <v>9.4870494003448207E-3</v>
      </c>
      <c r="AZ41" s="66">
        <v>1.17276663831824E-2</v>
      </c>
      <c r="BA41" s="66">
        <v>1.5974556525254799E-2</v>
      </c>
      <c r="BB41" s="66">
        <v>1.4209790794750699E-2</v>
      </c>
      <c r="BC41" s="66">
        <v>7.23426889358796E-3</v>
      </c>
      <c r="BD41" s="66">
        <v>7.6371904148611301E-3</v>
      </c>
      <c r="BE41" s="66">
        <v>9.3178167132809096E-3</v>
      </c>
      <c r="BF41" s="66">
        <v>7.9704969930331198E-3</v>
      </c>
      <c r="BG41" s="66">
        <v>9.6447254308395392E-3</v>
      </c>
      <c r="BH41" s="66">
        <v>1.1143662989686101E-2</v>
      </c>
      <c r="BI41" s="66">
        <v>1.51538459156939E-2</v>
      </c>
      <c r="BJ41" s="66">
        <v>6.4129568950891296E-3</v>
      </c>
      <c r="BK41" s="66">
        <v>6.8138503937821403E-3</v>
      </c>
      <c r="BL41" s="66">
        <v>7.1598364150649903E-3</v>
      </c>
      <c r="BM41" s="87">
        <v>1.08475395305893E-2</v>
      </c>
    </row>
    <row r="42" spans="1:65" x14ac:dyDescent="0.2">
      <c r="A42" s="64" t="s">
        <v>104</v>
      </c>
      <c r="B42" s="65" t="s">
        <v>9</v>
      </c>
      <c r="C42" s="66">
        <v>2.7659233813244399E-3</v>
      </c>
      <c r="D42" s="66">
        <v>2.5136904618134502E-3</v>
      </c>
      <c r="E42" s="66">
        <v>9.8626538444086895E-3</v>
      </c>
      <c r="F42" s="66">
        <v>2.4511921706330498E-3</v>
      </c>
      <c r="G42" s="66">
        <v>4.0198124662598703E-3</v>
      </c>
      <c r="H42" s="66">
        <v>3.7145769933956099E-3</v>
      </c>
      <c r="I42" s="66">
        <v>1.7034024367324499E-2</v>
      </c>
      <c r="J42" s="66">
        <v>6.9936068330658893E-2</v>
      </c>
      <c r="K42" s="66">
        <v>0.10180959104310799</v>
      </c>
      <c r="L42" s="66">
        <v>3.8442765400722501E-2</v>
      </c>
      <c r="M42" s="66">
        <v>4.5665215500146801E-3</v>
      </c>
      <c r="N42" s="66">
        <v>3.8198802919936301E-3</v>
      </c>
      <c r="O42" s="66">
        <v>3.33438499482135E-3</v>
      </c>
      <c r="P42" s="66">
        <v>7.6721250509146797E-4</v>
      </c>
      <c r="Q42" s="66">
        <v>2.4872608512780101E-3</v>
      </c>
      <c r="R42" s="66">
        <v>2.97177848990425E-3</v>
      </c>
      <c r="S42" s="66">
        <v>4.6669706918602803E-3</v>
      </c>
      <c r="T42" s="66">
        <v>2.7699545865972602E-3</v>
      </c>
      <c r="U42" s="66">
        <v>3.9069225005565504E-3</v>
      </c>
      <c r="V42" s="66">
        <v>3.7190520974024902E-3</v>
      </c>
      <c r="W42" s="66">
        <v>3.9525188246179602E-3</v>
      </c>
      <c r="X42" s="66">
        <v>4.1325364644637999E-3</v>
      </c>
      <c r="Y42" s="66">
        <v>4.0192832324616699E-3</v>
      </c>
      <c r="Z42" s="66">
        <v>4.5409231635001402E-3</v>
      </c>
      <c r="AA42" s="66">
        <v>1.8673904308845299E-3</v>
      </c>
      <c r="AB42" s="66">
        <v>7.1973874035246603E-3</v>
      </c>
      <c r="AC42" s="66">
        <v>3.9231228480947102E-3</v>
      </c>
      <c r="AD42" s="66">
        <v>3.4701090425936598E-3</v>
      </c>
      <c r="AE42" s="66">
        <v>3.53654756408403E-3</v>
      </c>
      <c r="AF42" s="66">
        <v>1.6795936713805001E-3</v>
      </c>
      <c r="AG42" s="66">
        <v>3.3039835621382799E-3</v>
      </c>
      <c r="AH42" s="66">
        <v>3.7120513909758802E-3</v>
      </c>
      <c r="AI42" s="66">
        <v>5.2978304934615701E-3</v>
      </c>
      <c r="AJ42" s="66">
        <v>2.6537404529849398E-3</v>
      </c>
      <c r="AK42" s="66">
        <v>3.8554256825776502E-3</v>
      </c>
      <c r="AL42" s="66">
        <v>5.4821496215211899E-3</v>
      </c>
      <c r="AM42" s="66">
        <v>7.7346678869315098E-3</v>
      </c>
      <c r="AN42" s="66">
        <v>3.1215918603175702E-3</v>
      </c>
      <c r="AO42" s="66">
        <v>2.65508180676618E-3</v>
      </c>
      <c r="AP42" s="66">
        <v>1.03156311644593</v>
      </c>
      <c r="AQ42" s="66">
        <v>3.3755478341031598E-3</v>
      </c>
      <c r="AR42" s="66">
        <v>2.0691345685194599E-2</v>
      </c>
      <c r="AS42" s="66">
        <v>5.4360071650056902E-3</v>
      </c>
      <c r="AT42" s="66">
        <v>6.4308366873068699E-3</v>
      </c>
      <c r="AU42" s="66">
        <v>6.86206064443203E-3</v>
      </c>
      <c r="AV42" s="66">
        <v>3.72227614815092E-3</v>
      </c>
      <c r="AW42" s="66">
        <v>4.7965722641000403E-3</v>
      </c>
      <c r="AX42" s="66">
        <v>3.2034976339584301E-3</v>
      </c>
      <c r="AY42" s="66">
        <v>3.7564694643615502E-3</v>
      </c>
      <c r="AZ42" s="66">
        <v>3.1457162940338101E-3</v>
      </c>
      <c r="BA42" s="66">
        <v>5.9365213402095603E-3</v>
      </c>
      <c r="BB42" s="66">
        <v>4.4391300705298497E-3</v>
      </c>
      <c r="BC42" s="66">
        <v>2.3313653952964702E-3</v>
      </c>
      <c r="BD42" s="66">
        <v>2.82573981951142E-3</v>
      </c>
      <c r="BE42" s="66">
        <v>7.0577012614399803E-3</v>
      </c>
      <c r="BF42" s="66">
        <v>6.1347084307427097E-3</v>
      </c>
      <c r="BG42" s="66">
        <v>3.4731681940158498E-3</v>
      </c>
      <c r="BH42" s="66">
        <v>5.4844923846392698E-3</v>
      </c>
      <c r="BI42" s="66">
        <v>5.5244213660763097E-3</v>
      </c>
      <c r="BJ42" s="66">
        <v>1.9479925811900401E-3</v>
      </c>
      <c r="BK42" s="66">
        <v>2.4287685198891599E-3</v>
      </c>
      <c r="BL42" s="66">
        <v>8.6875501345753999E-3</v>
      </c>
      <c r="BM42" s="87">
        <v>3.2950364200849901E-3</v>
      </c>
    </row>
    <row r="43" spans="1:65" x14ac:dyDescent="0.2">
      <c r="A43" s="64" t="s">
        <v>105</v>
      </c>
      <c r="B43" s="71" t="s">
        <v>10</v>
      </c>
      <c r="C43" s="66">
        <v>1.0019030073789E-3</v>
      </c>
      <c r="D43" s="66">
        <v>9.5889883643215999E-4</v>
      </c>
      <c r="E43" s="66">
        <v>1.2798302550902001E-3</v>
      </c>
      <c r="F43" s="66">
        <v>9.9316016450777403E-4</v>
      </c>
      <c r="G43" s="66">
        <v>1.0470714002619799E-3</v>
      </c>
      <c r="H43" s="66">
        <v>1.12638477846072E-3</v>
      </c>
      <c r="I43" s="66">
        <v>1.4316140719319E-3</v>
      </c>
      <c r="J43" s="66">
        <v>1.68951132048994E-3</v>
      </c>
      <c r="K43" s="66">
        <v>1.67739979852673E-3</v>
      </c>
      <c r="L43" s="66">
        <v>1.6348590969961999E-3</v>
      </c>
      <c r="M43" s="66">
        <v>3.0116554051357902E-3</v>
      </c>
      <c r="N43" s="66">
        <v>1.33844083913234E-3</v>
      </c>
      <c r="O43" s="66">
        <v>1.4179806673994401E-3</v>
      </c>
      <c r="P43" s="66">
        <v>5.2962554194955602E-4</v>
      </c>
      <c r="Q43" s="66">
        <v>1.2136250903219601E-3</v>
      </c>
      <c r="R43" s="66">
        <v>1.25150244605399E-3</v>
      </c>
      <c r="S43" s="66">
        <v>1.43390045647218E-3</v>
      </c>
      <c r="T43" s="66">
        <v>3.4681603701912701E-3</v>
      </c>
      <c r="U43" s="66">
        <v>3.5600823995971601E-3</v>
      </c>
      <c r="V43" s="66">
        <v>4.6419177098504802E-3</v>
      </c>
      <c r="W43" s="66">
        <v>1.83503514723205E-3</v>
      </c>
      <c r="X43" s="66">
        <v>1.6624202240522799E-3</v>
      </c>
      <c r="Y43" s="66">
        <v>6.0580755612377902E-3</v>
      </c>
      <c r="Z43" s="66">
        <v>1.5370344070830199E-3</v>
      </c>
      <c r="AA43" s="66">
        <v>7.7342822489029405E-4</v>
      </c>
      <c r="AB43" s="66">
        <v>1.6735332688217999E-3</v>
      </c>
      <c r="AC43" s="66">
        <v>1.6707218336547501E-3</v>
      </c>
      <c r="AD43" s="66">
        <v>1.4677038984401E-3</v>
      </c>
      <c r="AE43" s="66">
        <v>1.0310058847135899E-3</v>
      </c>
      <c r="AF43" s="66">
        <v>4.6491600050184201E-4</v>
      </c>
      <c r="AG43" s="66">
        <v>2.1697608443237001E-3</v>
      </c>
      <c r="AH43" s="66">
        <v>1.95517442554445E-3</v>
      </c>
      <c r="AI43" s="66">
        <v>5.6614702495768896E-3</v>
      </c>
      <c r="AJ43" s="66">
        <v>3.76461907995345E-3</v>
      </c>
      <c r="AK43" s="66">
        <v>5.3770505913744203E-3</v>
      </c>
      <c r="AL43" s="66">
        <v>7.1398148121215403E-4</v>
      </c>
      <c r="AM43" s="66">
        <v>9.6269341342710801E-4</v>
      </c>
      <c r="AN43" s="66">
        <v>1.02677468133149E-3</v>
      </c>
      <c r="AO43" s="66">
        <v>1.1888383555101699E-3</v>
      </c>
      <c r="AP43" s="66">
        <v>3.6369686267077699E-3</v>
      </c>
      <c r="AQ43" s="66">
        <v>1.00141226871113</v>
      </c>
      <c r="AR43" s="66">
        <v>2.2465420510754202E-3</v>
      </c>
      <c r="AS43" s="66">
        <v>3.2569403879106999E-3</v>
      </c>
      <c r="AT43" s="66">
        <v>7.15056066847962E-3</v>
      </c>
      <c r="AU43" s="66">
        <v>2.6351218640776799E-3</v>
      </c>
      <c r="AV43" s="66">
        <v>1.3876214742624001E-3</v>
      </c>
      <c r="AW43" s="66">
        <v>1.64174247697899E-3</v>
      </c>
      <c r="AX43" s="66">
        <v>1.5714006089945401E-3</v>
      </c>
      <c r="AY43" s="66">
        <v>1.4474674145499901E-3</v>
      </c>
      <c r="AZ43" s="66">
        <v>2.43810693656972E-3</v>
      </c>
      <c r="BA43" s="66">
        <v>2.6417010994293799E-3</v>
      </c>
      <c r="BB43" s="66">
        <v>3.15809855304048E-3</v>
      </c>
      <c r="BC43" s="66">
        <v>1.5234737004034501E-3</v>
      </c>
      <c r="BD43" s="66">
        <v>1.51726052745315E-3</v>
      </c>
      <c r="BE43" s="66">
        <v>3.3099523671940401E-3</v>
      </c>
      <c r="BF43" s="66">
        <v>3.2466424357771801E-3</v>
      </c>
      <c r="BG43" s="66">
        <v>2.5001396401812702E-3</v>
      </c>
      <c r="BH43" s="66">
        <v>3.1332028834650202E-3</v>
      </c>
      <c r="BI43" s="66">
        <v>5.2692091496412997E-3</v>
      </c>
      <c r="BJ43" s="66">
        <v>7.8687659782641396E-4</v>
      </c>
      <c r="BK43" s="66">
        <v>1.16016902016878E-3</v>
      </c>
      <c r="BL43" s="66">
        <v>1.28126761524401E-3</v>
      </c>
      <c r="BM43" s="87">
        <v>1.33100458029806E-3</v>
      </c>
    </row>
    <row r="44" spans="1:65" x14ac:dyDescent="0.2">
      <c r="A44" s="64" t="s">
        <v>106</v>
      </c>
      <c r="B44" s="68" t="s">
        <v>154</v>
      </c>
      <c r="C44" s="66">
        <v>8.5418368912104495E-4</v>
      </c>
      <c r="D44" s="66">
        <v>7.9190478423441196E-4</v>
      </c>
      <c r="E44" s="66">
        <v>9.4343621748344897E-4</v>
      </c>
      <c r="F44" s="66">
        <v>8.8790001388826202E-4</v>
      </c>
      <c r="G44" s="66">
        <v>8.5778652780830599E-4</v>
      </c>
      <c r="H44" s="66">
        <v>6.89272352528938E-4</v>
      </c>
      <c r="I44" s="66">
        <v>9.5635043188022095E-4</v>
      </c>
      <c r="J44" s="66">
        <v>1.38627016633408E-3</v>
      </c>
      <c r="K44" s="66">
        <v>1.4274810330954699E-3</v>
      </c>
      <c r="L44" s="66">
        <v>1.0797773993792799E-3</v>
      </c>
      <c r="M44" s="66">
        <v>1.98993489592709E-3</v>
      </c>
      <c r="N44" s="66">
        <v>1.08759555415214E-3</v>
      </c>
      <c r="O44" s="66">
        <v>1.11357965174114E-3</v>
      </c>
      <c r="P44" s="66">
        <v>1.8908457105515901E-4</v>
      </c>
      <c r="Q44" s="66">
        <v>9.846604414498999E-4</v>
      </c>
      <c r="R44" s="66">
        <v>7.3567162741062099E-4</v>
      </c>
      <c r="S44" s="66">
        <v>1.5011686530380199E-3</v>
      </c>
      <c r="T44" s="66">
        <v>1.12863402047022E-3</v>
      </c>
      <c r="U44" s="66">
        <v>1.4233528456774501E-3</v>
      </c>
      <c r="V44" s="66">
        <v>1.5355199121084601E-3</v>
      </c>
      <c r="W44" s="66">
        <v>1.0896595194448001E-3</v>
      </c>
      <c r="X44" s="66">
        <v>1.60331285638363E-3</v>
      </c>
      <c r="Y44" s="66">
        <v>1.5647496844676499E-3</v>
      </c>
      <c r="Z44" s="66">
        <v>1.01458410292435E-3</v>
      </c>
      <c r="AA44" s="66">
        <v>6.4826081024887505E-4</v>
      </c>
      <c r="AB44" s="66">
        <v>1.2630871742555299E-3</v>
      </c>
      <c r="AC44" s="66">
        <v>4.5490739130191601E-3</v>
      </c>
      <c r="AD44" s="66">
        <v>3.8297870714192801E-3</v>
      </c>
      <c r="AE44" s="66">
        <v>1.4446796772220199E-3</v>
      </c>
      <c r="AF44" s="66">
        <v>5.0709066052272698E-4</v>
      </c>
      <c r="AG44" s="66">
        <v>1.02407923138566E-3</v>
      </c>
      <c r="AH44" s="66">
        <v>8.3457577062760096E-4</v>
      </c>
      <c r="AI44" s="66">
        <v>4.0775173378552699E-3</v>
      </c>
      <c r="AJ44" s="66">
        <v>1.786565745195E-3</v>
      </c>
      <c r="AK44" s="66">
        <v>2.92697823519687E-3</v>
      </c>
      <c r="AL44" s="66">
        <v>7.5860228026485899E-4</v>
      </c>
      <c r="AM44" s="66">
        <v>6.9073473699694896E-4</v>
      </c>
      <c r="AN44" s="66">
        <v>1.0625880805331101E-3</v>
      </c>
      <c r="AO44" s="66">
        <v>1.66056719817468E-3</v>
      </c>
      <c r="AP44" s="66">
        <v>5.4103125588249E-3</v>
      </c>
      <c r="AQ44" s="66">
        <v>2.30346552708396E-3</v>
      </c>
      <c r="AR44" s="66">
        <v>1.00122897823903</v>
      </c>
      <c r="AS44" s="66">
        <v>2.2017740952980898E-3</v>
      </c>
      <c r="AT44" s="66">
        <v>1.1433353219909501E-2</v>
      </c>
      <c r="AU44" s="66">
        <v>1.9740625456495299E-3</v>
      </c>
      <c r="AV44" s="66">
        <v>1.3452215854936099E-3</v>
      </c>
      <c r="AW44" s="66">
        <v>3.10465784339566E-3</v>
      </c>
      <c r="AX44" s="66">
        <v>9.7307025235679695E-4</v>
      </c>
      <c r="AY44" s="66">
        <v>1.0485244489771199E-3</v>
      </c>
      <c r="AZ44" s="66">
        <v>1.9599038628536E-3</v>
      </c>
      <c r="BA44" s="66">
        <v>4.9936349231179704E-3</v>
      </c>
      <c r="BB44" s="66">
        <v>1.4084624824509001E-3</v>
      </c>
      <c r="BC44" s="66">
        <v>1.3552340102099001E-3</v>
      </c>
      <c r="BD44" s="66">
        <v>1.9314646570980901E-3</v>
      </c>
      <c r="BE44" s="66">
        <v>3.46088518199453E-3</v>
      </c>
      <c r="BF44" s="66">
        <v>3.5488698671259401E-3</v>
      </c>
      <c r="BG44" s="66">
        <v>1.3997212357722999E-3</v>
      </c>
      <c r="BH44" s="66">
        <v>1.6358563486706299E-3</v>
      </c>
      <c r="BI44" s="66">
        <v>7.5074405343968798E-3</v>
      </c>
      <c r="BJ44" s="66">
        <v>6.9980933284805101E-4</v>
      </c>
      <c r="BK44" s="66">
        <v>9.6050259126686404E-4</v>
      </c>
      <c r="BL44" s="66">
        <v>1.0017418670013199E-3</v>
      </c>
      <c r="BM44" s="87">
        <v>1.1837299901014001E-3</v>
      </c>
    </row>
    <row r="45" spans="1:65" x14ac:dyDescent="0.2">
      <c r="A45" s="64" t="s">
        <v>107</v>
      </c>
      <c r="B45" s="65" t="s">
        <v>11</v>
      </c>
      <c r="C45" s="66">
        <v>2.0890560201852499E-2</v>
      </c>
      <c r="D45" s="66">
        <v>1.7820863602023802E-2</v>
      </c>
      <c r="E45" s="66">
        <v>2.3984500767643201E-2</v>
      </c>
      <c r="F45" s="66">
        <v>2.1003322963309101E-2</v>
      </c>
      <c r="G45" s="66">
        <v>1.90986293352985E-2</v>
      </c>
      <c r="H45" s="66">
        <v>1.93724020394196E-2</v>
      </c>
      <c r="I45" s="66">
        <v>2.7610401685760701E-2</v>
      </c>
      <c r="J45" s="66">
        <v>3.3116454126157602E-2</v>
      </c>
      <c r="K45" s="66">
        <v>3.08849072054223E-2</v>
      </c>
      <c r="L45" s="66">
        <v>2.8470211945152001E-2</v>
      </c>
      <c r="M45" s="66">
        <v>3.1730663079918599E-2</v>
      </c>
      <c r="N45" s="66">
        <v>3.8346803778809398E-2</v>
      </c>
      <c r="O45" s="66">
        <v>2.7604265013088401E-2</v>
      </c>
      <c r="P45" s="66">
        <v>5.0986573003280701E-3</v>
      </c>
      <c r="Q45" s="66">
        <v>2.0128954433079198E-2</v>
      </c>
      <c r="R45" s="66">
        <v>1.5538000032516401E-2</v>
      </c>
      <c r="S45" s="66">
        <v>3.5168034939269698E-2</v>
      </c>
      <c r="T45" s="66">
        <v>2.36510072601675E-2</v>
      </c>
      <c r="U45" s="66">
        <v>3.0868828277774301E-2</v>
      </c>
      <c r="V45" s="66">
        <v>3.9206031714030101E-2</v>
      </c>
      <c r="W45" s="66">
        <v>2.32695400791029E-2</v>
      </c>
      <c r="X45" s="66">
        <v>3.2653105701680701E-2</v>
      </c>
      <c r="Y45" s="66">
        <v>4.5869567115525603E-2</v>
      </c>
      <c r="Z45" s="66">
        <v>4.78800604749684E-2</v>
      </c>
      <c r="AA45" s="66">
        <v>1.8398715129852299E-2</v>
      </c>
      <c r="AB45" s="66">
        <v>3.8155774765482202E-2</v>
      </c>
      <c r="AC45" s="66">
        <v>2.4394322810642799E-2</v>
      </c>
      <c r="AD45" s="66">
        <v>2.07974817847194E-2</v>
      </c>
      <c r="AE45" s="66">
        <v>1.3400007093651601E-2</v>
      </c>
      <c r="AF45" s="66">
        <v>8.4216314687033007E-3</v>
      </c>
      <c r="AG45" s="66">
        <v>3.3360926395603598E-2</v>
      </c>
      <c r="AH45" s="66">
        <v>2.3822718409880098E-2</v>
      </c>
      <c r="AI45" s="66">
        <v>6.2774270209897801E-2</v>
      </c>
      <c r="AJ45" s="66">
        <v>3.1120432539128301E-2</v>
      </c>
      <c r="AK45" s="66">
        <v>3.8441001928519299E-2</v>
      </c>
      <c r="AL45" s="66">
        <v>9.7270277962389993E-3</v>
      </c>
      <c r="AM45" s="66">
        <v>1.4539896389335101E-2</v>
      </c>
      <c r="AN45" s="66">
        <v>1.7940543541946199E-2</v>
      </c>
      <c r="AO45" s="66">
        <v>2.3631126695331701E-2</v>
      </c>
      <c r="AP45" s="66">
        <v>6.1948960491785797E-2</v>
      </c>
      <c r="AQ45" s="66">
        <v>2.8184055856826099E-2</v>
      </c>
      <c r="AR45" s="66">
        <v>2.8902702334270499E-2</v>
      </c>
      <c r="AS45" s="66">
        <v>1.07573985929782</v>
      </c>
      <c r="AT45" s="66">
        <v>8.0188034107970096E-2</v>
      </c>
      <c r="AU45" s="66">
        <v>5.1568829280019997E-2</v>
      </c>
      <c r="AV45" s="66">
        <v>3.6579159899775497E-2</v>
      </c>
      <c r="AW45" s="66">
        <v>2.3697014239902101E-2</v>
      </c>
      <c r="AX45" s="66">
        <v>2.26055458139474E-2</v>
      </c>
      <c r="AY45" s="66">
        <v>2.4257110504898E-2</v>
      </c>
      <c r="AZ45" s="66">
        <v>2.7339218246246199E-2</v>
      </c>
      <c r="BA45" s="66">
        <v>4.8519289282224903E-2</v>
      </c>
      <c r="BB45" s="66">
        <v>3.2061068820287697E-2</v>
      </c>
      <c r="BC45" s="66">
        <v>2.0030312213566801E-2</v>
      </c>
      <c r="BD45" s="66">
        <v>2.4108153778838098E-2</v>
      </c>
      <c r="BE45" s="66">
        <v>3.92090682593269E-2</v>
      </c>
      <c r="BF45" s="66">
        <v>3.6276845036791801E-2</v>
      </c>
      <c r="BG45" s="66">
        <v>3.26893104759634E-2</v>
      </c>
      <c r="BH45" s="66">
        <v>4.2156644340942198E-2</v>
      </c>
      <c r="BI45" s="66">
        <v>6.7151263481841694E-2</v>
      </c>
      <c r="BJ45" s="66">
        <v>1.6459979115450801E-2</v>
      </c>
      <c r="BK45" s="66">
        <v>1.8759870325022798E-2</v>
      </c>
      <c r="BL45" s="66">
        <v>2.0593649712246101E-2</v>
      </c>
      <c r="BM45" s="87">
        <v>2.7842113559855299E-2</v>
      </c>
    </row>
    <row r="46" spans="1:65" x14ac:dyDescent="0.2">
      <c r="A46" s="64" t="s">
        <v>108</v>
      </c>
      <c r="B46" s="65" t="s">
        <v>155</v>
      </c>
      <c r="C46" s="66">
        <v>1.5094243296567099E-2</v>
      </c>
      <c r="D46" s="66">
        <v>1.7729273556831099E-2</v>
      </c>
      <c r="E46" s="66">
        <v>1.94980452482027E-2</v>
      </c>
      <c r="F46" s="66">
        <v>1.4437689526876201E-2</v>
      </c>
      <c r="G46" s="66">
        <v>1.32273681506389E-2</v>
      </c>
      <c r="H46" s="66">
        <v>9.00022869340103E-3</v>
      </c>
      <c r="I46" s="66">
        <v>1.5931489429139301E-2</v>
      </c>
      <c r="J46" s="66">
        <v>3.0725974082481199E-2</v>
      </c>
      <c r="K46" s="66">
        <v>1.8239085831320698E-2</v>
      </c>
      <c r="L46" s="66">
        <v>1.7462150011115701E-2</v>
      </c>
      <c r="M46" s="66">
        <v>9.9176832176589E-2</v>
      </c>
      <c r="N46" s="66">
        <v>3.1861685299872301E-2</v>
      </c>
      <c r="O46" s="66">
        <v>3.1337041983315002E-2</v>
      </c>
      <c r="P46" s="66">
        <v>5.1277954745795103E-3</v>
      </c>
      <c r="Q46" s="66">
        <v>2.4457612765128301E-2</v>
      </c>
      <c r="R46" s="66">
        <v>1.9803174571743101E-2</v>
      </c>
      <c r="S46" s="66">
        <v>3.9536145896305899E-2</v>
      </c>
      <c r="T46" s="66">
        <v>2.5315360833394099E-2</v>
      </c>
      <c r="U46" s="66">
        <v>3.5104265688443902E-2</v>
      </c>
      <c r="V46" s="66">
        <v>2.8124458777240301E-2</v>
      </c>
      <c r="W46" s="66">
        <v>1.4134485181406E-2</v>
      </c>
      <c r="X46" s="66">
        <v>2.5934039390287801E-2</v>
      </c>
      <c r="Y46" s="66">
        <v>2.3267277678700699E-2</v>
      </c>
      <c r="Z46" s="66">
        <v>1.5947321168382302E-2</v>
      </c>
      <c r="AA46" s="66">
        <v>9.0234383361572999E-3</v>
      </c>
      <c r="AB46" s="66">
        <v>3.35007671965694E-2</v>
      </c>
      <c r="AC46" s="66">
        <v>2.1337362646764099E-2</v>
      </c>
      <c r="AD46" s="66">
        <v>1.6994528749975799E-2</v>
      </c>
      <c r="AE46" s="66">
        <v>1.4478975291124701E-2</v>
      </c>
      <c r="AF46" s="66">
        <v>7.1470837197717503E-3</v>
      </c>
      <c r="AG46" s="66">
        <v>3.1684831571206502E-2</v>
      </c>
      <c r="AH46" s="66">
        <v>2.1991462746010999E-2</v>
      </c>
      <c r="AI46" s="66">
        <v>4.0426020284712497E-2</v>
      </c>
      <c r="AJ46" s="66">
        <v>2.4814141648284101E-2</v>
      </c>
      <c r="AK46" s="66">
        <v>3.9475698907328903E-2</v>
      </c>
      <c r="AL46" s="66">
        <v>5.5141692917349897E-3</v>
      </c>
      <c r="AM46" s="66">
        <v>1.52820909786506E-2</v>
      </c>
      <c r="AN46" s="66">
        <v>1.41449494541324E-2</v>
      </c>
      <c r="AO46" s="66">
        <v>1.33115130109841E-2</v>
      </c>
      <c r="AP46" s="66">
        <v>2.3674053178456E-2</v>
      </c>
      <c r="AQ46" s="66">
        <v>2.0395387284870999E-2</v>
      </c>
      <c r="AR46" s="66">
        <v>1.5072678701712999E-2</v>
      </c>
      <c r="AS46" s="66">
        <v>2.78018838080459E-2</v>
      </c>
      <c r="AT46" s="66">
        <v>1.03642048637357</v>
      </c>
      <c r="AU46" s="66">
        <v>5.9433674908867397E-2</v>
      </c>
      <c r="AV46" s="66">
        <v>2.0077716075173498E-2</v>
      </c>
      <c r="AW46" s="66">
        <v>1.9546308567706599E-2</v>
      </c>
      <c r="AX46" s="66">
        <v>1.4385662919772901E-2</v>
      </c>
      <c r="AY46" s="66">
        <v>1.7365291926744599E-2</v>
      </c>
      <c r="AZ46" s="66">
        <v>2.55752627261981E-2</v>
      </c>
      <c r="BA46" s="66">
        <v>6.1071317953427497E-2</v>
      </c>
      <c r="BB46" s="66">
        <v>2.2528372912709E-2</v>
      </c>
      <c r="BC46" s="66">
        <v>1.90040744372213E-2</v>
      </c>
      <c r="BD46" s="66">
        <v>1.6924157460140001E-2</v>
      </c>
      <c r="BE46" s="66">
        <v>4.38484312585097E-2</v>
      </c>
      <c r="BF46" s="66">
        <v>3.8237055231977901E-2</v>
      </c>
      <c r="BG46" s="66">
        <v>3.6226973421715797E-2</v>
      </c>
      <c r="BH46" s="66">
        <v>4.4145700653332801E-2</v>
      </c>
      <c r="BI46" s="66">
        <v>3.4291929114458698E-2</v>
      </c>
      <c r="BJ46" s="66">
        <v>9.7303735051817199E-3</v>
      </c>
      <c r="BK46" s="66">
        <v>1.0719890698744799E-2</v>
      </c>
      <c r="BL46" s="66">
        <v>1.2159899335093901E-2</v>
      </c>
      <c r="BM46" s="87">
        <v>1.6458961594718598E-2</v>
      </c>
    </row>
    <row r="47" spans="1:65" x14ac:dyDescent="0.2">
      <c r="A47" s="64" t="s">
        <v>109</v>
      </c>
      <c r="B47" s="68" t="s">
        <v>156</v>
      </c>
      <c r="C47" s="66">
        <v>3.52491422569555E-3</v>
      </c>
      <c r="D47" s="66">
        <v>4.0710030195571902E-3</v>
      </c>
      <c r="E47" s="66">
        <v>3.6087139899288901E-3</v>
      </c>
      <c r="F47" s="66">
        <v>3.4834969216103601E-3</v>
      </c>
      <c r="G47" s="66">
        <v>6.9083690190585899E-3</v>
      </c>
      <c r="H47" s="66">
        <v>2.3222911010811701E-3</v>
      </c>
      <c r="I47" s="66">
        <v>3.5503316194724702E-3</v>
      </c>
      <c r="J47" s="66">
        <v>3.8958667769183899E-3</v>
      </c>
      <c r="K47" s="66">
        <v>4.3825722285701996E-3</v>
      </c>
      <c r="L47" s="66">
        <v>3.9333336128008801E-3</v>
      </c>
      <c r="M47" s="66">
        <v>3.8182144843326299E-3</v>
      </c>
      <c r="N47" s="66">
        <v>4.3617286084827898E-3</v>
      </c>
      <c r="O47" s="66">
        <v>4.0792282695816997E-3</v>
      </c>
      <c r="P47" s="66">
        <v>6.3751709566711398E-4</v>
      </c>
      <c r="Q47" s="66">
        <v>3.0198847127372499E-3</v>
      </c>
      <c r="R47" s="66">
        <v>3.0624925980703099E-2</v>
      </c>
      <c r="S47" s="66">
        <v>2.0821955855994698E-2</v>
      </c>
      <c r="T47" s="66">
        <v>6.1637894861944703E-3</v>
      </c>
      <c r="U47" s="66">
        <v>2.9153210674449301E-2</v>
      </c>
      <c r="V47" s="66">
        <v>2.3018925400889501E-2</v>
      </c>
      <c r="W47" s="66">
        <v>7.3341579004674003E-3</v>
      </c>
      <c r="X47" s="66">
        <v>4.7133842393947802E-3</v>
      </c>
      <c r="Y47" s="66">
        <v>4.3560431446770303E-3</v>
      </c>
      <c r="Z47" s="66">
        <v>3.6353170229757102E-3</v>
      </c>
      <c r="AA47" s="66">
        <v>1.9149498266036601E-3</v>
      </c>
      <c r="AB47" s="66">
        <v>2.5102939427543301E-3</v>
      </c>
      <c r="AC47" s="66">
        <v>5.3211453857921996E-3</v>
      </c>
      <c r="AD47" s="66">
        <v>4.7782568775772702E-3</v>
      </c>
      <c r="AE47" s="66">
        <v>1.5854579585426801E-3</v>
      </c>
      <c r="AF47" s="66">
        <v>1.18663039048592E-3</v>
      </c>
      <c r="AG47" s="66">
        <v>3.3249425233600198E-3</v>
      </c>
      <c r="AH47" s="66">
        <v>2.8540829122981602E-3</v>
      </c>
      <c r="AI47" s="66">
        <v>5.2835614804524096E-3</v>
      </c>
      <c r="AJ47" s="66">
        <v>2.6526666904618402E-3</v>
      </c>
      <c r="AK47" s="66">
        <v>4.5921663691259303E-3</v>
      </c>
      <c r="AL47" s="66">
        <v>1.55104325556241E-3</v>
      </c>
      <c r="AM47" s="66">
        <v>2.5551646466660202E-3</v>
      </c>
      <c r="AN47" s="66">
        <v>1.00299045690434E-2</v>
      </c>
      <c r="AO47" s="66">
        <v>3.6726698874624598E-3</v>
      </c>
      <c r="AP47" s="66">
        <v>5.0924606409684797E-3</v>
      </c>
      <c r="AQ47" s="66">
        <v>4.8592370795749098E-3</v>
      </c>
      <c r="AR47" s="66">
        <v>4.4061293464955197E-3</v>
      </c>
      <c r="AS47" s="66">
        <v>9.9380855927188507E-3</v>
      </c>
      <c r="AT47" s="66">
        <v>3.9755114269431797E-3</v>
      </c>
      <c r="AU47" s="66">
        <v>1.00878731004005</v>
      </c>
      <c r="AV47" s="66">
        <v>7.0282327495291104E-3</v>
      </c>
      <c r="AW47" s="66">
        <v>4.3837379496552802E-3</v>
      </c>
      <c r="AX47" s="66">
        <v>3.62218181352272E-3</v>
      </c>
      <c r="AY47" s="66">
        <v>3.5224472360858902E-3</v>
      </c>
      <c r="AZ47" s="66">
        <v>4.0072989433554296E-3</v>
      </c>
      <c r="BA47" s="66">
        <v>5.3538510190492402E-3</v>
      </c>
      <c r="BB47" s="66">
        <v>4.6764595575437698E-3</v>
      </c>
      <c r="BC47" s="66">
        <v>2.55238884970807E-3</v>
      </c>
      <c r="BD47" s="66">
        <v>3.0246883941571902E-3</v>
      </c>
      <c r="BE47" s="66">
        <v>1.8671093612862899E-2</v>
      </c>
      <c r="BF47" s="66">
        <v>3.7673389770647202E-3</v>
      </c>
      <c r="BG47" s="66">
        <v>5.2459671491479698E-3</v>
      </c>
      <c r="BH47" s="66">
        <v>5.3877358202958697E-3</v>
      </c>
      <c r="BI47" s="66">
        <v>1.3595849893448701E-2</v>
      </c>
      <c r="BJ47" s="66">
        <v>2.7711137330346798E-3</v>
      </c>
      <c r="BK47" s="66">
        <v>3.3512782891636098E-3</v>
      </c>
      <c r="BL47" s="66">
        <v>3.2990094186213701E-3</v>
      </c>
      <c r="BM47" s="87">
        <v>4.6873487931708598E-3</v>
      </c>
    </row>
    <row r="48" spans="1:65" x14ac:dyDescent="0.2">
      <c r="A48" s="64" t="s">
        <v>110</v>
      </c>
      <c r="B48" s="68" t="s">
        <v>157</v>
      </c>
      <c r="C48" s="66">
        <v>2.0248964288477299E-2</v>
      </c>
      <c r="D48" s="66">
        <v>1.79423436672651E-2</v>
      </c>
      <c r="E48" s="66">
        <v>2.9807063764283E-2</v>
      </c>
      <c r="F48" s="66">
        <v>2.1784312193643299E-2</v>
      </c>
      <c r="G48" s="66">
        <v>1.96282082805266E-2</v>
      </c>
      <c r="H48" s="66">
        <v>1.7265348786958599E-2</v>
      </c>
      <c r="I48" s="66">
        <v>3.14310451133799E-2</v>
      </c>
      <c r="J48" s="66">
        <v>3.1232734540475499E-2</v>
      </c>
      <c r="K48" s="66">
        <v>4.3230545612934303E-2</v>
      </c>
      <c r="L48" s="66">
        <v>3.24254214245846E-2</v>
      </c>
      <c r="M48" s="66">
        <v>4.04588623766267E-2</v>
      </c>
      <c r="N48" s="66">
        <v>3.8423934439327297E-2</v>
      </c>
      <c r="O48" s="66">
        <v>4.1420337793467203E-2</v>
      </c>
      <c r="P48" s="66">
        <v>7.0531816114593497E-3</v>
      </c>
      <c r="Q48" s="66">
        <v>2.5466266864659401E-2</v>
      </c>
      <c r="R48" s="66">
        <v>1.6408771237443501E-2</v>
      </c>
      <c r="S48" s="66">
        <v>3.4622342913682103E-2</v>
      </c>
      <c r="T48" s="66">
        <v>2.4121772822399301E-2</v>
      </c>
      <c r="U48" s="66">
        <v>4.3459493192850703E-2</v>
      </c>
      <c r="V48" s="66">
        <v>4.6483882709649399E-2</v>
      </c>
      <c r="W48" s="66">
        <v>2.2215252089091201E-2</v>
      </c>
      <c r="X48" s="66">
        <v>4.9261510234424301E-2</v>
      </c>
      <c r="Y48" s="66">
        <v>5.0724910711161003E-2</v>
      </c>
      <c r="Z48" s="66">
        <v>2.5113356115091402E-2</v>
      </c>
      <c r="AA48" s="66">
        <v>1.2830174645038101E-2</v>
      </c>
      <c r="AB48" s="66">
        <v>1.8085981874612501E-2</v>
      </c>
      <c r="AC48" s="66">
        <v>6.0510997299455603E-2</v>
      </c>
      <c r="AD48" s="66">
        <v>4.84280736901277E-2</v>
      </c>
      <c r="AE48" s="66">
        <v>1.34656460791112E-2</v>
      </c>
      <c r="AF48" s="66">
        <v>8.6647024257360799E-3</v>
      </c>
      <c r="AG48" s="66">
        <v>4.90229867072067E-2</v>
      </c>
      <c r="AH48" s="66">
        <v>3.11723998006651E-2</v>
      </c>
      <c r="AI48" s="66">
        <v>5.7824937715197103E-2</v>
      </c>
      <c r="AJ48" s="66">
        <v>2.5979296563397501E-2</v>
      </c>
      <c r="AK48" s="66">
        <v>3.4721039610160001E-2</v>
      </c>
      <c r="AL48" s="66">
        <v>1.87370145713926E-2</v>
      </c>
      <c r="AM48" s="66">
        <v>2.3171374326941701E-2</v>
      </c>
      <c r="AN48" s="66">
        <v>1.80931702701039E-2</v>
      </c>
      <c r="AO48" s="66">
        <v>2.28188467862756E-2</v>
      </c>
      <c r="AP48" s="66">
        <v>3.67913962070874E-2</v>
      </c>
      <c r="AQ48" s="66">
        <v>2.97106723690218E-2</v>
      </c>
      <c r="AR48" s="66">
        <v>2.7542646492986201E-2</v>
      </c>
      <c r="AS48" s="66">
        <v>3.7786662512006103E-2</v>
      </c>
      <c r="AT48" s="66">
        <v>2.6993582855682301E-2</v>
      </c>
      <c r="AU48" s="66">
        <v>5.7613539205144698E-2</v>
      </c>
      <c r="AV48" s="66">
        <v>1.0442958805746501</v>
      </c>
      <c r="AW48" s="66">
        <v>2.8456958091337099E-2</v>
      </c>
      <c r="AX48" s="66">
        <v>2.3756071192024199E-2</v>
      </c>
      <c r="AY48" s="66">
        <v>3.2350683606345298E-2</v>
      </c>
      <c r="AZ48" s="66">
        <v>4.1412069443916399E-2</v>
      </c>
      <c r="BA48" s="66">
        <v>6.5464008458262099E-2</v>
      </c>
      <c r="BB48" s="66">
        <v>5.1326784735830702E-2</v>
      </c>
      <c r="BC48" s="66">
        <v>2.79036297025771E-2</v>
      </c>
      <c r="BD48" s="66">
        <v>2.37156944688586E-2</v>
      </c>
      <c r="BE48" s="66">
        <v>7.6849325643278704E-2</v>
      </c>
      <c r="BF48" s="66">
        <v>3.0911654907976802E-2</v>
      </c>
      <c r="BG48" s="66">
        <v>3.4760893287228901E-2</v>
      </c>
      <c r="BH48" s="66">
        <v>4.2437040028562703E-2</v>
      </c>
      <c r="BI48" s="66">
        <v>9.8194616935736806E-2</v>
      </c>
      <c r="BJ48" s="66">
        <v>1.7686798494953099E-2</v>
      </c>
      <c r="BK48" s="66">
        <v>2.0572284081444899E-2</v>
      </c>
      <c r="BL48" s="66">
        <v>2.20333527496154E-2</v>
      </c>
      <c r="BM48" s="87">
        <v>2.9917282929266601E-2</v>
      </c>
    </row>
    <row r="49" spans="1:65" x14ac:dyDescent="0.2">
      <c r="A49" s="64" t="s">
        <v>111</v>
      </c>
      <c r="B49" s="68" t="s">
        <v>158</v>
      </c>
      <c r="C49" s="66">
        <v>1.1450481922158501E-2</v>
      </c>
      <c r="D49" s="66">
        <v>7.0050031793736098E-3</v>
      </c>
      <c r="E49" s="66">
        <v>2.0496498673544399E-2</v>
      </c>
      <c r="F49" s="66">
        <v>3.9452497759724604E-3</v>
      </c>
      <c r="G49" s="66">
        <v>3.5488589724885201E-3</v>
      </c>
      <c r="H49" s="66">
        <v>3.23144044005678E-3</v>
      </c>
      <c r="I49" s="66">
        <v>6.8988791487898599E-3</v>
      </c>
      <c r="J49" s="66">
        <v>6.8193062105598697E-3</v>
      </c>
      <c r="K49" s="66">
        <v>6.4184501994790401E-3</v>
      </c>
      <c r="L49" s="66">
        <v>8.0012301300025502E-3</v>
      </c>
      <c r="M49" s="66">
        <v>1.0650526927618E-2</v>
      </c>
      <c r="N49" s="66">
        <v>5.9387160890388598E-3</v>
      </c>
      <c r="O49" s="66">
        <v>6.2292419393222501E-3</v>
      </c>
      <c r="P49" s="66">
        <v>4.7417341529225002E-3</v>
      </c>
      <c r="Q49" s="66">
        <v>4.9599497306173097E-3</v>
      </c>
      <c r="R49" s="66">
        <v>3.8789456591668001E-3</v>
      </c>
      <c r="S49" s="66">
        <v>6.2670767303503296E-3</v>
      </c>
      <c r="T49" s="66">
        <v>1.9213321086070601E-2</v>
      </c>
      <c r="U49" s="66">
        <v>1.9122481061034102E-2</v>
      </c>
      <c r="V49" s="66">
        <v>1.04090644005366E-2</v>
      </c>
      <c r="W49" s="66">
        <v>1.85543455304381E-2</v>
      </c>
      <c r="X49" s="66">
        <v>6.51357216361159E-3</v>
      </c>
      <c r="Y49" s="66">
        <v>3.9524893182581603E-3</v>
      </c>
      <c r="Z49" s="66">
        <v>4.3138341506876298E-3</v>
      </c>
      <c r="AA49" s="66">
        <v>2.7897369255145701E-3</v>
      </c>
      <c r="AB49" s="66">
        <v>4.8386646578608902E-3</v>
      </c>
      <c r="AC49" s="66">
        <v>4.1258880204692403E-3</v>
      </c>
      <c r="AD49" s="66">
        <v>3.8048488809422701E-3</v>
      </c>
      <c r="AE49" s="66">
        <v>4.4149463406620501E-3</v>
      </c>
      <c r="AF49" s="66">
        <v>2.0415375084286099E-3</v>
      </c>
      <c r="AG49" s="66">
        <v>4.4864398736095502E-3</v>
      </c>
      <c r="AH49" s="66">
        <v>4.8874461090465801E-3</v>
      </c>
      <c r="AI49" s="66">
        <v>6.8617400976566899E-3</v>
      </c>
      <c r="AJ49" s="66">
        <v>3.2942553668799598E-3</v>
      </c>
      <c r="AK49" s="66">
        <v>4.8435601309799198E-3</v>
      </c>
      <c r="AL49" s="66">
        <v>2.6698185091745901E-3</v>
      </c>
      <c r="AM49" s="66">
        <v>1.0594590319161899E-2</v>
      </c>
      <c r="AN49" s="66">
        <v>3.9232700704252598E-3</v>
      </c>
      <c r="AO49" s="66">
        <v>3.5674119590304899E-3</v>
      </c>
      <c r="AP49" s="66">
        <v>5.2948773111286601E-3</v>
      </c>
      <c r="AQ49" s="66">
        <v>4.5513009101277001E-3</v>
      </c>
      <c r="AR49" s="66">
        <v>5.1543249347013797E-3</v>
      </c>
      <c r="AS49" s="66">
        <v>6.4658118530990299E-3</v>
      </c>
      <c r="AT49" s="66">
        <v>6.0400735508957804E-3</v>
      </c>
      <c r="AU49" s="66">
        <v>7.4271792114987498E-3</v>
      </c>
      <c r="AV49" s="66">
        <v>4.3915967686822197E-3</v>
      </c>
      <c r="AW49" s="66">
        <v>1.14894162005667</v>
      </c>
      <c r="AX49" s="66">
        <v>4.4654296406941097E-3</v>
      </c>
      <c r="AY49" s="66">
        <v>4.4711073983275699E-3</v>
      </c>
      <c r="AZ49" s="66">
        <v>4.9607233101115799E-3</v>
      </c>
      <c r="BA49" s="66">
        <v>1.73932403149899E-2</v>
      </c>
      <c r="BB49" s="66">
        <v>1.2109378465213001E-2</v>
      </c>
      <c r="BC49" s="66">
        <v>3.7829676347971701E-3</v>
      </c>
      <c r="BD49" s="66">
        <v>4.4666826960997998E-3</v>
      </c>
      <c r="BE49" s="66">
        <v>1.2020968930673099E-2</v>
      </c>
      <c r="BF49" s="66">
        <v>7.4004182991248496E-3</v>
      </c>
      <c r="BG49" s="66">
        <v>6.6424779344173802E-3</v>
      </c>
      <c r="BH49" s="66">
        <v>1.1209720999101299E-2</v>
      </c>
      <c r="BI49" s="66">
        <v>9.4405849277305193E-3</v>
      </c>
      <c r="BJ49" s="66">
        <v>2.9143426531130102E-3</v>
      </c>
      <c r="BK49" s="66">
        <v>5.0810140204974796E-3</v>
      </c>
      <c r="BL49" s="66">
        <v>1.81245020466431E-2</v>
      </c>
      <c r="BM49" s="87">
        <v>4.9296210238891202E-3</v>
      </c>
    </row>
    <row r="50" spans="1:65" x14ac:dyDescent="0.2">
      <c r="A50" s="64" t="s">
        <v>112</v>
      </c>
      <c r="B50" s="68" t="s">
        <v>159</v>
      </c>
      <c r="C50" s="66">
        <v>1.59293434940175E-3</v>
      </c>
      <c r="D50" s="66">
        <v>1.3278704344430799E-3</v>
      </c>
      <c r="E50" s="66">
        <v>1.3581173629349599E-3</v>
      </c>
      <c r="F50" s="66">
        <v>1.9572430351940799E-3</v>
      </c>
      <c r="G50" s="66">
        <v>1.43372126887258E-3</v>
      </c>
      <c r="H50" s="66">
        <v>1.0373329327371299E-3</v>
      </c>
      <c r="I50" s="66">
        <v>1.60559361664679E-3</v>
      </c>
      <c r="J50" s="66">
        <v>1.68435667453312E-3</v>
      </c>
      <c r="K50" s="66">
        <v>1.75950963480432E-3</v>
      </c>
      <c r="L50" s="66">
        <v>1.6004351732127899E-3</v>
      </c>
      <c r="M50" s="66">
        <v>1.1389562664771301E-3</v>
      </c>
      <c r="N50" s="66">
        <v>1.2466932986816E-3</v>
      </c>
      <c r="O50" s="66">
        <v>3.15609901833279E-3</v>
      </c>
      <c r="P50" s="66">
        <v>5.0684190360879202E-4</v>
      </c>
      <c r="Q50" s="66">
        <v>1.33994173075201E-3</v>
      </c>
      <c r="R50" s="66">
        <v>8.1381484259360995E-4</v>
      </c>
      <c r="S50" s="66">
        <v>1.17684728514944E-3</v>
      </c>
      <c r="T50" s="66">
        <v>1.38837544792657E-3</v>
      </c>
      <c r="U50" s="66">
        <v>1.7783308867570099E-3</v>
      </c>
      <c r="V50" s="66">
        <v>1.67504091554434E-3</v>
      </c>
      <c r="W50" s="66">
        <v>1.5011027803041299E-3</v>
      </c>
      <c r="X50" s="66">
        <v>1.95375975852344E-3</v>
      </c>
      <c r="Y50" s="66">
        <v>9.3433284235881103E-4</v>
      </c>
      <c r="Z50" s="66">
        <v>1.0860840684735801E-3</v>
      </c>
      <c r="AA50" s="66">
        <v>1.3359364232979601E-3</v>
      </c>
      <c r="AB50" s="66">
        <v>2.4957773471054102E-3</v>
      </c>
      <c r="AC50" s="66">
        <v>3.2396085037960502E-3</v>
      </c>
      <c r="AD50" s="66">
        <v>2.85878797348992E-3</v>
      </c>
      <c r="AE50" s="66">
        <v>1.95597543216E-3</v>
      </c>
      <c r="AF50" s="66">
        <v>1.04241053453566E-3</v>
      </c>
      <c r="AG50" s="66">
        <v>1.1249936562612399E-3</v>
      </c>
      <c r="AH50" s="66">
        <v>1.2058470491505401E-3</v>
      </c>
      <c r="AI50" s="66">
        <v>5.2359669725158603E-3</v>
      </c>
      <c r="AJ50" s="66">
        <v>3.37854847248457E-3</v>
      </c>
      <c r="AK50" s="66">
        <v>2.8026448696324199E-3</v>
      </c>
      <c r="AL50" s="66">
        <v>4.2988515661796401E-4</v>
      </c>
      <c r="AM50" s="66">
        <v>7.5907249728238602E-4</v>
      </c>
      <c r="AN50" s="66">
        <v>7.6878520983613503E-4</v>
      </c>
      <c r="AO50" s="66">
        <v>1.4576605726544E-3</v>
      </c>
      <c r="AP50" s="66">
        <v>2.6444990395821199E-3</v>
      </c>
      <c r="AQ50" s="66">
        <v>1.9000407840681301E-3</v>
      </c>
      <c r="AR50" s="66">
        <v>1.9626039043222198E-3</v>
      </c>
      <c r="AS50" s="66">
        <v>1.9241048527985499E-3</v>
      </c>
      <c r="AT50" s="66">
        <v>1.76018227111873E-3</v>
      </c>
      <c r="AU50" s="66">
        <v>1.5967860040229599E-3</v>
      </c>
      <c r="AV50" s="66">
        <v>1.9338273179166101E-3</v>
      </c>
      <c r="AW50" s="66">
        <v>1.3699984934919E-3</v>
      </c>
      <c r="AX50" s="66">
        <v>1.0017902035084201</v>
      </c>
      <c r="AY50" s="66">
        <v>1.8142112701725499E-3</v>
      </c>
      <c r="AZ50" s="66">
        <v>1.9023931926758001E-3</v>
      </c>
      <c r="BA50" s="66">
        <v>4.2290980341421203E-3</v>
      </c>
      <c r="BB50" s="66">
        <v>1.95157653709208E-3</v>
      </c>
      <c r="BC50" s="66">
        <v>1.1797086747998801E-3</v>
      </c>
      <c r="BD50" s="66">
        <v>1.5466653887852399E-3</v>
      </c>
      <c r="BE50" s="66">
        <v>1.3787980096022299E-3</v>
      </c>
      <c r="BF50" s="66">
        <v>1.4739367826294601E-3</v>
      </c>
      <c r="BG50" s="66">
        <v>1.89637403679419E-3</v>
      </c>
      <c r="BH50" s="66">
        <v>2.0432138031838999E-3</v>
      </c>
      <c r="BI50" s="66">
        <v>1.8176360592238501E-3</v>
      </c>
      <c r="BJ50" s="66">
        <v>1.61948012394348E-3</v>
      </c>
      <c r="BK50" s="66">
        <v>1.6799213547938399E-3</v>
      </c>
      <c r="BL50" s="66">
        <v>1.61029866643282E-3</v>
      </c>
      <c r="BM50" s="87">
        <v>2.73935642338923E-3</v>
      </c>
    </row>
    <row r="51" spans="1:65" x14ac:dyDescent="0.2">
      <c r="A51" s="64" t="s">
        <v>113</v>
      </c>
      <c r="B51" s="68" t="s">
        <v>160</v>
      </c>
      <c r="C51" s="66">
        <v>6.5487223567611197E-3</v>
      </c>
      <c r="D51" s="66">
        <v>5.7068386308750203E-3</v>
      </c>
      <c r="E51" s="66">
        <v>5.6027523016759003E-3</v>
      </c>
      <c r="F51" s="66">
        <v>7.9682099481882505E-3</v>
      </c>
      <c r="G51" s="66">
        <v>6.41480203061908E-3</v>
      </c>
      <c r="H51" s="66">
        <v>7.2630862768523199E-3</v>
      </c>
      <c r="I51" s="66">
        <v>6.1398670774302699E-3</v>
      </c>
      <c r="J51" s="66">
        <v>6.2907354650318997E-3</v>
      </c>
      <c r="K51" s="66">
        <v>6.6155741296269298E-3</v>
      </c>
      <c r="L51" s="66">
        <v>6.3588588879532996E-3</v>
      </c>
      <c r="M51" s="66">
        <v>5.3302685831803998E-3</v>
      </c>
      <c r="N51" s="66">
        <v>5.1943110628581996E-3</v>
      </c>
      <c r="O51" s="66">
        <v>7.8103952314553804E-3</v>
      </c>
      <c r="P51" s="66">
        <v>1.7511808626395099E-3</v>
      </c>
      <c r="Q51" s="66">
        <v>6.2609039958417996E-3</v>
      </c>
      <c r="R51" s="66">
        <v>6.9528867904225496E-3</v>
      </c>
      <c r="S51" s="66">
        <v>9.0407120893384405E-3</v>
      </c>
      <c r="T51" s="66">
        <v>6.2025064641886996E-3</v>
      </c>
      <c r="U51" s="66">
        <v>7.8879013351074792E-3</v>
      </c>
      <c r="V51" s="66">
        <v>9.55912460206545E-3</v>
      </c>
      <c r="W51" s="66">
        <v>6.4695051137669901E-3</v>
      </c>
      <c r="X51" s="66">
        <v>8.82288766608153E-3</v>
      </c>
      <c r="Y51" s="66">
        <v>1.0110260135422501E-2</v>
      </c>
      <c r="Z51" s="66">
        <v>4.87597585665101E-3</v>
      </c>
      <c r="AA51" s="66">
        <v>6.4039239425559003E-3</v>
      </c>
      <c r="AB51" s="66">
        <v>6.0728233203720403E-3</v>
      </c>
      <c r="AC51" s="66">
        <v>1.51061846804274E-2</v>
      </c>
      <c r="AD51" s="66">
        <v>1.33120380344212E-2</v>
      </c>
      <c r="AE51" s="66">
        <v>1.0662524749226099E-2</v>
      </c>
      <c r="AF51" s="66">
        <v>5.2524306250314699E-3</v>
      </c>
      <c r="AG51" s="66">
        <v>6.1904031918425199E-3</v>
      </c>
      <c r="AH51" s="66">
        <v>5.9241003649129504E-3</v>
      </c>
      <c r="AI51" s="66">
        <v>7.2904698605884503E-3</v>
      </c>
      <c r="AJ51" s="66">
        <v>4.6041715075117399E-3</v>
      </c>
      <c r="AK51" s="66">
        <v>8.2720264031710001E-3</v>
      </c>
      <c r="AL51" s="66">
        <v>1.8683325481711E-3</v>
      </c>
      <c r="AM51" s="66">
        <v>2.8778487148095298E-3</v>
      </c>
      <c r="AN51" s="66">
        <v>4.2964937870016897E-3</v>
      </c>
      <c r="AO51" s="66">
        <v>6.0858175703432304E-3</v>
      </c>
      <c r="AP51" s="66">
        <v>7.5829455914513703E-3</v>
      </c>
      <c r="AQ51" s="66">
        <v>1.4014789712187699E-2</v>
      </c>
      <c r="AR51" s="66">
        <v>7.9084008483612002E-3</v>
      </c>
      <c r="AS51" s="66">
        <v>1.0163896964215701E-2</v>
      </c>
      <c r="AT51" s="66">
        <v>7.3676386115505898E-3</v>
      </c>
      <c r="AU51" s="66">
        <v>1.7419373596064502E-2</v>
      </c>
      <c r="AV51" s="66">
        <v>8.4121934935423893E-3</v>
      </c>
      <c r="AW51" s="66">
        <v>6.4126829642891098E-3</v>
      </c>
      <c r="AX51" s="66">
        <v>9.8207424936437998E-3</v>
      </c>
      <c r="AY51" s="66">
        <v>1.0110993319025401</v>
      </c>
      <c r="AZ51" s="66">
        <v>7.9929316088319501E-3</v>
      </c>
      <c r="BA51" s="66">
        <v>1.22684490984457E-2</v>
      </c>
      <c r="BB51" s="66">
        <v>7.7354445495455299E-3</v>
      </c>
      <c r="BC51" s="66">
        <v>5.6837219745652897E-3</v>
      </c>
      <c r="BD51" s="66">
        <v>8.9879748237385194E-3</v>
      </c>
      <c r="BE51" s="66">
        <v>6.2960815200441998E-3</v>
      </c>
      <c r="BF51" s="66">
        <v>6.4419181274425301E-3</v>
      </c>
      <c r="BG51" s="66">
        <v>7.6001583805908697E-3</v>
      </c>
      <c r="BH51" s="66">
        <v>8.4579510514765591E-3</v>
      </c>
      <c r="BI51" s="66">
        <v>1.4032960474826E-2</v>
      </c>
      <c r="BJ51" s="66">
        <v>6.58708113791399E-3</v>
      </c>
      <c r="BK51" s="66">
        <v>6.9716664851909799E-3</v>
      </c>
      <c r="BL51" s="66">
        <v>8.6558749211027696E-3</v>
      </c>
      <c r="BM51" s="87">
        <v>1.11420713102623E-2</v>
      </c>
    </row>
    <row r="52" spans="1:65" x14ac:dyDescent="0.2">
      <c r="A52" s="64" t="s">
        <v>114</v>
      </c>
      <c r="B52" s="69" t="s">
        <v>161</v>
      </c>
      <c r="C52" s="66">
        <v>3.8417837220562703E-2</v>
      </c>
      <c r="D52" s="66">
        <v>3.2377591123978602E-2</v>
      </c>
      <c r="E52" s="66">
        <v>3.1260581476111299E-2</v>
      </c>
      <c r="F52" s="66">
        <v>4.9003207679129301E-2</v>
      </c>
      <c r="G52" s="66">
        <v>3.5167620483607699E-2</v>
      </c>
      <c r="H52" s="66">
        <v>2.4741562806037301E-2</v>
      </c>
      <c r="I52" s="66">
        <v>3.3889833493110602E-2</v>
      </c>
      <c r="J52" s="66">
        <v>3.5731503444003297E-2</v>
      </c>
      <c r="K52" s="66">
        <v>3.77969771939888E-2</v>
      </c>
      <c r="L52" s="66">
        <v>3.61290046514363E-2</v>
      </c>
      <c r="M52" s="66">
        <v>2.6375207806181401E-2</v>
      </c>
      <c r="N52" s="66">
        <v>2.76081582485029E-2</v>
      </c>
      <c r="O52" s="66">
        <v>3.3887069823383298E-2</v>
      </c>
      <c r="P52" s="66">
        <v>3.3014683771268399E-3</v>
      </c>
      <c r="Q52" s="66">
        <v>3.2949504845332503E-2</v>
      </c>
      <c r="R52" s="66">
        <v>1.95675810758386E-2</v>
      </c>
      <c r="S52" s="66">
        <v>2.7650389306552101E-2</v>
      </c>
      <c r="T52" s="66">
        <v>4.8496601075621502E-2</v>
      </c>
      <c r="U52" s="66">
        <v>4.2598857633065298E-2</v>
      </c>
      <c r="V52" s="66">
        <v>4.0237745272013799E-2</v>
      </c>
      <c r="W52" s="66">
        <v>3.4009088983912902E-2</v>
      </c>
      <c r="X52" s="66">
        <v>4.72910373981619E-2</v>
      </c>
      <c r="Y52" s="66">
        <v>2.0914546032215701E-2</v>
      </c>
      <c r="Z52" s="66">
        <v>2.45544015542432E-2</v>
      </c>
      <c r="AA52" s="66">
        <v>2.3169921038104498E-2</v>
      </c>
      <c r="AB52" s="66">
        <v>1.89346613910296E-2</v>
      </c>
      <c r="AC52" s="66">
        <v>2.0432204752281101E-2</v>
      </c>
      <c r="AD52" s="66">
        <v>2.1983963820668601E-2</v>
      </c>
      <c r="AE52" s="66">
        <v>1.4600687800129099E-2</v>
      </c>
      <c r="AF52" s="66">
        <v>1.47043765059657E-2</v>
      </c>
      <c r="AG52" s="66">
        <v>2.5972739790175201E-2</v>
      </c>
      <c r="AH52" s="66">
        <v>2.8512939011847298E-2</v>
      </c>
      <c r="AI52" s="66">
        <v>2.9310890782281499E-2</v>
      </c>
      <c r="AJ52" s="66">
        <v>2.5396940377989501E-2</v>
      </c>
      <c r="AK52" s="66">
        <v>4.41941454616133E-2</v>
      </c>
      <c r="AL52" s="66">
        <v>7.7453629351608103E-3</v>
      </c>
      <c r="AM52" s="66">
        <v>1.5216981935169399E-2</v>
      </c>
      <c r="AN52" s="66">
        <v>1.7298606703051E-2</v>
      </c>
      <c r="AO52" s="66">
        <v>3.5990633287079798E-2</v>
      </c>
      <c r="AP52" s="66">
        <v>4.2484337180483701E-2</v>
      </c>
      <c r="AQ52" s="66">
        <v>4.6652433996761902E-2</v>
      </c>
      <c r="AR52" s="66">
        <v>4.68747232522609E-2</v>
      </c>
      <c r="AS52" s="66">
        <v>4.2837989630326499E-2</v>
      </c>
      <c r="AT52" s="66">
        <v>4.1168139636958603E-2</v>
      </c>
      <c r="AU52" s="66">
        <v>3.30316148739506E-2</v>
      </c>
      <c r="AV52" s="66">
        <v>4.5624141252361902E-2</v>
      </c>
      <c r="AW52" s="66">
        <v>3.2989896368003098E-2</v>
      </c>
      <c r="AX52" s="66">
        <v>4.4321486383464302E-2</v>
      </c>
      <c r="AY52" s="66">
        <v>4.69408993189235E-2</v>
      </c>
      <c r="AZ52" s="66">
        <v>1.1599416082313401</v>
      </c>
      <c r="BA52" s="66">
        <v>4.4360024074747699E-2</v>
      </c>
      <c r="BB52" s="66">
        <v>4.6290601003818203E-2</v>
      </c>
      <c r="BC52" s="66">
        <v>2.8809334425490898E-2</v>
      </c>
      <c r="BD52" s="66">
        <v>3.90156199653275E-2</v>
      </c>
      <c r="BE52" s="66">
        <v>3.00060933361244E-2</v>
      </c>
      <c r="BF52" s="66">
        <v>3.4338111880241197E-2</v>
      </c>
      <c r="BG52" s="66">
        <v>4.3794655108651499E-2</v>
      </c>
      <c r="BH52" s="66">
        <v>4.6366642158966097E-2</v>
      </c>
      <c r="BI52" s="66">
        <v>4.43792211797846E-2</v>
      </c>
      <c r="BJ52" s="66">
        <v>4.0794865904675903E-2</v>
      </c>
      <c r="BK52" s="66">
        <v>4.2083176290353803E-2</v>
      </c>
      <c r="BL52" s="66">
        <v>4.3371818768169E-2</v>
      </c>
      <c r="BM52" s="87">
        <v>6.9004661622618604E-2</v>
      </c>
    </row>
    <row r="53" spans="1:65" x14ac:dyDescent="0.2">
      <c r="A53" s="64" t="s">
        <v>115</v>
      </c>
      <c r="B53" s="69" t="s">
        <v>12</v>
      </c>
      <c r="C53" s="66">
        <v>3.81484714022675E-2</v>
      </c>
      <c r="D53" s="66">
        <v>3.1918246135696202E-2</v>
      </c>
      <c r="E53" s="66">
        <v>3.0790712512174499E-2</v>
      </c>
      <c r="F53" s="66">
        <v>4.8902807541017397E-2</v>
      </c>
      <c r="G53" s="66">
        <v>3.4899492847329697E-2</v>
      </c>
      <c r="H53" s="66">
        <v>2.4441449870459101E-2</v>
      </c>
      <c r="I53" s="66">
        <v>3.3687859051089002E-2</v>
      </c>
      <c r="J53" s="66">
        <v>3.55093416662349E-2</v>
      </c>
      <c r="K53" s="66">
        <v>3.75470212147095E-2</v>
      </c>
      <c r="L53" s="66">
        <v>3.5919334700342198E-2</v>
      </c>
      <c r="M53" s="66">
        <v>2.61240018926376E-2</v>
      </c>
      <c r="N53" s="66">
        <v>2.7275870442108399E-2</v>
      </c>
      <c r="O53" s="66">
        <v>3.3570833190531002E-2</v>
      </c>
      <c r="P53" s="66">
        <v>3.2421758274852001E-3</v>
      </c>
      <c r="Q53" s="66">
        <v>3.2772256027856501E-2</v>
      </c>
      <c r="R53" s="66">
        <v>1.91198989930145E-2</v>
      </c>
      <c r="S53" s="66">
        <v>2.6798327296713501E-2</v>
      </c>
      <c r="T53" s="66">
        <v>3.3049142593759497E-2</v>
      </c>
      <c r="U53" s="66">
        <v>4.2270239856005198E-2</v>
      </c>
      <c r="V53" s="66">
        <v>3.9371382735810603E-2</v>
      </c>
      <c r="W53" s="66">
        <v>3.2621336430123798E-2</v>
      </c>
      <c r="X53" s="66">
        <v>4.70838661100383E-2</v>
      </c>
      <c r="Y53" s="66">
        <v>2.0653650924612198E-2</v>
      </c>
      <c r="Z53" s="66">
        <v>2.4328085579282399E-2</v>
      </c>
      <c r="AA53" s="66">
        <v>2.3073287576012999E-2</v>
      </c>
      <c r="AB53" s="66">
        <v>1.8745971451421699E-2</v>
      </c>
      <c r="AC53" s="66">
        <v>2.0221225451403198E-2</v>
      </c>
      <c r="AD53" s="66">
        <v>2.1803807479548101E-2</v>
      </c>
      <c r="AE53" s="66">
        <v>1.44844954742288E-2</v>
      </c>
      <c r="AF53" s="66">
        <v>1.46501741845909E-2</v>
      </c>
      <c r="AG53" s="66">
        <v>2.5796513461815999E-2</v>
      </c>
      <c r="AH53" s="66">
        <v>2.8319653386068001E-2</v>
      </c>
      <c r="AI53" s="66">
        <v>2.9007056971941898E-2</v>
      </c>
      <c r="AJ53" s="66">
        <v>2.5255416281149901E-2</v>
      </c>
      <c r="AK53" s="66">
        <v>4.4013176844945698E-2</v>
      </c>
      <c r="AL53" s="66">
        <v>7.2161318160043602E-3</v>
      </c>
      <c r="AM53" s="66">
        <v>1.50362519650007E-2</v>
      </c>
      <c r="AN53" s="66">
        <v>1.68547741717248E-2</v>
      </c>
      <c r="AO53" s="66">
        <v>3.5884080610154398E-2</v>
      </c>
      <c r="AP53" s="66">
        <v>4.2253889630501501E-2</v>
      </c>
      <c r="AQ53" s="66">
        <v>4.6467666687098001E-2</v>
      </c>
      <c r="AR53" s="66">
        <v>4.6717112781851901E-2</v>
      </c>
      <c r="AS53" s="66">
        <v>4.0762555646106903E-2</v>
      </c>
      <c r="AT53" s="66">
        <v>4.0870976502558401E-2</v>
      </c>
      <c r="AU53" s="66">
        <v>3.2693229498147999E-2</v>
      </c>
      <c r="AV53" s="66">
        <v>4.5364170180632199E-2</v>
      </c>
      <c r="AW53" s="66">
        <v>3.1644911862586902E-2</v>
      </c>
      <c r="AX53" s="66">
        <v>4.4181751365283302E-2</v>
      </c>
      <c r="AY53" s="66">
        <v>4.3814760224900301E-2</v>
      </c>
      <c r="AZ53" s="66">
        <v>4.6806005344097401E-2</v>
      </c>
      <c r="BA53" s="66">
        <v>1.0364766910997201</v>
      </c>
      <c r="BB53" s="66">
        <v>4.2670266313735897E-2</v>
      </c>
      <c r="BC53" s="66">
        <v>2.8702543531946002E-2</v>
      </c>
      <c r="BD53" s="66">
        <v>3.7896000631374001E-2</v>
      </c>
      <c r="BE53" s="66">
        <v>2.9716900627321699E-2</v>
      </c>
      <c r="BF53" s="66">
        <v>3.4107136874743302E-2</v>
      </c>
      <c r="BG53" s="66">
        <v>4.3609182703931597E-2</v>
      </c>
      <c r="BH53" s="66">
        <v>4.6125676454950998E-2</v>
      </c>
      <c r="BI53" s="66">
        <v>3.7633530782594897E-2</v>
      </c>
      <c r="BJ53" s="66">
        <v>4.0725917254779601E-2</v>
      </c>
      <c r="BK53" s="66">
        <v>4.19809470830977E-2</v>
      </c>
      <c r="BL53" s="66">
        <v>3.9460928772705801E-2</v>
      </c>
      <c r="BM53" s="87">
        <v>6.8888034734653103E-2</v>
      </c>
    </row>
    <row r="54" spans="1:65" x14ac:dyDescent="0.2">
      <c r="A54" s="64" t="s">
        <v>116</v>
      </c>
      <c r="B54" s="69" t="s">
        <v>20</v>
      </c>
      <c r="C54" s="66">
        <v>7.5124057324566602E-3</v>
      </c>
      <c r="D54" s="66">
        <v>6.2855156819078698E-3</v>
      </c>
      <c r="E54" s="66">
        <v>6.0634755910333998E-3</v>
      </c>
      <c r="F54" s="66">
        <v>9.6302084513542798E-3</v>
      </c>
      <c r="G54" s="66">
        <v>6.8725990973920398E-3</v>
      </c>
      <c r="H54" s="66">
        <v>4.8131440492128197E-3</v>
      </c>
      <c r="I54" s="66">
        <v>6.63399754031954E-3</v>
      </c>
      <c r="J54" s="66">
        <v>6.9926938638314399E-3</v>
      </c>
      <c r="K54" s="66">
        <v>7.3939648704584703E-3</v>
      </c>
      <c r="L54" s="66">
        <v>7.0734319355412198E-3</v>
      </c>
      <c r="M54" s="66">
        <v>5.1444814001458099E-3</v>
      </c>
      <c r="N54" s="66">
        <v>5.3713136577960199E-3</v>
      </c>
      <c r="O54" s="66">
        <v>6.6109521675067904E-3</v>
      </c>
      <c r="P54" s="66">
        <v>6.3846700475092902E-4</v>
      </c>
      <c r="Q54" s="66">
        <v>6.4536919829131702E-3</v>
      </c>
      <c r="R54" s="66">
        <v>3.7651951315296099E-3</v>
      </c>
      <c r="S54" s="66">
        <v>5.2772732485452598E-3</v>
      </c>
      <c r="T54" s="66">
        <v>6.5082180005613197E-3</v>
      </c>
      <c r="U54" s="66">
        <v>8.3240869301959997E-3</v>
      </c>
      <c r="V54" s="66">
        <v>7.7532281238840896E-3</v>
      </c>
      <c r="W54" s="66">
        <v>6.4239720699134596E-3</v>
      </c>
      <c r="X54" s="66">
        <v>9.2720125517335595E-3</v>
      </c>
      <c r="Y54" s="66">
        <v>4.0672299544089402E-3</v>
      </c>
      <c r="Z54" s="66">
        <v>4.7908197326783E-3</v>
      </c>
      <c r="AA54" s="66">
        <v>4.5437180437682802E-3</v>
      </c>
      <c r="AB54" s="66">
        <v>3.6915592739518999E-3</v>
      </c>
      <c r="AC54" s="66">
        <v>3.9820743640436003E-3</v>
      </c>
      <c r="AD54" s="66">
        <v>4.2937250767275097E-3</v>
      </c>
      <c r="AE54" s="66">
        <v>2.8523661062306999E-3</v>
      </c>
      <c r="AF54" s="66">
        <v>2.88499246444951E-3</v>
      </c>
      <c r="AG54" s="66">
        <v>5.0799905863704604E-3</v>
      </c>
      <c r="AH54" s="66">
        <v>5.5768611065773197E-3</v>
      </c>
      <c r="AI54" s="66">
        <v>5.7122283820987101E-3</v>
      </c>
      <c r="AJ54" s="66">
        <v>4.9734347687339399E-3</v>
      </c>
      <c r="AK54" s="66">
        <v>8.6673156192031801E-3</v>
      </c>
      <c r="AL54" s="66">
        <v>1.4210401630271199E-3</v>
      </c>
      <c r="AM54" s="66">
        <v>2.96102101353973E-3</v>
      </c>
      <c r="AN54" s="66">
        <v>3.31913435722622E-3</v>
      </c>
      <c r="AO54" s="66">
        <v>7.0664895071952203E-3</v>
      </c>
      <c r="AP54" s="66">
        <v>8.3208671543233206E-3</v>
      </c>
      <c r="AQ54" s="66">
        <v>9.15066718959783E-3</v>
      </c>
      <c r="AR54" s="66">
        <v>9.1997894795162703E-3</v>
      </c>
      <c r="AS54" s="66">
        <v>8.0271855057132205E-3</v>
      </c>
      <c r="AT54" s="66">
        <v>8.04853633403174E-3</v>
      </c>
      <c r="AU54" s="66">
        <v>6.4381296462591503E-3</v>
      </c>
      <c r="AV54" s="66">
        <v>8.9333606193422593E-3</v>
      </c>
      <c r="AW54" s="66">
        <v>6.2316892011943896E-3</v>
      </c>
      <c r="AX54" s="66">
        <v>8.7005122361678792E-3</v>
      </c>
      <c r="AY54" s="66">
        <v>8.6282423326715599E-3</v>
      </c>
      <c r="AZ54" s="66">
        <v>9.2172946892832494E-3</v>
      </c>
      <c r="BA54" s="66">
        <v>7.183189607495E-3</v>
      </c>
      <c r="BB54" s="66">
        <v>1.0084028623291501</v>
      </c>
      <c r="BC54" s="66">
        <v>5.6522619292332004E-3</v>
      </c>
      <c r="BD54" s="66">
        <v>7.4626878067621197E-3</v>
      </c>
      <c r="BE54" s="66">
        <v>5.8520146788966004E-3</v>
      </c>
      <c r="BF54" s="66">
        <v>6.7165640235921998E-3</v>
      </c>
      <c r="BG54" s="66">
        <v>8.5877588823465197E-3</v>
      </c>
      <c r="BH54" s="66">
        <v>9.0833206017533405E-3</v>
      </c>
      <c r="BI54" s="66">
        <v>7.4110008079365797E-3</v>
      </c>
      <c r="BJ54" s="66">
        <v>8.0199704732120906E-3</v>
      </c>
      <c r="BK54" s="66">
        <v>8.2671178143792299E-3</v>
      </c>
      <c r="BL54" s="66">
        <v>7.7708620194548101E-3</v>
      </c>
      <c r="BM54" s="87">
        <v>1.35658087471237E-2</v>
      </c>
    </row>
    <row r="55" spans="1:65" x14ac:dyDescent="0.2">
      <c r="A55" s="64" t="s">
        <v>117</v>
      </c>
      <c r="B55" s="71" t="s">
        <v>21</v>
      </c>
      <c r="C55" s="66">
        <v>1.21519843715726E-2</v>
      </c>
      <c r="D55" s="66">
        <v>1.0167380604034699E-2</v>
      </c>
      <c r="E55" s="66">
        <v>9.8082110103969097E-3</v>
      </c>
      <c r="F55" s="66">
        <v>1.5577718611528599E-2</v>
      </c>
      <c r="G55" s="66">
        <v>1.1117040239556101E-2</v>
      </c>
      <c r="H55" s="66">
        <v>7.7856885460092801E-3</v>
      </c>
      <c r="I55" s="66">
        <v>1.0731081001485201E-2</v>
      </c>
      <c r="J55" s="66">
        <v>1.1311304204636399E-2</v>
      </c>
      <c r="K55" s="66">
        <v>1.19603957440123E-2</v>
      </c>
      <c r="L55" s="66">
        <v>1.1441905215890299E-2</v>
      </c>
      <c r="M55" s="66">
        <v>8.3216561779038498E-3</v>
      </c>
      <c r="N55" s="66">
        <v>8.6885775274822899E-3</v>
      </c>
      <c r="O55" s="66">
        <v>1.06938030614709E-2</v>
      </c>
      <c r="P55" s="66">
        <v>1.0327771608471001E-3</v>
      </c>
      <c r="Q55" s="66">
        <v>1.04394207273012E-2</v>
      </c>
      <c r="R55" s="66">
        <v>6.0905379746185604E-3</v>
      </c>
      <c r="S55" s="66">
        <v>8.53645880224169E-3</v>
      </c>
      <c r="T55" s="66">
        <v>1.05276214099989E-2</v>
      </c>
      <c r="U55" s="66">
        <v>1.34649508940028E-2</v>
      </c>
      <c r="V55" s="66">
        <v>1.2541536006717599E-2</v>
      </c>
      <c r="W55" s="66">
        <v>1.0391346124948899E-2</v>
      </c>
      <c r="X55" s="66">
        <v>1.49983048885255E-2</v>
      </c>
      <c r="Y55" s="66">
        <v>6.5791061614302801E-3</v>
      </c>
      <c r="Z55" s="66">
        <v>7.7495769786505696E-3</v>
      </c>
      <c r="AA55" s="66">
        <v>7.3498680213919696E-3</v>
      </c>
      <c r="AB55" s="66">
        <v>5.9714254263431403E-3</v>
      </c>
      <c r="AC55" s="66">
        <v>6.44135942088871E-3</v>
      </c>
      <c r="AD55" s="66">
        <v>6.9454821646273996E-3</v>
      </c>
      <c r="AE55" s="66">
        <v>4.6139558457506599E-3</v>
      </c>
      <c r="AF55" s="66">
        <v>4.6667318817231697E-3</v>
      </c>
      <c r="AG55" s="66">
        <v>8.2173365512731699E-3</v>
      </c>
      <c r="AH55" s="66">
        <v>9.0210688057975105E-3</v>
      </c>
      <c r="AI55" s="66">
        <v>9.2400374125450498E-3</v>
      </c>
      <c r="AJ55" s="66">
        <v>8.0449730399382007E-3</v>
      </c>
      <c r="AK55" s="66">
        <v>1.40201538227624E-2</v>
      </c>
      <c r="AL55" s="66">
        <v>2.2986588407859698E-3</v>
      </c>
      <c r="AM55" s="66">
        <v>4.78971482130884E-3</v>
      </c>
      <c r="AN55" s="66">
        <v>5.3689950027463696E-3</v>
      </c>
      <c r="AO55" s="66">
        <v>1.1430675220631001E-2</v>
      </c>
      <c r="AP55" s="66">
        <v>1.3459742620185001E-2</v>
      </c>
      <c r="AQ55" s="66">
        <v>1.48020179736874E-2</v>
      </c>
      <c r="AR55" s="66">
        <v>1.48814776462135E-2</v>
      </c>
      <c r="AS55" s="66">
        <v>1.2984686435625E-2</v>
      </c>
      <c r="AT55" s="66">
        <v>1.30192232992193E-2</v>
      </c>
      <c r="AU55" s="66">
        <v>1.04142472637611E-2</v>
      </c>
      <c r="AV55" s="66">
        <v>1.44505052706158E-2</v>
      </c>
      <c r="AW55" s="66">
        <v>1.0080311484540701E-2</v>
      </c>
      <c r="AX55" s="66">
        <v>1.4073852302971099E-2</v>
      </c>
      <c r="AY55" s="66">
        <v>1.39569493069005E-2</v>
      </c>
      <c r="AZ55" s="66">
        <v>1.4909793879799099E-2</v>
      </c>
      <c r="BA55" s="66">
        <v>1.16194480113333E-2</v>
      </c>
      <c r="BB55" s="66">
        <v>1.35923771075278E-2</v>
      </c>
      <c r="BC55" s="66">
        <v>1.0091430363420499</v>
      </c>
      <c r="BD55" s="66">
        <v>1.2071561205207099E-2</v>
      </c>
      <c r="BE55" s="66">
        <v>9.4661541792032903E-3</v>
      </c>
      <c r="BF55" s="66">
        <v>1.08646396310478E-2</v>
      </c>
      <c r="BG55" s="66">
        <v>1.38914637256929E-2</v>
      </c>
      <c r="BH55" s="66">
        <v>1.4693078878527799E-2</v>
      </c>
      <c r="BI55" s="66">
        <v>1.1987952887936901E-2</v>
      </c>
      <c r="BJ55" s="66">
        <v>1.29730154789013E-2</v>
      </c>
      <c r="BK55" s="66">
        <v>1.3372798282745801E-2</v>
      </c>
      <c r="BL55" s="66">
        <v>1.25700604010351E-2</v>
      </c>
      <c r="BM55" s="87">
        <v>2.19439020939146E-2</v>
      </c>
    </row>
    <row r="56" spans="1:65" x14ac:dyDescent="0.2">
      <c r="A56" s="64" t="s">
        <v>118</v>
      </c>
      <c r="B56" s="68" t="s">
        <v>162</v>
      </c>
      <c r="C56" s="66">
        <v>5.3982502897809903E-3</v>
      </c>
      <c r="D56" s="66">
        <v>4.6544231669792702E-3</v>
      </c>
      <c r="E56" s="66">
        <v>9.1038060144478794E-3</v>
      </c>
      <c r="F56" s="66">
        <v>7.3325693350696601E-3</v>
      </c>
      <c r="G56" s="66">
        <v>5.2492696100325201E-3</v>
      </c>
      <c r="H56" s="66">
        <v>8.9984829053861206E-3</v>
      </c>
      <c r="I56" s="66">
        <v>5.1570862626104498E-3</v>
      </c>
      <c r="J56" s="66">
        <v>5.5273911328036097E-3</v>
      </c>
      <c r="K56" s="66">
        <v>6.0453183275603704E-3</v>
      </c>
      <c r="L56" s="66">
        <v>6.94013743490171E-3</v>
      </c>
      <c r="M56" s="66">
        <v>6.7555021709637102E-3</v>
      </c>
      <c r="N56" s="66">
        <v>5.2962696884005303E-3</v>
      </c>
      <c r="O56" s="66">
        <v>6.0266028769686199E-3</v>
      </c>
      <c r="P56" s="66">
        <v>9.6517706514256301E-4</v>
      </c>
      <c r="Q56" s="66">
        <v>5.1021512579447299E-3</v>
      </c>
      <c r="R56" s="66">
        <v>2.9554491962115099E-3</v>
      </c>
      <c r="S56" s="66">
        <v>4.24228088911864E-3</v>
      </c>
      <c r="T56" s="66">
        <v>4.9418611745810203E-3</v>
      </c>
      <c r="U56" s="66">
        <v>6.2255958993091597E-3</v>
      </c>
      <c r="V56" s="66">
        <v>5.9007201051393503E-3</v>
      </c>
      <c r="W56" s="66">
        <v>5.21145511371618E-3</v>
      </c>
      <c r="X56" s="66">
        <v>6.6062816306076402E-3</v>
      </c>
      <c r="Y56" s="66">
        <v>7.5520031174873001E-3</v>
      </c>
      <c r="Z56" s="66">
        <v>2.2742674387130901E-2</v>
      </c>
      <c r="AA56" s="66">
        <v>1.0096516353692001E-2</v>
      </c>
      <c r="AB56" s="66">
        <v>3.0155569296759599E-3</v>
      </c>
      <c r="AC56" s="66">
        <v>3.1131064087016199E-3</v>
      </c>
      <c r="AD56" s="66">
        <v>3.2446955230484701E-3</v>
      </c>
      <c r="AE56" s="66">
        <v>2.3716141439434602E-3</v>
      </c>
      <c r="AF56" s="66">
        <v>2.0957299830671799E-3</v>
      </c>
      <c r="AG56" s="66">
        <v>3.7658510762826102E-3</v>
      </c>
      <c r="AH56" s="66">
        <v>3.90597495800448E-3</v>
      </c>
      <c r="AI56" s="66">
        <v>4.5121737410093402E-3</v>
      </c>
      <c r="AJ56" s="66">
        <v>3.5042644130911398E-3</v>
      </c>
      <c r="AK56" s="66">
        <v>6.0081712889056603E-3</v>
      </c>
      <c r="AL56" s="66">
        <v>1.22540200604961E-3</v>
      </c>
      <c r="AM56" s="66">
        <v>2.1517953663523102E-3</v>
      </c>
      <c r="AN56" s="66">
        <v>2.5580510522374201E-3</v>
      </c>
      <c r="AO56" s="66">
        <v>4.86888419841162E-3</v>
      </c>
      <c r="AP56" s="66">
        <v>5.7444618166146598E-3</v>
      </c>
      <c r="AQ56" s="66">
        <v>6.3150894381808296E-3</v>
      </c>
      <c r="AR56" s="66">
        <v>6.28977890222456E-3</v>
      </c>
      <c r="AS56" s="66">
        <v>6.0862773138545797E-3</v>
      </c>
      <c r="AT56" s="66">
        <v>5.6000252660255304E-3</v>
      </c>
      <c r="AU56" s="66">
        <v>4.7970371160375898E-3</v>
      </c>
      <c r="AV56" s="66">
        <v>6.16876093984007E-3</v>
      </c>
      <c r="AW56" s="66">
        <v>4.4593708624280299E-3</v>
      </c>
      <c r="AX56" s="66">
        <v>6.19278452220293E-3</v>
      </c>
      <c r="AY56" s="66">
        <v>6.2520588746779503E-3</v>
      </c>
      <c r="AZ56" s="66">
        <v>6.2888697606539503E-3</v>
      </c>
      <c r="BA56" s="66">
        <v>5.2953498681431697E-3</v>
      </c>
      <c r="BB56" s="66">
        <v>6.7090588002412998E-3</v>
      </c>
      <c r="BC56" s="66">
        <v>4.1751290841553698E-3</v>
      </c>
      <c r="BD56" s="66">
        <v>1.0248642929817899</v>
      </c>
      <c r="BE56" s="66">
        <v>5.8522756421231104E-3</v>
      </c>
      <c r="BF56" s="66">
        <v>9.3404848704868402E-3</v>
      </c>
      <c r="BG56" s="66">
        <v>6.3417776719030096E-3</v>
      </c>
      <c r="BH56" s="66">
        <v>7.1183266053018099E-3</v>
      </c>
      <c r="BI56" s="66">
        <v>6.5256723399562304E-3</v>
      </c>
      <c r="BJ56" s="66">
        <v>5.3751953292261404E-3</v>
      </c>
      <c r="BK56" s="66">
        <v>5.60384279967918E-3</v>
      </c>
      <c r="BL56" s="66">
        <v>5.3500627161590601E-3</v>
      </c>
      <c r="BM56" s="87">
        <v>9.0921621293089099E-3</v>
      </c>
    </row>
    <row r="57" spans="1:65" x14ac:dyDescent="0.2">
      <c r="A57" s="64" t="s">
        <v>119</v>
      </c>
      <c r="B57" s="68" t="s">
        <v>61</v>
      </c>
      <c r="C57" s="66">
        <v>3.6101847958679198E-2</v>
      </c>
      <c r="D57" s="66">
        <v>3.3283415379016697E-2</v>
      </c>
      <c r="E57" s="66">
        <v>3.3688246692865999E-2</v>
      </c>
      <c r="F57" s="66">
        <v>3.1297522154853499E-2</v>
      </c>
      <c r="G57" s="66">
        <v>2.84554801785551E-2</v>
      </c>
      <c r="H57" s="66">
        <v>2.5771622990973599E-2</v>
      </c>
      <c r="I57" s="66">
        <v>4.3514752795276702E-2</v>
      </c>
      <c r="J57" s="66">
        <v>5.0605961666522099E-2</v>
      </c>
      <c r="K57" s="66">
        <v>5.5512042630198197E-2</v>
      </c>
      <c r="L57" s="66">
        <v>4.8212921497795699E-2</v>
      </c>
      <c r="M57" s="66">
        <v>8.5122207858261703E-2</v>
      </c>
      <c r="N57" s="66">
        <v>6.0339067306351898E-2</v>
      </c>
      <c r="O57" s="66">
        <v>5.94895504464426E-2</v>
      </c>
      <c r="P57" s="66">
        <v>1.39145523152251E-2</v>
      </c>
      <c r="Q57" s="66">
        <v>3.7335756020608103E-2</v>
      </c>
      <c r="R57" s="66">
        <v>2.2519769109038398E-2</v>
      </c>
      <c r="S57" s="66">
        <v>3.4739175023105397E-2</v>
      </c>
      <c r="T57" s="66">
        <v>3.6524987781023997E-2</v>
      </c>
      <c r="U57" s="66">
        <v>4.72621907118283E-2</v>
      </c>
      <c r="V57" s="66">
        <v>4.2889119425494303E-2</v>
      </c>
      <c r="W57" s="66">
        <v>4.6348679671443301E-2</v>
      </c>
      <c r="X57" s="66">
        <v>4.2828857758908503E-2</v>
      </c>
      <c r="Y57" s="66">
        <v>6.55360758660187E-2</v>
      </c>
      <c r="Z57" s="66">
        <v>5.9101533504606597E-2</v>
      </c>
      <c r="AA57" s="66">
        <v>2.0442359313115801E-2</v>
      </c>
      <c r="AB57" s="66">
        <v>3.1697838564330102E-2</v>
      </c>
      <c r="AC57" s="66">
        <v>0.121295285102458</v>
      </c>
      <c r="AD57" s="66">
        <v>0.103272213339633</v>
      </c>
      <c r="AE57" s="66">
        <v>2.74628227846473E-2</v>
      </c>
      <c r="AF57" s="66">
        <v>1.48058345479868E-2</v>
      </c>
      <c r="AG57" s="66">
        <v>6.0003711211926797E-2</v>
      </c>
      <c r="AH57" s="66">
        <v>4.4003080923177403E-2</v>
      </c>
      <c r="AI57" s="66">
        <v>0.13233023738698299</v>
      </c>
      <c r="AJ57" s="66">
        <v>3.4868384571639703E-2</v>
      </c>
      <c r="AK57" s="66">
        <v>6.3462064568092502E-2</v>
      </c>
      <c r="AL57" s="66">
        <v>1.21866063990691E-2</v>
      </c>
      <c r="AM57" s="66">
        <v>4.0846930796081898E-2</v>
      </c>
      <c r="AN57" s="66">
        <v>5.6130192628991597E-2</v>
      </c>
      <c r="AO57" s="66">
        <v>6.9745279998807294E-2</v>
      </c>
      <c r="AP57" s="66">
        <v>4.6466084566026203E-2</v>
      </c>
      <c r="AQ57" s="66">
        <v>8.2608529081123094E-2</v>
      </c>
      <c r="AR57" s="66">
        <v>5.3824759455511802E-2</v>
      </c>
      <c r="AS57" s="66">
        <v>0.120924223982941</v>
      </c>
      <c r="AT57" s="66">
        <v>4.0252509172414498E-2</v>
      </c>
      <c r="AU57" s="66">
        <v>9.5936280270844804E-2</v>
      </c>
      <c r="AV57" s="66">
        <v>5.4171469210534999E-2</v>
      </c>
      <c r="AW57" s="66">
        <v>7.2405125295211606E-2</v>
      </c>
      <c r="AX57" s="66">
        <v>4.14174490425782E-2</v>
      </c>
      <c r="AY57" s="66">
        <v>3.7196431438763902E-2</v>
      </c>
      <c r="AZ57" s="66">
        <v>4.7711858685969999E-2</v>
      </c>
      <c r="BA57" s="66">
        <v>0.109168360430887</v>
      </c>
      <c r="BB57" s="66">
        <v>6.4285767918103601E-2</v>
      </c>
      <c r="BC57" s="66">
        <v>2.9748900758534699E-2</v>
      </c>
      <c r="BD57" s="66">
        <v>3.2121978856888597E-2</v>
      </c>
      <c r="BE57" s="66">
        <v>1.06377576092999</v>
      </c>
      <c r="BF57" s="66">
        <v>6.3336540007409306E-2</v>
      </c>
      <c r="BG57" s="66">
        <v>8.9967651602545301E-2</v>
      </c>
      <c r="BH57" s="66">
        <v>8.4843695086735005E-2</v>
      </c>
      <c r="BI57" s="66">
        <v>6.8699056404970898E-2</v>
      </c>
      <c r="BJ57" s="66">
        <v>2.51262453119977E-2</v>
      </c>
      <c r="BK57" s="66">
        <v>2.87256468238366E-2</v>
      </c>
      <c r="BL57" s="66">
        <v>4.5036956972838701E-2</v>
      </c>
      <c r="BM57" s="87">
        <v>4.2501133835142299E-2</v>
      </c>
    </row>
    <row r="58" spans="1:65" x14ac:dyDescent="0.2">
      <c r="A58" s="64" t="s">
        <v>120</v>
      </c>
      <c r="B58" s="65" t="s">
        <v>163</v>
      </c>
      <c r="C58" s="66">
        <v>3.77330738626908E-2</v>
      </c>
      <c r="D58" s="66">
        <v>3.4197918308206697E-2</v>
      </c>
      <c r="E58" s="66">
        <v>6.3108472274939195E-2</v>
      </c>
      <c r="F58" s="66">
        <v>4.4218889286020503E-2</v>
      </c>
      <c r="G58" s="66">
        <v>3.6843002290781399E-2</v>
      </c>
      <c r="H58" s="66">
        <v>3.0070951725897199E-2</v>
      </c>
      <c r="I58" s="66">
        <v>5.16623991796403E-2</v>
      </c>
      <c r="J58" s="66">
        <v>5.18377816640362E-2</v>
      </c>
      <c r="K58" s="66">
        <v>5.7388016984606903E-2</v>
      </c>
      <c r="L58" s="66">
        <v>5.07479361403212E-2</v>
      </c>
      <c r="M58" s="66">
        <v>7.5461823944014003E-2</v>
      </c>
      <c r="N58" s="66">
        <v>4.98031178846709E-2</v>
      </c>
      <c r="O58" s="66">
        <v>5.2471128490959397E-2</v>
      </c>
      <c r="P58" s="66">
        <v>6.9540257004553699E-3</v>
      </c>
      <c r="Q58" s="66">
        <v>4.3228297380970698E-2</v>
      </c>
      <c r="R58" s="66">
        <v>3.8962584311688198E-2</v>
      </c>
      <c r="S58" s="66">
        <v>4.2142534019965601E-2</v>
      </c>
      <c r="T58" s="66">
        <v>4.5598010594828597E-2</v>
      </c>
      <c r="U58" s="66">
        <v>6.4403837813899106E-2</v>
      </c>
      <c r="V58" s="66">
        <v>6.1621241775996101E-2</v>
      </c>
      <c r="W58" s="66">
        <v>8.4672996382122903E-2</v>
      </c>
      <c r="X58" s="66">
        <v>6.3722997525078401E-2</v>
      </c>
      <c r="Y58" s="66">
        <v>5.76229722588898E-2</v>
      </c>
      <c r="Z58" s="66">
        <v>4.1444315601838297E-2</v>
      </c>
      <c r="AA58" s="66">
        <v>3.1649843714569602E-2</v>
      </c>
      <c r="AB58" s="66">
        <v>4.3758728547360799E-2</v>
      </c>
      <c r="AC58" s="66">
        <v>5.5444805396306397E-2</v>
      </c>
      <c r="AD58" s="66">
        <v>5.03230612523346E-2</v>
      </c>
      <c r="AE58" s="66">
        <v>2.4887150733481699E-2</v>
      </c>
      <c r="AF58" s="66">
        <v>1.7074993898358801E-2</v>
      </c>
      <c r="AG58" s="66">
        <v>4.6134437058917697E-2</v>
      </c>
      <c r="AH58" s="66">
        <v>3.7952645035346198E-2</v>
      </c>
      <c r="AI58" s="66">
        <v>8.6984304138955401E-2</v>
      </c>
      <c r="AJ58" s="66">
        <v>3.4294237517034698E-2</v>
      </c>
      <c r="AK58" s="66">
        <v>5.1964185948765902E-2</v>
      </c>
      <c r="AL58" s="66">
        <v>1.02782173471197E-2</v>
      </c>
      <c r="AM58" s="66">
        <v>2.1431750157963302E-2</v>
      </c>
      <c r="AN58" s="66">
        <v>3.9537248273234897E-2</v>
      </c>
      <c r="AO58" s="66">
        <v>3.8109681332091999E-2</v>
      </c>
      <c r="AP58" s="66">
        <v>4.7912036501478399E-2</v>
      </c>
      <c r="AQ58" s="66">
        <v>5.2298716897980997E-2</v>
      </c>
      <c r="AR58" s="66">
        <v>4.78872292853127E-2</v>
      </c>
      <c r="AS58" s="66">
        <v>7.7038902606685694E-2</v>
      </c>
      <c r="AT58" s="66">
        <v>5.5650528604810998E-2</v>
      </c>
      <c r="AU58" s="66">
        <v>6.4236088930212196E-2</v>
      </c>
      <c r="AV58" s="66">
        <v>5.3372035601180201E-2</v>
      </c>
      <c r="AW58" s="66">
        <v>4.8200723819240301E-2</v>
      </c>
      <c r="AX58" s="66">
        <v>5.3344100004554897E-2</v>
      </c>
      <c r="AY58" s="66">
        <v>5.5456341102303498E-2</v>
      </c>
      <c r="AZ58" s="66">
        <v>5.33326773276602E-2</v>
      </c>
      <c r="BA58" s="66">
        <v>7.31902473990938E-2</v>
      </c>
      <c r="BB58" s="66">
        <v>0.112865166073019</v>
      </c>
      <c r="BC58" s="66">
        <v>3.9991678349685103E-2</v>
      </c>
      <c r="BD58" s="66">
        <v>4.8587626098798402E-2</v>
      </c>
      <c r="BE58" s="66">
        <v>5.8007368995054299E-2</v>
      </c>
      <c r="BF58" s="66">
        <v>1.06575424515107</v>
      </c>
      <c r="BG58" s="66">
        <v>5.2684271050776901E-2</v>
      </c>
      <c r="BH58" s="66">
        <v>5.7282682663070801E-2</v>
      </c>
      <c r="BI58" s="66">
        <v>5.2163765000547903E-2</v>
      </c>
      <c r="BJ58" s="66">
        <v>3.6350457236386302E-2</v>
      </c>
      <c r="BK58" s="66">
        <v>3.98489039211299E-2</v>
      </c>
      <c r="BL58" s="66">
        <v>4.5215471729866598E-2</v>
      </c>
      <c r="BM58" s="87">
        <v>6.1486928460201103E-2</v>
      </c>
    </row>
    <row r="59" spans="1:65" x14ac:dyDescent="0.2">
      <c r="A59" s="64" t="s">
        <v>121</v>
      </c>
      <c r="B59" s="65" t="s">
        <v>164</v>
      </c>
      <c r="C59" s="66">
        <v>8.7093880949527698E-3</v>
      </c>
      <c r="D59" s="66">
        <v>7.2822791879285599E-3</v>
      </c>
      <c r="E59" s="66">
        <v>7.4238401100446202E-3</v>
      </c>
      <c r="F59" s="66">
        <v>1.10403873660969E-2</v>
      </c>
      <c r="G59" s="66">
        <v>7.8639700260018097E-3</v>
      </c>
      <c r="H59" s="66">
        <v>5.5631067467608198E-3</v>
      </c>
      <c r="I59" s="66">
        <v>7.7079159094173497E-3</v>
      </c>
      <c r="J59" s="66">
        <v>8.2016485697965994E-3</v>
      </c>
      <c r="K59" s="66">
        <v>9.3563165116164193E-3</v>
      </c>
      <c r="L59" s="66">
        <v>8.3562737769270097E-3</v>
      </c>
      <c r="M59" s="66">
        <v>6.4551411565038396E-3</v>
      </c>
      <c r="N59" s="66">
        <v>6.4563840323425097E-3</v>
      </c>
      <c r="O59" s="66">
        <v>7.8650372108369296E-3</v>
      </c>
      <c r="P59" s="66">
        <v>8.4422562863561003E-4</v>
      </c>
      <c r="Q59" s="66">
        <v>7.5544724474901296E-3</v>
      </c>
      <c r="R59" s="66">
        <v>4.4049046250966301E-3</v>
      </c>
      <c r="S59" s="66">
        <v>6.1609988093988101E-3</v>
      </c>
      <c r="T59" s="66">
        <v>8.6809723501182195E-3</v>
      </c>
      <c r="U59" s="66">
        <v>9.9627108904391005E-3</v>
      </c>
      <c r="V59" s="66">
        <v>9.2812625073075694E-3</v>
      </c>
      <c r="W59" s="66">
        <v>7.55646760982956E-3</v>
      </c>
      <c r="X59" s="66">
        <v>1.08182698177882E-2</v>
      </c>
      <c r="Y59" s="66">
        <v>5.5720418866396296E-3</v>
      </c>
      <c r="Z59" s="66">
        <v>5.61997339696663E-3</v>
      </c>
      <c r="AA59" s="66">
        <v>5.2661332078559903E-3</v>
      </c>
      <c r="AB59" s="66">
        <v>4.6620243891103801E-3</v>
      </c>
      <c r="AC59" s="66">
        <v>4.9015214541541802E-3</v>
      </c>
      <c r="AD59" s="66">
        <v>5.0704021789804397E-3</v>
      </c>
      <c r="AE59" s="66">
        <v>3.3178858821705901E-3</v>
      </c>
      <c r="AF59" s="66">
        <v>3.2987224196105599E-3</v>
      </c>
      <c r="AG59" s="66">
        <v>6.1895466955340797E-3</v>
      </c>
      <c r="AH59" s="66">
        <v>6.4891996469700099E-3</v>
      </c>
      <c r="AI59" s="66">
        <v>6.9399642976093199E-3</v>
      </c>
      <c r="AJ59" s="66">
        <v>5.8924472453173102E-3</v>
      </c>
      <c r="AK59" s="66">
        <v>9.9505112278212206E-3</v>
      </c>
      <c r="AL59" s="66">
        <v>1.7103338144950899E-3</v>
      </c>
      <c r="AM59" s="66">
        <v>3.4937459756894198E-3</v>
      </c>
      <c r="AN59" s="66">
        <v>4.3864146200627398E-3</v>
      </c>
      <c r="AO59" s="66">
        <v>8.0821549287208305E-3</v>
      </c>
      <c r="AP59" s="66">
        <v>9.6447089200391595E-3</v>
      </c>
      <c r="AQ59" s="66">
        <v>1.06359342464468E-2</v>
      </c>
      <c r="AR59" s="66">
        <v>1.06213904647472E-2</v>
      </c>
      <c r="AS59" s="66">
        <v>9.3897506550779004E-3</v>
      </c>
      <c r="AT59" s="66">
        <v>9.7321470079635292E-3</v>
      </c>
      <c r="AU59" s="66">
        <v>7.9133348025373796E-3</v>
      </c>
      <c r="AV59" s="66">
        <v>1.0185329962538001E-2</v>
      </c>
      <c r="AW59" s="66">
        <v>7.3038821233948501E-3</v>
      </c>
      <c r="AX59" s="66">
        <v>9.9595308403952303E-3</v>
      </c>
      <c r="AY59" s="66">
        <v>9.8546646932894891E-3</v>
      </c>
      <c r="AZ59" s="66">
        <v>1.05081043972247E-2</v>
      </c>
      <c r="BA59" s="66">
        <v>8.6090697155249297E-3</v>
      </c>
      <c r="BB59" s="66">
        <v>9.7503213954321499E-3</v>
      </c>
      <c r="BC59" s="66">
        <v>6.49556018053799E-3</v>
      </c>
      <c r="BD59" s="66">
        <v>8.6198466992720695E-3</v>
      </c>
      <c r="BE59" s="66">
        <v>7.2529283723960598E-3</v>
      </c>
      <c r="BF59" s="66">
        <v>7.9925898048036903E-3</v>
      </c>
      <c r="BG59" s="66">
        <v>1.0099420319752199</v>
      </c>
      <c r="BH59" s="66">
        <v>1.06074177274044E-2</v>
      </c>
      <c r="BI59" s="66">
        <v>8.6776239403937305E-3</v>
      </c>
      <c r="BJ59" s="66">
        <v>9.0873350548387397E-3</v>
      </c>
      <c r="BK59" s="66">
        <v>9.3992671300518506E-3</v>
      </c>
      <c r="BL59" s="66">
        <v>8.9315431233702898E-3</v>
      </c>
      <c r="BM59" s="87">
        <v>1.53712597554741E-2</v>
      </c>
    </row>
    <row r="60" spans="1:65" x14ac:dyDescent="0.2">
      <c r="A60" s="64" t="s">
        <v>122</v>
      </c>
      <c r="B60" s="65" t="s">
        <v>165</v>
      </c>
      <c r="C60" s="66">
        <v>1.07176689687867E-2</v>
      </c>
      <c r="D60" s="66">
        <v>9.1661571522663396E-3</v>
      </c>
      <c r="E60" s="66">
        <v>9.4660277074591608E-3</v>
      </c>
      <c r="F60" s="66">
        <v>1.3106505753992E-2</v>
      </c>
      <c r="G60" s="66">
        <v>1.1966639418348799E-2</v>
      </c>
      <c r="H60" s="66">
        <v>7.3827108334903798E-3</v>
      </c>
      <c r="I60" s="66">
        <v>9.6797091474396506E-3</v>
      </c>
      <c r="J60" s="66">
        <v>1.0348157571434299E-2</v>
      </c>
      <c r="K60" s="66">
        <v>1.0844615089661299E-2</v>
      </c>
      <c r="L60" s="66">
        <v>1.03661026822458E-2</v>
      </c>
      <c r="M60" s="66">
        <v>1.33274003461227E-2</v>
      </c>
      <c r="N60" s="66">
        <v>1.3768204378006001E-2</v>
      </c>
      <c r="O60" s="66">
        <v>1.26760484744744E-2</v>
      </c>
      <c r="P60" s="66">
        <v>2.1770648264306499E-3</v>
      </c>
      <c r="Q60" s="66">
        <v>1.0913658479293001E-2</v>
      </c>
      <c r="R60" s="66">
        <v>5.9030210902540096E-3</v>
      </c>
      <c r="S60" s="66">
        <v>9.5432138661353701E-3</v>
      </c>
      <c r="T60" s="66">
        <v>1.45742916565099E-2</v>
      </c>
      <c r="U60" s="66">
        <v>2.1687184120690699E-2</v>
      </c>
      <c r="V60" s="66">
        <v>1.38636810398625E-2</v>
      </c>
      <c r="W60" s="66">
        <v>1.10691435891069E-2</v>
      </c>
      <c r="X60" s="66">
        <v>1.5599162867969E-2</v>
      </c>
      <c r="Y60" s="66">
        <v>8.2160092879538099E-3</v>
      </c>
      <c r="Z60" s="66">
        <v>9.0866669380820792E-3</v>
      </c>
      <c r="AA60" s="66">
        <v>7.5197429306069303E-3</v>
      </c>
      <c r="AB60" s="66">
        <v>9.9981819019716502E-3</v>
      </c>
      <c r="AC60" s="66">
        <v>9.9827507210085292E-3</v>
      </c>
      <c r="AD60" s="66">
        <v>9.6007422914668392E-3</v>
      </c>
      <c r="AE60" s="66">
        <v>4.7180218229865602E-3</v>
      </c>
      <c r="AF60" s="66">
        <v>4.1293926204120403E-3</v>
      </c>
      <c r="AG60" s="66">
        <v>1.02732900512039E-2</v>
      </c>
      <c r="AH60" s="66">
        <v>9.5874710651184299E-3</v>
      </c>
      <c r="AI60" s="66">
        <v>1.1289149889015001E-2</v>
      </c>
      <c r="AJ60" s="66">
        <v>1.15608383074865E-2</v>
      </c>
      <c r="AK60" s="66">
        <v>1.27530559412521E-2</v>
      </c>
      <c r="AL60" s="66">
        <v>2.3175040185614399E-3</v>
      </c>
      <c r="AM60" s="66">
        <v>4.6555551637496003E-3</v>
      </c>
      <c r="AN60" s="66">
        <v>6.6883898936181303E-3</v>
      </c>
      <c r="AO60" s="66">
        <v>1.00342108747362E-2</v>
      </c>
      <c r="AP60" s="66">
        <v>1.38002209528559E-2</v>
      </c>
      <c r="AQ60" s="66">
        <v>1.38955038699064E-2</v>
      </c>
      <c r="AR60" s="66">
        <v>1.27772593338948E-2</v>
      </c>
      <c r="AS60" s="66">
        <v>1.7044777563317601E-2</v>
      </c>
      <c r="AT60" s="66">
        <v>1.6654114025804301E-2</v>
      </c>
      <c r="AU60" s="66">
        <v>1.0283478832055E-2</v>
      </c>
      <c r="AV60" s="66">
        <v>1.3282198297831799E-2</v>
      </c>
      <c r="AW60" s="66">
        <v>3.18577880866431E-2</v>
      </c>
      <c r="AX60" s="66">
        <v>1.2968528039814801E-2</v>
      </c>
      <c r="AY60" s="66">
        <v>1.20981424918448E-2</v>
      </c>
      <c r="AZ60" s="66">
        <v>1.27582924430435E-2</v>
      </c>
      <c r="BA60" s="66">
        <v>1.4265221685556301E-2</v>
      </c>
      <c r="BB60" s="66">
        <v>1.8990887937605502E-2</v>
      </c>
      <c r="BC60" s="66">
        <v>8.6968606270018903E-3</v>
      </c>
      <c r="BD60" s="66">
        <v>1.25302082557124E-2</v>
      </c>
      <c r="BE60" s="66">
        <v>1.1481949539558001E-2</v>
      </c>
      <c r="BF60" s="66">
        <v>1.25986962569126E-2</v>
      </c>
      <c r="BG60" s="66">
        <v>1.50250728189599E-2</v>
      </c>
      <c r="BH60" s="66">
        <v>1.02559386245846</v>
      </c>
      <c r="BI60" s="66">
        <v>1.1188679589083501E-2</v>
      </c>
      <c r="BJ60" s="66">
        <v>1.07151995793725E-2</v>
      </c>
      <c r="BK60" s="66">
        <v>1.1478042134275199E-2</v>
      </c>
      <c r="BL60" s="66">
        <v>1.27051567187128E-2</v>
      </c>
      <c r="BM60" s="87">
        <v>1.8124798422457299E-2</v>
      </c>
    </row>
    <row r="61" spans="1:65" x14ac:dyDescent="0.2">
      <c r="A61" s="64" t="s">
        <v>123</v>
      </c>
      <c r="B61" s="71" t="s">
        <v>22</v>
      </c>
      <c r="C61" s="66">
        <v>2.2229150018847999E-2</v>
      </c>
      <c r="D61" s="66">
        <v>1.9484034144986499E-2</v>
      </c>
      <c r="E61" s="66">
        <v>1.92482831712248E-2</v>
      </c>
      <c r="F61" s="66">
        <v>2.4610230673951801E-2</v>
      </c>
      <c r="G61" s="66">
        <v>1.8399899306417E-2</v>
      </c>
      <c r="H61" s="66">
        <v>1.3294483651093199E-2</v>
      </c>
      <c r="I61" s="66">
        <v>1.8773656660375001E-2</v>
      </c>
      <c r="J61" s="66">
        <v>2.0553626225173201E-2</v>
      </c>
      <c r="K61" s="66">
        <v>2.3891212982355001E-2</v>
      </c>
      <c r="L61" s="66">
        <v>2.0984692513207299E-2</v>
      </c>
      <c r="M61" s="66">
        <v>1.8056665127022802E-2</v>
      </c>
      <c r="N61" s="66">
        <v>1.65685677211861E-2</v>
      </c>
      <c r="O61" s="66">
        <v>2.0351455209913102E-2</v>
      </c>
      <c r="P61" s="66">
        <v>2.7612733428864001E-3</v>
      </c>
      <c r="Q61" s="66">
        <v>1.8376256985589E-2</v>
      </c>
      <c r="R61" s="66">
        <v>1.1954911406453699E-2</v>
      </c>
      <c r="S61" s="66">
        <v>1.60598899796765E-2</v>
      </c>
      <c r="T61" s="66">
        <v>2.1802888427956399E-2</v>
      </c>
      <c r="U61" s="66">
        <v>2.5662970613620401E-2</v>
      </c>
      <c r="V61" s="66">
        <v>2.3225950851084198E-2</v>
      </c>
      <c r="W61" s="66">
        <v>1.9531562288240802E-2</v>
      </c>
      <c r="X61" s="66">
        <v>2.7189376557811899E-2</v>
      </c>
      <c r="Y61" s="66">
        <v>1.3300280988009E-2</v>
      </c>
      <c r="Z61" s="66">
        <v>1.52046641685974E-2</v>
      </c>
      <c r="AA61" s="66">
        <v>1.28878940412146E-2</v>
      </c>
      <c r="AB61" s="66">
        <v>1.46227158242284E-2</v>
      </c>
      <c r="AC61" s="66">
        <v>1.4631856216640499E-2</v>
      </c>
      <c r="AD61" s="66">
        <v>1.4626522617730699E-2</v>
      </c>
      <c r="AE61" s="66">
        <v>8.1942195444069093E-3</v>
      </c>
      <c r="AF61" s="66">
        <v>7.6262874987421004E-3</v>
      </c>
      <c r="AG61" s="66">
        <v>1.6340393963424401E-2</v>
      </c>
      <c r="AH61" s="66">
        <v>1.69962030148933E-2</v>
      </c>
      <c r="AI61" s="66">
        <v>2.5453740724990601E-2</v>
      </c>
      <c r="AJ61" s="66">
        <v>1.6651635279216499E-2</v>
      </c>
      <c r="AK61" s="66">
        <v>2.3955678154483299E-2</v>
      </c>
      <c r="AL61" s="66">
        <v>7.8503478550667902E-2</v>
      </c>
      <c r="AM61" s="66">
        <v>1.8530332920651899E-2</v>
      </c>
      <c r="AN61" s="66">
        <v>1.22111792363687E-2</v>
      </c>
      <c r="AO61" s="66">
        <v>1.89440386545527E-2</v>
      </c>
      <c r="AP61" s="66">
        <v>2.5003933199386302E-2</v>
      </c>
      <c r="AQ61" s="66">
        <v>2.51360057289555E-2</v>
      </c>
      <c r="AR61" s="66">
        <v>2.5313493651224199E-2</v>
      </c>
      <c r="AS61" s="66">
        <v>2.9887361913697199E-2</v>
      </c>
      <c r="AT61" s="66">
        <v>2.6079664556957701E-2</v>
      </c>
      <c r="AU61" s="66">
        <v>2.4823187327709901E-2</v>
      </c>
      <c r="AV61" s="66">
        <v>2.4439662141274701E-2</v>
      </c>
      <c r="AW61" s="66">
        <v>3.4286577680574602E-2</v>
      </c>
      <c r="AX61" s="66">
        <v>2.5055089835871999E-2</v>
      </c>
      <c r="AY61" s="66">
        <v>2.30612851779665E-2</v>
      </c>
      <c r="AZ61" s="66">
        <v>2.4559071467757598E-2</v>
      </c>
      <c r="BA61" s="66">
        <v>2.2507337620730899E-2</v>
      </c>
      <c r="BB61" s="66">
        <v>2.47978124086989E-2</v>
      </c>
      <c r="BC61" s="66">
        <v>1.5738298358412901E-2</v>
      </c>
      <c r="BD61" s="66">
        <v>2.1266012272013302E-2</v>
      </c>
      <c r="BE61" s="66">
        <v>2.05717404701946E-2</v>
      </c>
      <c r="BF61" s="66">
        <v>2.0901922666369699E-2</v>
      </c>
      <c r="BG61" s="66">
        <v>2.52519541875426E-2</v>
      </c>
      <c r="BH61" s="66">
        <v>2.8129521243247701E-2</v>
      </c>
      <c r="BI61" s="66">
        <v>1.023406675515</v>
      </c>
      <c r="BJ61" s="66">
        <v>2.0383511020978601E-2</v>
      </c>
      <c r="BK61" s="66">
        <v>2.1428926556572699E-2</v>
      </c>
      <c r="BL61" s="66">
        <v>2.2054590837096998E-2</v>
      </c>
      <c r="BM61" s="87">
        <v>3.4478781814608797E-2</v>
      </c>
    </row>
    <row r="62" spans="1:65" x14ac:dyDescent="0.2">
      <c r="A62" s="64" t="s">
        <v>124</v>
      </c>
      <c r="B62" s="68" t="s">
        <v>166</v>
      </c>
      <c r="C62" s="66">
        <v>0</v>
      </c>
      <c r="D62" s="66">
        <v>0</v>
      </c>
      <c r="E62" s="66">
        <v>0</v>
      </c>
      <c r="F62" s="66">
        <v>0</v>
      </c>
      <c r="G62" s="66">
        <v>0</v>
      </c>
      <c r="H62" s="66">
        <v>0</v>
      </c>
      <c r="I62" s="66">
        <v>0</v>
      </c>
      <c r="J62" s="66">
        <v>0</v>
      </c>
      <c r="K62" s="66">
        <v>0</v>
      </c>
      <c r="L62" s="66">
        <v>0</v>
      </c>
      <c r="M62" s="66">
        <v>0</v>
      </c>
      <c r="N62" s="66">
        <v>0</v>
      </c>
      <c r="O62" s="66">
        <v>0</v>
      </c>
      <c r="P62" s="66">
        <v>0</v>
      </c>
      <c r="Q62" s="66">
        <v>0</v>
      </c>
      <c r="R62" s="66">
        <v>0</v>
      </c>
      <c r="S62" s="66">
        <v>0</v>
      </c>
      <c r="T62" s="66">
        <v>0</v>
      </c>
      <c r="U62" s="66">
        <v>0</v>
      </c>
      <c r="V62" s="66">
        <v>0</v>
      </c>
      <c r="W62" s="66">
        <v>0</v>
      </c>
      <c r="X62" s="66">
        <v>0</v>
      </c>
      <c r="Y62" s="66">
        <v>0</v>
      </c>
      <c r="Z62" s="66">
        <v>0</v>
      </c>
      <c r="AA62" s="66">
        <v>0</v>
      </c>
      <c r="AB62" s="66">
        <v>0</v>
      </c>
      <c r="AC62" s="66">
        <v>0</v>
      </c>
      <c r="AD62" s="66">
        <v>0</v>
      </c>
      <c r="AE62" s="66">
        <v>0</v>
      </c>
      <c r="AF62" s="66">
        <v>0</v>
      </c>
      <c r="AG62" s="66">
        <v>0</v>
      </c>
      <c r="AH62" s="66">
        <v>0</v>
      </c>
      <c r="AI62" s="66">
        <v>0</v>
      </c>
      <c r="AJ62" s="66">
        <v>0</v>
      </c>
      <c r="AK62" s="66">
        <v>0</v>
      </c>
      <c r="AL62" s="66">
        <v>0</v>
      </c>
      <c r="AM62" s="66">
        <v>0</v>
      </c>
      <c r="AN62" s="66">
        <v>0</v>
      </c>
      <c r="AO62" s="66">
        <v>0</v>
      </c>
      <c r="AP62" s="66">
        <v>0</v>
      </c>
      <c r="AQ62" s="66">
        <v>0</v>
      </c>
      <c r="AR62" s="66">
        <v>0</v>
      </c>
      <c r="AS62" s="66">
        <v>0</v>
      </c>
      <c r="AT62" s="66">
        <v>0</v>
      </c>
      <c r="AU62" s="66">
        <v>0</v>
      </c>
      <c r="AV62" s="66">
        <v>0</v>
      </c>
      <c r="AW62" s="66">
        <v>0</v>
      </c>
      <c r="AX62" s="66">
        <v>0</v>
      </c>
      <c r="AY62" s="66">
        <v>0</v>
      </c>
      <c r="AZ62" s="66">
        <v>0</v>
      </c>
      <c r="BA62" s="66">
        <v>0</v>
      </c>
      <c r="BB62" s="66">
        <v>0</v>
      </c>
      <c r="BC62" s="66">
        <v>0</v>
      </c>
      <c r="BD62" s="66">
        <v>0</v>
      </c>
      <c r="BE62" s="66">
        <v>0</v>
      </c>
      <c r="BF62" s="66">
        <v>0</v>
      </c>
      <c r="BG62" s="66">
        <v>0</v>
      </c>
      <c r="BH62" s="66">
        <v>0</v>
      </c>
      <c r="BI62" s="66">
        <v>0</v>
      </c>
      <c r="BJ62" s="66">
        <v>1</v>
      </c>
      <c r="BK62" s="66">
        <v>0</v>
      </c>
      <c r="BL62" s="66">
        <v>0</v>
      </c>
      <c r="BM62" s="87">
        <v>0</v>
      </c>
    </row>
    <row r="63" spans="1:65" x14ac:dyDescent="0.2">
      <c r="A63" s="64" t="s">
        <v>125</v>
      </c>
      <c r="B63" s="70" t="s">
        <v>167</v>
      </c>
      <c r="C63" s="66">
        <v>1.28215704080903E-2</v>
      </c>
      <c r="D63" s="66">
        <v>1.1434912201481099E-2</v>
      </c>
      <c r="E63" s="66">
        <v>1.40005796854333E-2</v>
      </c>
      <c r="F63" s="66">
        <v>1.49532602204867E-2</v>
      </c>
      <c r="G63" s="66">
        <v>1.25670127025856E-2</v>
      </c>
      <c r="H63" s="66">
        <v>9.4914605410655294E-3</v>
      </c>
      <c r="I63" s="66">
        <v>2.0110163804628999E-2</v>
      </c>
      <c r="J63" s="66">
        <v>1.4767026383400999E-2</v>
      </c>
      <c r="K63" s="66">
        <v>1.6565543542591901E-2</v>
      </c>
      <c r="L63" s="66">
        <v>1.7252349575832299E-2</v>
      </c>
      <c r="M63" s="66">
        <v>2.38897395323594E-2</v>
      </c>
      <c r="N63" s="66">
        <v>1.37413088752447E-2</v>
      </c>
      <c r="O63" s="66">
        <v>1.8622407190937201E-2</v>
      </c>
      <c r="P63" s="66">
        <v>1.8343857408180801E-3</v>
      </c>
      <c r="Q63" s="66">
        <v>1.45980976509958E-2</v>
      </c>
      <c r="R63" s="66">
        <v>1.1980917145914901E-2</v>
      </c>
      <c r="S63" s="66">
        <v>1.13330774564891E-2</v>
      </c>
      <c r="T63" s="66">
        <v>1.5806822385300599E-2</v>
      </c>
      <c r="U63" s="66">
        <v>1.6613758963839299E-2</v>
      </c>
      <c r="V63" s="66">
        <v>2.1993281974316398E-2</v>
      </c>
      <c r="W63" s="66">
        <v>1.2874656293865701E-2</v>
      </c>
      <c r="X63" s="66">
        <v>1.9708257472375E-2</v>
      </c>
      <c r="Y63" s="66">
        <v>2.6153449296733501E-2</v>
      </c>
      <c r="Z63" s="66">
        <v>1.4775946730080401E-2</v>
      </c>
      <c r="AA63" s="66">
        <v>9.0424851871513095E-3</v>
      </c>
      <c r="AB63" s="66">
        <v>1.34864851204212E-2</v>
      </c>
      <c r="AC63" s="66">
        <v>2.69554796691726E-2</v>
      </c>
      <c r="AD63" s="66">
        <v>2.3775168396598201E-2</v>
      </c>
      <c r="AE63" s="66">
        <v>1.2801400382664099E-2</v>
      </c>
      <c r="AF63" s="66">
        <v>6.97704491969938E-3</v>
      </c>
      <c r="AG63" s="66">
        <v>1.9626350554004801E-2</v>
      </c>
      <c r="AH63" s="66">
        <v>1.73980461719336E-2</v>
      </c>
      <c r="AI63" s="66">
        <v>4.0874861567703299E-2</v>
      </c>
      <c r="AJ63" s="66">
        <v>1.7163213409266201E-2</v>
      </c>
      <c r="AK63" s="66">
        <v>2.3979706168562601E-2</v>
      </c>
      <c r="AL63" s="66">
        <v>4.7674352114750202E-3</v>
      </c>
      <c r="AM63" s="66">
        <v>6.1934321098169398E-3</v>
      </c>
      <c r="AN63" s="66">
        <v>1.0570869971276899E-2</v>
      </c>
      <c r="AO63" s="66">
        <v>1.67798256490332E-2</v>
      </c>
      <c r="AP63" s="66">
        <v>1.8278360005400701E-2</v>
      </c>
      <c r="AQ63" s="66">
        <v>1.9904360808582398E-2</v>
      </c>
      <c r="AR63" s="66">
        <v>1.6782432995761501E-2</v>
      </c>
      <c r="AS63" s="66">
        <v>2.5284184092100499E-2</v>
      </c>
      <c r="AT63" s="66">
        <v>2.1193159948506901E-2</v>
      </c>
      <c r="AU63" s="66">
        <v>1.6652276193168499E-2</v>
      </c>
      <c r="AV63" s="66">
        <v>1.9580267923891798E-2</v>
      </c>
      <c r="AW63" s="66">
        <v>1.8640574380799201E-2</v>
      </c>
      <c r="AX63" s="66">
        <v>1.6631601202527099E-2</v>
      </c>
      <c r="AY63" s="66">
        <v>1.5286733727813299E-2</v>
      </c>
      <c r="AZ63" s="66">
        <v>2.0347847288180499E-2</v>
      </c>
      <c r="BA63" s="66">
        <v>3.3647092237936202E-2</v>
      </c>
      <c r="BB63" s="66">
        <v>1.9256611460371002E-2</v>
      </c>
      <c r="BC63" s="66">
        <v>1.7105528985274301E-2</v>
      </c>
      <c r="BD63" s="66">
        <v>2.0587979010261302E-2</v>
      </c>
      <c r="BE63" s="66">
        <v>2.7017285546196899E-2</v>
      </c>
      <c r="BF63" s="66">
        <v>2.1865115228218799E-2</v>
      </c>
      <c r="BG63" s="66">
        <v>2.58006943230779E-2</v>
      </c>
      <c r="BH63" s="66">
        <v>2.8043404082369602E-2</v>
      </c>
      <c r="BI63" s="66">
        <v>3.0756226261170298E-2</v>
      </c>
      <c r="BJ63" s="66">
        <v>1.2274695273736E-2</v>
      </c>
      <c r="BK63" s="66">
        <v>1.01436629230507</v>
      </c>
      <c r="BL63" s="66">
        <v>1.4963300133069599E-2</v>
      </c>
      <c r="BM63" s="87">
        <v>2.07626909686159E-2</v>
      </c>
    </row>
    <row r="64" spans="1:65" x14ac:dyDescent="0.2">
      <c r="A64" s="64" t="s">
        <v>126</v>
      </c>
      <c r="B64" s="70" t="s">
        <v>13</v>
      </c>
      <c r="C64" s="66">
        <v>3.4385767857279002E-2</v>
      </c>
      <c r="D64" s="66">
        <v>5.2677643829854397E-2</v>
      </c>
      <c r="E64" s="66">
        <v>2.55333697609126E-2</v>
      </c>
      <c r="F64" s="66">
        <v>2.35873797207206E-2</v>
      </c>
      <c r="G64" s="66">
        <v>3.2741077279016602E-2</v>
      </c>
      <c r="H64" s="66">
        <v>1.4843892443097801E-2</v>
      </c>
      <c r="I64" s="66">
        <v>2.33579836584147E-2</v>
      </c>
      <c r="J64" s="66">
        <v>2.4861539074151499E-2</v>
      </c>
      <c r="K64" s="66">
        <v>2.6380803669823899E-2</v>
      </c>
      <c r="L64" s="66">
        <v>2.5869683357933201E-2</v>
      </c>
      <c r="M64" s="66">
        <v>2.4962643203297101E-2</v>
      </c>
      <c r="N64" s="66">
        <v>4.1587065602080399E-2</v>
      </c>
      <c r="O64" s="66">
        <v>2.5373129331306199E-2</v>
      </c>
      <c r="P64" s="66">
        <v>8.7091265975242603E-3</v>
      </c>
      <c r="Q64" s="66">
        <v>2.4943928335732699E-2</v>
      </c>
      <c r="R64" s="66">
        <v>0.10201058016970201</v>
      </c>
      <c r="S64" s="66">
        <v>0.18520573261640599</v>
      </c>
      <c r="T64" s="66">
        <v>4.0056516625470398E-2</v>
      </c>
      <c r="U64" s="66">
        <v>5.8120183822204102E-2</v>
      </c>
      <c r="V64" s="66">
        <v>2.7650720254433901E-2</v>
      </c>
      <c r="W64" s="66">
        <v>0.18446947933043301</v>
      </c>
      <c r="X64" s="66">
        <v>3.0426704671633598E-2</v>
      </c>
      <c r="Y64" s="66">
        <v>2.0640418431586999E-2</v>
      </c>
      <c r="Z64" s="66">
        <v>2.0959256061737101E-2</v>
      </c>
      <c r="AA64" s="66">
        <v>1.3643759697199999E-2</v>
      </c>
      <c r="AB64" s="66">
        <v>1.7948471633942999E-2</v>
      </c>
      <c r="AC64" s="66">
        <v>2.2680589169333899E-2</v>
      </c>
      <c r="AD64" s="66">
        <v>2.1110425032062299E-2</v>
      </c>
      <c r="AE64" s="66">
        <v>1.1015903584215E-2</v>
      </c>
      <c r="AF64" s="66">
        <v>7.7880656292501601E-3</v>
      </c>
      <c r="AG64" s="66">
        <v>2.0058501501256001E-2</v>
      </c>
      <c r="AH64" s="66">
        <v>3.2437950572394403E-2</v>
      </c>
      <c r="AI64" s="66">
        <v>2.71825859995403E-2</v>
      </c>
      <c r="AJ64" s="66">
        <v>1.8324362817790998E-2</v>
      </c>
      <c r="AK64" s="66">
        <v>2.64920987877586E-2</v>
      </c>
      <c r="AL64" s="66">
        <v>5.7541833513765402E-3</v>
      </c>
      <c r="AM64" s="66">
        <v>2.14881390024904E-2</v>
      </c>
      <c r="AN64" s="66">
        <v>9.5257469634231595E-2</v>
      </c>
      <c r="AO64" s="66">
        <v>2.02235912728808E-2</v>
      </c>
      <c r="AP64" s="66">
        <v>2.82936868041768E-2</v>
      </c>
      <c r="AQ64" s="66">
        <v>2.6993476013603999E-2</v>
      </c>
      <c r="AR64" s="66">
        <v>2.7091521292562301E-2</v>
      </c>
      <c r="AS64" s="66">
        <v>3.2952709160851003E-2</v>
      </c>
      <c r="AT64" s="66">
        <v>3.3473821812165502E-2</v>
      </c>
      <c r="AU64" s="66">
        <v>3.6492395592215697E-2</v>
      </c>
      <c r="AV64" s="66">
        <v>2.8656514002424201E-2</v>
      </c>
      <c r="AW64" s="66">
        <v>0.18589915457109699</v>
      </c>
      <c r="AX64" s="66">
        <v>2.4095314494400302E-2</v>
      </c>
      <c r="AY64" s="66">
        <v>2.3467804677937899E-2</v>
      </c>
      <c r="AZ64" s="66">
        <v>2.5614655512077499E-2</v>
      </c>
      <c r="BA64" s="66">
        <v>4.5345085035014998E-2</v>
      </c>
      <c r="BB64" s="66">
        <v>2.7505608712338901E-2</v>
      </c>
      <c r="BC64" s="66">
        <v>1.7332863082853901E-2</v>
      </c>
      <c r="BD64" s="66">
        <v>2.7856010562470699E-2</v>
      </c>
      <c r="BE64" s="66">
        <v>4.0731469792023599E-2</v>
      </c>
      <c r="BF64" s="66">
        <v>2.9087868240063201E-2</v>
      </c>
      <c r="BG64" s="66">
        <v>2.7646207092682399E-2</v>
      </c>
      <c r="BH64" s="66">
        <v>3.2425328050433702E-2</v>
      </c>
      <c r="BI64" s="66">
        <v>2.73851049491412E-2</v>
      </c>
      <c r="BJ64" s="66">
        <v>1.8745131520627401E-2</v>
      </c>
      <c r="BK64" s="66">
        <v>2.35032900364287E-2</v>
      </c>
      <c r="BL64" s="66">
        <v>1.0279628190752801</v>
      </c>
      <c r="BM64" s="87">
        <v>3.1707457028412801E-2</v>
      </c>
    </row>
    <row r="65" spans="1:65" x14ac:dyDescent="0.2">
      <c r="A65" s="74"/>
      <c r="B65" s="75" t="s">
        <v>45</v>
      </c>
      <c r="C65" s="76">
        <v>0.74233258225856302</v>
      </c>
      <c r="D65" s="76">
        <v>0.621098387540303</v>
      </c>
      <c r="E65" s="76">
        <v>0.59915766709816198</v>
      </c>
      <c r="F65" s="76">
        <v>0.95160162562789397</v>
      </c>
      <c r="G65" s="76">
        <v>0.67911058274624903</v>
      </c>
      <c r="H65" s="76">
        <v>0.47560711948743301</v>
      </c>
      <c r="I65" s="76">
        <v>0.655533353786516</v>
      </c>
      <c r="J65" s="76">
        <v>0.690977654528799</v>
      </c>
      <c r="K65" s="76">
        <v>0.73062893976862298</v>
      </c>
      <c r="L65" s="76">
        <v>0.698955724855852</v>
      </c>
      <c r="M65" s="76">
        <v>0.50834796444128605</v>
      </c>
      <c r="N65" s="76">
        <v>0.53076221914980404</v>
      </c>
      <c r="O65" s="76">
        <v>0.65325614303426804</v>
      </c>
      <c r="P65" s="76">
        <v>6.3089624975388198E-2</v>
      </c>
      <c r="Q65" s="76">
        <v>0.637716599102092</v>
      </c>
      <c r="R65" s="76">
        <v>0.37205485489423101</v>
      </c>
      <c r="S65" s="76">
        <v>0.52146968859142795</v>
      </c>
      <c r="T65" s="76">
        <v>0.64310454551001195</v>
      </c>
      <c r="U65" s="76">
        <v>0.822538234209091</v>
      </c>
      <c r="V65" s="76">
        <v>0.766129261253369</v>
      </c>
      <c r="W65" s="76">
        <v>0.63477984880567795</v>
      </c>
      <c r="X65" s="76">
        <v>0.91620677388671501</v>
      </c>
      <c r="Y65" s="76">
        <v>0.40190019312341302</v>
      </c>
      <c r="Z65" s="76">
        <v>0.47340115935556298</v>
      </c>
      <c r="AA65" s="76">
        <v>0.44898399641978998</v>
      </c>
      <c r="AB65" s="76">
        <v>0.36477858438259902</v>
      </c>
      <c r="AC65" s="76">
        <v>0.39348560909521701</v>
      </c>
      <c r="AD65" s="76">
        <v>0.42428113406398299</v>
      </c>
      <c r="AE65" s="76">
        <v>0.281854358323192</v>
      </c>
      <c r="AF65" s="76">
        <v>0.28507830676378498</v>
      </c>
      <c r="AG65" s="76">
        <v>0.50197535438443297</v>
      </c>
      <c r="AH65" s="76">
        <v>0.55107323187523005</v>
      </c>
      <c r="AI65" s="76">
        <v>0.56444944487141402</v>
      </c>
      <c r="AJ65" s="76">
        <v>0.49144612339268201</v>
      </c>
      <c r="AK65" s="76">
        <v>0.85645411256948401</v>
      </c>
      <c r="AL65" s="76">
        <v>0.14041898844141501</v>
      </c>
      <c r="AM65" s="76">
        <v>0.29259100924305698</v>
      </c>
      <c r="AN65" s="76">
        <v>0.32797770328322301</v>
      </c>
      <c r="AO65" s="76">
        <v>0.69826971414972605</v>
      </c>
      <c r="AP65" s="76">
        <v>0.82222007453787704</v>
      </c>
      <c r="AQ65" s="76">
        <v>0.90421612545433105</v>
      </c>
      <c r="AR65" s="76">
        <v>0.90907010667156796</v>
      </c>
      <c r="AS65" s="76">
        <v>0.79320014878589096</v>
      </c>
      <c r="AT65" s="76">
        <v>0.79530991443001398</v>
      </c>
      <c r="AU65" s="76">
        <v>0.63617881880031102</v>
      </c>
      <c r="AV65" s="76">
        <v>0.88274314420377997</v>
      </c>
      <c r="AW65" s="76">
        <v>0.615779565335414</v>
      </c>
      <c r="AX65" s="76">
        <v>0.85973441068852596</v>
      </c>
      <c r="AY65" s="76">
        <v>0.852593115876636</v>
      </c>
      <c r="AZ65" s="76">
        <v>0.91079987048253497</v>
      </c>
      <c r="BA65" s="76">
        <v>0.70980134461413003</v>
      </c>
      <c r="BB65" s="76">
        <v>0.83032236454049302</v>
      </c>
      <c r="BC65" s="76">
        <v>0.558523906050712</v>
      </c>
      <c r="BD65" s="76">
        <v>0.73741974375119701</v>
      </c>
      <c r="BE65" s="76">
        <v>0.57826232004907097</v>
      </c>
      <c r="BF65" s="76">
        <v>0.66369209719290501</v>
      </c>
      <c r="BG65" s="76">
        <v>0.84859277493542695</v>
      </c>
      <c r="BH65" s="76">
        <v>0.89756132428392699</v>
      </c>
      <c r="BI65" s="76">
        <v>0.73231233280005803</v>
      </c>
      <c r="BJ65" s="76">
        <v>0.79248720091028602</v>
      </c>
      <c r="BK65" s="76">
        <v>0.81690887493865905</v>
      </c>
      <c r="BL65" s="76">
        <v>0.76787174105284695</v>
      </c>
      <c r="BM65" s="88">
        <v>1.3404949354865301</v>
      </c>
    </row>
    <row r="67" spans="1:65" x14ac:dyDescent="0.2">
      <c r="A67" s="174"/>
      <c r="B67" s="175" t="s">
        <v>169</v>
      </c>
      <c r="C67" s="176">
        <v>2.0403702022068897</v>
      </c>
      <c r="D67" s="176">
        <v>2.0191749342297429</v>
      </c>
      <c r="E67" s="176">
        <v>2.277816438013661</v>
      </c>
      <c r="F67" s="176">
        <v>2.4320501582643566</v>
      </c>
      <c r="G67" s="176">
        <v>2.0865440205729047</v>
      </c>
      <c r="H67" s="176">
        <v>1.7086196921794106</v>
      </c>
      <c r="I67" s="176">
        <v>2.0687350726403997</v>
      </c>
      <c r="J67" s="176">
        <v>2.1411245550608244</v>
      </c>
      <c r="K67" s="176">
        <v>2.1827386114602572</v>
      </c>
      <c r="L67" s="176">
        <v>2.1147478278156946</v>
      </c>
      <c r="M67" s="176">
        <v>2.2134586084801628</v>
      </c>
      <c r="N67" s="176">
        <v>2.0751121707764364</v>
      </c>
      <c r="O67" s="176">
        <v>2.0929778457316379</v>
      </c>
      <c r="P67" s="176">
        <v>1.1601922816704813</v>
      </c>
      <c r="Q67" s="176">
        <v>1.8043301374405309</v>
      </c>
      <c r="R67" s="176">
        <v>1.68857166021561</v>
      </c>
      <c r="S67" s="176">
        <v>2.1192096895625125</v>
      </c>
      <c r="T67" s="176">
        <v>2.0921013546429035</v>
      </c>
      <c r="U67" s="176">
        <v>2.2333655937374464</v>
      </c>
      <c r="V67" s="176">
        <v>2.3023000657531361</v>
      </c>
      <c r="W67" s="176">
        <v>2.2313195027299075</v>
      </c>
      <c r="X67" s="176">
        <v>2.2512551074921534</v>
      </c>
      <c r="Y67" s="176">
        <v>1.931499943135587</v>
      </c>
      <c r="Z67" s="176">
        <v>2.0847480520306267</v>
      </c>
      <c r="AA67" s="176">
        <v>1.5725434824845739</v>
      </c>
      <c r="AB67" s="176">
        <v>1.8036050960285488</v>
      </c>
      <c r="AC67" s="176">
        <v>1.9768526805710254</v>
      </c>
      <c r="AD67" s="176">
        <v>1.9046661036720183</v>
      </c>
      <c r="AE67" s="176">
        <v>1.7032324310925244</v>
      </c>
      <c r="AF67" s="176">
        <v>1.409133943509399</v>
      </c>
      <c r="AG67" s="176">
        <v>1.8757136081521302</v>
      </c>
      <c r="AH67" s="176">
        <v>1.8552501739886595</v>
      </c>
      <c r="AI67" s="176">
        <v>2.299689164383766</v>
      </c>
      <c r="AJ67" s="176">
        <v>1.9852441700077614</v>
      </c>
      <c r="AK67" s="176">
        <v>2.2559060946017064</v>
      </c>
      <c r="AL67" s="176">
        <v>1.4736316807484626</v>
      </c>
      <c r="AM67" s="176">
        <v>1.5994560403087721</v>
      </c>
      <c r="AN67" s="176">
        <v>1.6994757480106297</v>
      </c>
      <c r="AO67" s="176">
        <v>1.8515360985914817</v>
      </c>
      <c r="AP67" s="176">
        <v>2.2585873708449062</v>
      </c>
      <c r="AQ67" s="176">
        <v>2.125839460366024</v>
      </c>
      <c r="AR67" s="176">
        <v>2.0932202742134711</v>
      </c>
      <c r="AS67" s="176">
        <v>2.3567558344009987</v>
      </c>
      <c r="AT67" s="176">
        <v>2.2211745637056466</v>
      </c>
      <c r="AU67" s="176">
        <v>2.3348629600211996</v>
      </c>
      <c r="AV67" s="176">
        <v>2.0920167950660602</v>
      </c>
      <c r="AW67" s="176">
        <v>2.3058754290923353</v>
      </c>
      <c r="AX67" s="176">
        <v>1.9704688354603461</v>
      </c>
      <c r="AY67" s="176">
        <v>2.0030156541749125</v>
      </c>
      <c r="AZ67" s="176">
        <v>2.1742802872785139</v>
      </c>
      <c r="BA67" s="176">
        <v>2.3781615113768728</v>
      </c>
      <c r="BB67" s="176">
        <v>2.3040486873695198</v>
      </c>
      <c r="BC67" s="176">
        <v>1.7265112867462251</v>
      </c>
      <c r="BD67" s="176">
        <v>1.8861670311771324</v>
      </c>
      <c r="BE67" s="176">
        <v>2.176177314292385</v>
      </c>
      <c r="BF67" s="176">
        <v>2.1795161970625831</v>
      </c>
      <c r="BG67" s="176">
        <v>2.2084802113719628</v>
      </c>
      <c r="BH67" s="176">
        <v>2.3660178979616409</v>
      </c>
      <c r="BI67" s="176">
        <v>2.4546134229104344</v>
      </c>
      <c r="BJ67" s="176">
        <v>1.7537564383002855</v>
      </c>
      <c r="BK67" s="176">
        <v>1.8393678684751138</v>
      </c>
      <c r="BL67" s="176">
        <v>1.9019993288496932</v>
      </c>
      <c r="BM67" s="177">
        <v>1.2749817119712556</v>
      </c>
    </row>
    <row r="68" spans="1:65" s="83" customFormat="1" x14ac:dyDescent="0.2">
      <c r="A68" s="81"/>
      <c r="B68" s="82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  <c r="BC68" s="81"/>
      <c r="BD68" s="81"/>
      <c r="BE68" s="81"/>
      <c r="BF68" s="81"/>
      <c r="BG68" s="81"/>
      <c r="BH68" s="81"/>
      <c r="BI68" s="81"/>
      <c r="BJ68" s="81"/>
      <c r="BK68" s="81"/>
      <c r="BL68" s="81"/>
      <c r="BM68" s="81"/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I-O</vt:lpstr>
      <vt:lpstr>fd, income ML</vt:lpstr>
      <vt:lpstr>job ML</vt:lpstr>
      <vt:lpstr>direct requirements</vt:lpstr>
      <vt:lpstr>ttl req. - type 1</vt:lpstr>
      <vt:lpstr>ttl req. - type 2</vt:lpstr>
      <vt:lpstr>'I-O'!Print_Area</vt:lpstr>
      <vt:lpstr>'job ML'!Print_Area</vt:lpstr>
    </vt:vector>
  </TitlesOfParts>
  <Company>State of Hawaii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Peterson</dc:creator>
  <cp:lastModifiedBy>Oshiro, Paul T</cp:lastModifiedBy>
  <cp:lastPrinted>2009-10-14T01:23:27Z</cp:lastPrinted>
  <dcterms:created xsi:type="dcterms:W3CDTF">2001-12-05T19:20:21Z</dcterms:created>
  <dcterms:modified xsi:type="dcterms:W3CDTF">2022-03-31T00:05:04Z</dcterms:modified>
</cp:coreProperties>
</file>