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hawaiioimt-my.sharepoint.com/personal/mary_e_blewitt_hawaii_gov/Documents/County Trends/00_CT 2024_inaug250908/Upload_260205/"/>
    </mc:Choice>
  </mc:AlternateContent>
  <xr:revisionPtr revIDLastSave="0" documentId="8_{38F29C13-6C39-4A7E-B160-D566BC36FF9D}" xr6:coauthVersionLast="47" xr6:coauthVersionMax="47" xr10:uidLastSave="{00000000-0000-0000-0000-000000000000}"/>
  <bookViews>
    <workbookView xWindow="-108" yWindow="-108" windowWidth="23256" windowHeight="13896" tabRatio="887" xr2:uid="{F6074384-DC8D-4B05-B2D3-C342A511A075}"/>
  </bookViews>
  <sheets>
    <sheet name="A. Narr-Tables" sheetId="110" r:id="rId1"/>
    <sheet name="A-1" sheetId="116" r:id="rId2"/>
    <sheet name="A-2" sheetId="117" r:id="rId3"/>
    <sheet name="A-3" sheetId="118" r:id="rId4"/>
    <sheet name="A-4" sheetId="114" r:id="rId5"/>
    <sheet name="A-5" sheetId="115" r:id="rId6"/>
  </sheets>
  <externalReferences>
    <externalReference r:id="rId7"/>
  </externalReferences>
  <definedNames>
    <definedName name="__________________________________________________new10" localSheetId="0" hidden="1">{"'B-2 QSER Jun 98 4-27-98 cor'!$A$1:$F$57"}</definedName>
    <definedName name="__________________________________________________new10" hidden="1">{"'B-2 QSER Jun 98 4-27-98 cor'!$A$1:$F$57"}</definedName>
    <definedName name="__________________________________________________new2" localSheetId="0" hidden="1">{"'B-2 QSER Jun 98 4-27-98 cor'!$A$1:$F$57"}</definedName>
    <definedName name="__________________________________________________new2" hidden="1">{"'B-2 QSER Jun 98 4-27-98 cor'!$A$1:$F$57"}</definedName>
    <definedName name="__________________________________________________new5" localSheetId="0" hidden="1">{"'B-2 QSER Jun 98 4-27-98 cor'!$A$1:$F$57"}</definedName>
    <definedName name="__________________________________________________new5" hidden="1">{"'B-2 QSER Jun 98 4-27-98 cor'!$A$1:$F$57"}</definedName>
    <definedName name="__________________________________________________old2" localSheetId="0" hidden="1">{"'B-2 QSER Jun 98 4-27-98 cor'!$A$1:$F$57"}</definedName>
    <definedName name="__________________________________________________old2" hidden="1">{"'B-2 QSER Jun 98 4-27-98 cor'!$A$1:$F$57"}</definedName>
    <definedName name="________________________________________________new10" localSheetId="0" hidden="1">{"'B-2 QSER Jun 98 4-27-98 cor'!$A$1:$F$57"}</definedName>
    <definedName name="________________________________________________new10" hidden="1">{"'B-2 QSER Jun 98 4-27-98 cor'!$A$1:$F$57"}</definedName>
    <definedName name="________________________________________________new2" localSheetId="0" hidden="1">{"'B-2 QSER Jun 98 4-27-98 cor'!$A$1:$F$57"}</definedName>
    <definedName name="________________________________________________new2" hidden="1">{"'B-2 QSER Jun 98 4-27-98 cor'!$A$1:$F$57"}</definedName>
    <definedName name="________________________________________________new5" localSheetId="0" hidden="1">{"'B-2 QSER Jun 98 4-27-98 cor'!$A$1:$F$57"}</definedName>
    <definedName name="________________________________________________new5" hidden="1">{"'B-2 QSER Jun 98 4-27-98 cor'!$A$1:$F$57"}</definedName>
    <definedName name="________________________________________________old2" localSheetId="0" hidden="1">{"'B-2 QSER Jun 98 4-27-98 cor'!$A$1:$F$57"}</definedName>
    <definedName name="________________________________________________old2" hidden="1">{"'B-2 QSER Jun 98 4-27-98 cor'!$A$1:$F$57"}</definedName>
    <definedName name="______________________________________________new10" localSheetId="0" hidden="1">{"'B-2 QSER Jun 98 4-27-98 cor'!$A$1:$F$57"}</definedName>
    <definedName name="______________________________________________new10" hidden="1">{"'B-2 QSER Jun 98 4-27-98 cor'!$A$1:$F$57"}</definedName>
    <definedName name="______________________________________________new2" localSheetId="0" hidden="1">{"'B-2 QSER Jun 98 4-27-98 cor'!$A$1:$F$57"}</definedName>
    <definedName name="______________________________________________new2" hidden="1">{"'B-2 QSER Jun 98 4-27-98 cor'!$A$1:$F$57"}</definedName>
    <definedName name="______________________________________________new5" localSheetId="0" hidden="1">{"'B-2 QSER Jun 98 4-27-98 cor'!$A$1:$F$57"}</definedName>
    <definedName name="______________________________________________new5" hidden="1">{"'B-2 QSER Jun 98 4-27-98 cor'!$A$1:$F$57"}</definedName>
    <definedName name="______________________________________________old2" localSheetId="0" hidden="1">{"'B-2 QSER Jun 98 4-27-98 cor'!$A$1:$F$57"}</definedName>
    <definedName name="______________________________________________old2" hidden="1">{"'B-2 QSER Jun 98 4-27-98 cor'!$A$1:$F$57"}</definedName>
    <definedName name="____________________________________________new10" localSheetId="0" hidden="1">{"'B-2 QSER Jun 98 4-27-98 cor'!$A$1:$F$57"}</definedName>
    <definedName name="____________________________________________new10" hidden="1">{"'B-2 QSER Jun 98 4-27-98 cor'!$A$1:$F$57"}</definedName>
    <definedName name="____________________________________________new2" localSheetId="0" hidden="1">{"'B-2 QSER Jun 98 4-27-98 cor'!$A$1:$F$57"}</definedName>
    <definedName name="____________________________________________new2" hidden="1">{"'B-2 QSER Jun 98 4-27-98 cor'!$A$1:$F$57"}</definedName>
    <definedName name="____________________________________________new5" localSheetId="0" hidden="1">{"'B-2 QSER Jun 98 4-27-98 cor'!$A$1:$F$57"}</definedName>
    <definedName name="____________________________________________new5" hidden="1">{"'B-2 QSER Jun 98 4-27-98 cor'!$A$1:$F$57"}</definedName>
    <definedName name="____________________________________________old2" localSheetId="0" hidden="1">{"'B-2 QSER Jun 98 4-27-98 cor'!$A$1:$F$57"}</definedName>
    <definedName name="____________________________________________old2" hidden="1">{"'B-2 QSER Jun 98 4-27-98 cor'!$A$1:$F$57"}</definedName>
    <definedName name="__________________________________________new10" localSheetId="0" hidden="1">{"'B-2 QSER Jun 98 4-27-98 cor'!$A$1:$F$57"}</definedName>
    <definedName name="__________________________________________new10" hidden="1">{"'B-2 QSER Jun 98 4-27-98 cor'!$A$1:$F$57"}</definedName>
    <definedName name="__________________________________________new2" localSheetId="0" hidden="1">{"'B-2 QSER Jun 98 4-27-98 cor'!$A$1:$F$57"}</definedName>
    <definedName name="__________________________________________new2" hidden="1">{"'B-2 QSER Jun 98 4-27-98 cor'!$A$1:$F$57"}</definedName>
    <definedName name="__________________________________________new5" localSheetId="0" hidden="1">{"'B-2 QSER Jun 98 4-27-98 cor'!$A$1:$F$57"}</definedName>
    <definedName name="__________________________________________new5" hidden="1">{"'B-2 QSER Jun 98 4-27-98 cor'!$A$1:$F$57"}</definedName>
    <definedName name="__________________________________________old2" localSheetId="0" hidden="1">{"'B-2 QSER Jun 98 4-27-98 cor'!$A$1:$F$57"}</definedName>
    <definedName name="__________________________________________old2" hidden="1">{"'B-2 QSER Jun 98 4-27-98 cor'!$A$1:$F$57"}</definedName>
    <definedName name="________________________________________new10" localSheetId="0" hidden="1">{"'B-2 QSER Jun 98 4-27-98 cor'!$A$1:$F$57"}</definedName>
    <definedName name="________________________________________new10" hidden="1">{"'B-2 QSER Jun 98 4-27-98 cor'!$A$1:$F$57"}</definedName>
    <definedName name="________________________________________new2" localSheetId="0" hidden="1">{"'B-2 QSER Jun 98 4-27-98 cor'!$A$1:$F$57"}</definedName>
    <definedName name="________________________________________new2" hidden="1">{"'B-2 QSER Jun 98 4-27-98 cor'!$A$1:$F$57"}</definedName>
    <definedName name="________________________________________new5" localSheetId="0" hidden="1">{"'B-2 QSER Jun 98 4-27-98 cor'!$A$1:$F$57"}</definedName>
    <definedName name="________________________________________new5" hidden="1">{"'B-2 QSER Jun 98 4-27-98 cor'!$A$1:$F$57"}</definedName>
    <definedName name="________________________________________old2" localSheetId="0" hidden="1">{"'B-2 QSER Jun 98 4-27-98 cor'!$A$1:$F$57"}</definedName>
    <definedName name="________________________________________old2" hidden="1">{"'B-2 QSER Jun 98 4-27-98 cor'!$A$1:$F$57"}</definedName>
    <definedName name="______________________________________new10" localSheetId="0" hidden="1">{"'B-2 QSER Jun 98 4-27-98 cor'!$A$1:$F$57"}</definedName>
    <definedName name="______________________________________new10" hidden="1">{"'B-2 QSER Jun 98 4-27-98 cor'!$A$1:$F$57"}</definedName>
    <definedName name="______________________________________new2" localSheetId="0" hidden="1">{"'B-2 QSER Jun 98 4-27-98 cor'!$A$1:$F$57"}</definedName>
    <definedName name="______________________________________new2" hidden="1">{"'B-2 QSER Jun 98 4-27-98 cor'!$A$1:$F$57"}</definedName>
    <definedName name="______________________________________new5" localSheetId="0" hidden="1">{"'B-2 QSER Jun 98 4-27-98 cor'!$A$1:$F$57"}</definedName>
    <definedName name="______________________________________new5" hidden="1">{"'B-2 QSER Jun 98 4-27-98 cor'!$A$1:$F$57"}</definedName>
    <definedName name="______________________________________old2" localSheetId="0" hidden="1">{"'B-2 QSER Jun 98 4-27-98 cor'!$A$1:$F$57"}</definedName>
    <definedName name="______________________________________old2" hidden="1">{"'B-2 QSER Jun 98 4-27-98 cor'!$A$1:$F$57"}</definedName>
    <definedName name="____________________________________new10" localSheetId="0" hidden="1">{"'B-2 QSER Jun 98 4-27-98 cor'!$A$1:$F$57"}</definedName>
    <definedName name="____________________________________new10" hidden="1">{"'B-2 QSER Jun 98 4-27-98 cor'!$A$1:$F$57"}</definedName>
    <definedName name="____________________________________new2" localSheetId="0" hidden="1">{"'B-2 QSER Jun 98 4-27-98 cor'!$A$1:$F$57"}</definedName>
    <definedName name="____________________________________new2" hidden="1">{"'B-2 QSER Jun 98 4-27-98 cor'!$A$1:$F$57"}</definedName>
    <definedName name="____________________________________new5" localSheetId="0" hidden="1">{"'B-2 QSER Jun 98 4-27-98 cor'!$A$1:$F$57"}</definedName>
    <definedName name="____________________________________new5" hidden="1">{"'B-2 QSER Jun 98 4-27-98 cor'!$A$1:$F$57"}</definedName>
    <definedName name="____________________________________old2" localSheetId="0" hidden="1">{"'B-2 QSER Jun 98 4-27-98 cor'!$A$1:$F$57"}</definedName>
    <definedName name="____________________________________old2" hidden="1">{"'B-2 QSER Jun 98 4-27-98 cor'!$A$1:$F$57"}</definedName>
    <definedName name="__________________________________new10" localSheetId="0" hidden="1">{"'B-2 QSER Jun 98 4-27-98 cor'!$A$1:$F$57"}</definedName>
    <definedName name="__________________________________new10" hidden="1">{"'B-2 QSER Jun 98 4-27-98 cor'!$A$1:$F$57"}</definedName>
    <definedName name="__________________________________new2" localSheetId="0" hidden="1">{"'B-2 QSER Jun 98 4-27-98 cor'!$A$1:$F$57"}</definedName>
    <definedName name="__________________________________new2" hidden="1">{"'B-2 QSER Jun 98 4-27-98 cor'!$A$1:$F$57"}</definedName>
    <definedName name="__________________________________new5" localSheetId="0" hidden="1">{"'B-2 QSER Jun 98 4-27-98 cor'!$A$1:$F$57"}</definedName>
    <definedName name="__________________________________new5" hidden="1">{"'B-2 QSER Jun 98 4-27-98 cor'!$A$1:$F$57"}</definedName>
    <definedName name="__________________________________old2" localSheetId="0" hidden="1">{"'B-2 QSER Jun 98 4-27-98 cor'!$A$1:$F$57"}</definedName>
    <definedName name="__________________________________old2" hidden="1">{"'B-2 QSER Jun 98 4-27-98 cor'!$A$1:$F$57"}</definedName>
    <definedName name="________________________________new10" localSheetId="0" hidden="1">{"'B-2 QSER Jun 98 4-27-98 cor'!$A$1:$F$57"}</definedName>
    <definedName name="________________________________new10" hidden="1">{"'B-2 QSER Jun 98 4-27-98 cor'!$A$1:$F$57"}</definedName>
    <definedName name="________________________________new2" localSheetId="0" hidden="1">{"'B-2 QSER Jun 98 4-27-98 cor'!$A$1:$F$57"}</definedName>
    <definedName name="________________________________new2" hidden="1">{"'B-2 QSER Jun 98 4-27-98 cor'!$A$1:$F$57"}</definedName>
    <definedName name="________________________________new5" localSheetId="0" hidden="1">{"'B-2 QSER Jun 98 4-27-98 cor'!$A$1:$F$57"}</definedName>
    <definedName name="________________________________new5" hidden="1">{"'B-2 QSER Jun 98 4-27-98 cor'!$A$1:$F$57"}</definedName>
    <definedName name="________________________________old2" localSheetId="0" hidden="1">{"'B-2 QSER Jun 98 4-27-98 cor'!$A$1:$F$57"}</definedName>
    <definedName name="________________________________old2" hidden="1">{"'B-2 QSER Jun 98 4-27-98 cor'!$A$1:$F$57"}</definedName>
    <definedName name="______________________________new10" localSheetId="0" hidden="1">{"'B-2 QSER Jun 98 4-27-98 cor'!$A$1:$F$57"}</definedName>
    <definedName name="______________________________new10" hidden="1">{"'B-2 QSER Jun 98 4-27-98 cor'!$A$1:$F$57"}</definedName>
    <definedName name="______________________________new2" localSheetId="0" hidden="1">{"'B-2 QSER Jun 98 4-27-98 cor'!$A$1:$F$57"}</definedName>
    <definedName name="______________________________new2" hidden="1">{"'B-2 QSER Jun 98 4-27-98 cor'!$A$1:$F$57"}</definedName>
    <definedName name="______________________________new5" localSheetId="0" hidden="1">{"'B-2 QSER Jun 98 4-27-98 cor'!$A$1:$F$57"}</definedName>
    <definedName name="______________________________new5" hidden="1">{"'B-2 QSER Jun 98 4-27-98 cor'!$A$1:$F$57"}</definedName>
    <definedName name="______________________________old2" localSheetId="0" hidden="1">{"'B-2 QSER Jun 98 4-27-98 cor'!$A$1:$F$57"}</definedName>
    <definedName name="______________________________old2" hidden="1">{"'B-2 QSER Jun 98 4-27-98 cor'!$A$1:$F$57"}</definedName>
    <definedName name="____________________________new10" localSheetId="0" hidden="1">{"'B-2 QSER Jun 98 4-27-98 cor'!$A$1:$F$57"}</definedName>
    <definedName name="____________________________new10" hidden="1">{"'B-2 QSER Jun 98 4-27-98 cor'!$A$1:$F$57"}</definedName>
    <definedName name="____________________________new2" localSheetId="0" hidden="1">{"'B-2 QSER Jun 98 4-27-98 cor'!$A$1:$F$57"}</definedName>
    <definedName name="____________________________new2" hidden="1">{"'B-2 QSER Jun 98 4-27-98 cor'!$A$1:$F$57"}</definedName>
    <definedName name="____________________________new5" localSheetId="0" hidden="1">{"'B-2 QSER Jun 98 4-27-98 cor'!$A$1:$F$57"}</definedName>
    <definedName name="____________________________new5" hidden="1">{"'B-2 QSER Jun 98 4-27-98 cor'!$A$1:$F$57"}</definedName>
    <definedName name="____________________________old2" localSheetId="0" hidden="1">{"'B-2 QSER Jun 98 4-27-98 cor'!$A$1:$F$57"}</definedName>
    <definedName name="____________________________old2" hidden="1">{"'B-2 QSER Jun 98 4-27-98 cor'!$A$1:$F$57"}</definedName>
    <definedName name="___________________________new10" localSheetId="0" hidden="1">{"'B-2 QSER Jun 98 4-27-98 cor'!$A$1:$F$57"}</definedName>
    <definedName name="___________________________new10" hidden="1">{"'B-2 QSER Jun 98 4-27-98 cor'!$A$1:$F$57"}</definedName>
    <definedName name="___________________________new2" localSheetId="0" hidden="1">{"'B-2 QSER Jun 98 4-27-98 cor'!$A$1:$F$57"}</definedName>
    <definedName name="___________________________new2" hidden="1">{"'B-2 QSER Jun 98 4-27-98 cor'!$A$1:$F$57"}</definedName>
    <definedName name="___________________________new5" localSheetId="0" hidden="1">{"'B-2 QSER Jun 98 4-27-98 cor'!$A$1:$F$57"}</definedName>
    <definedName name="___________________________new5" hidden="1">{"'B-2 QSER Jun 98 4-27-98 cor'!$A$1:$F$57"}</definedName>
    <definedName name="___________________________old2" localSheetId="0" hidden="1">{"'B-2 QSER Jun 98 4-27-98 cor'!$A$1:$F$57"}</definedName>
    <definedName name="___________________________old2" hidden="1">{"'B-2 QSER Jun 98 4-27-98 cor'!$A$1:$F$57"}</definedName>
    <definedName name="_________________________new10" localSheetId="0" hidden="1">{"'B-2 QSER Jun 98 4-27-98 cor'!$A$1:$F$57"}</definedName>
    <definedName name="_________________________new10" hidden="1">{"'B-2 QSER Jun 98 4-27-98 cor'!$A$1:$F$57"}</definedName>
    <definedName name="_________________________new2" localSheetId="0" hidden="1">{"'B-2 QSER Jun 98 4-27-98 cor'!$A$1:$F$57"}</definedName>
    <definedName name="_________________________new2" hidden="1">{"'B-2 QSER Jun 98 4-27-98 cor'!$A$1:$F$57"}</definedName>
    <definedName name="_________________________new5" localSheetId="0" hidden="1">{"'B-2 QSER Jun 98 4-27-98 cor'!$A$1:$F$57"}</definedName>
    <definedName name="_________________________new5" hidden="1">{"'B-2 QSER Jun 98 4-27-98 cor'!$A$1:$F$57"}</definedName>
    <definedName name="_________________________old2" localSheetId="0" hidden="1">{"'B-2 QSER Jun 98 4-27-98 cor'!$A$1:$F$57"}</definedName>
    <definedName name="_________________________old2" hidden="1">{"'B-2 QSER Jun 98 4-27-98 cor'!$A$1:$F$57"}</definedName>
    <definedName name="_______________________new10" localSheetId="0" hidden="1">{"'B-2 QSER Jun 98 4-27-98 cor'!$A$1:$F$57"}</definedName>
    <definedName name="_______________________new10" hidden="1">{"'B-2 QSER Jun 98 4-27-98 cor'!$A$1:$F$57"}</definedName>
    <definedName name="_______________________new2" localSheetId="0" hidden="1">{"'B-2 QSER Jun 98 4-27-98 cor'!$A$1:$F$57"}</definedName>
    <definedName name="_______________________new2" hidden="1">{"'B-2 QSER Jun 98 4-27-98 cor'!$A$1:$F$57"}</definedName>
    <definedName name="_______________________new5" localSheetId="0" hidden="1">{"'B-2 QSER Jun 98 4-27-98 cor'!$A$1:$F$57"}</definedName>
    <definedName name="_______________________new5" hidden="1">{"'B-2 QSER Jun 98 4-27-98 cor'!$A$1:$F$57"}</definedName>
    <definedName name="_______________________old2" localSheetId="0" hidden="1">{"'B-2 QSER Jun 98 4-27-98 cor'!$A$1:$F$57"}</definedName>
    <definedName name="_______________________old2" hidden="1">{"'B-2 QSER Jun 98 4-27-98 cor'!$A$1:$F$57"}</definedName>
    <definedName name="_____________________new10" localSheetId="0" hidden="1">{"'B-2 QSER Jun 98 4-27-98 cor'!$A$1:$F$57"}</definedName>
    <definedName name="_____________________new10" hidden="1">{"'B-2 QSER Jun 98 4-27-98 cor'!$A$1:$F$57"}</definedName>
    <definedName name="_____________________new2" localSheetId="0" hidden="1">{"'B-2 QSER Jun 98 4-27-98 cor'!$A$1:$F$57"}</definedName>
    <definedName name="_____________________new2" hidden="1">{"'B-2 QSER Jun 98 4-27-98 cor'!$A$1:$F$57"}</definedName>
    <definedName name="_____________________new5" localSheetId="0" hidden="1">{"'B-2 QSER Jun 98 4-27-98 cor'!$A$1:$F$57"}</definedName>
    <definedName name="_____________________new5" hidden="1">{"'B-2 QSER Jun 98 4-27-98 cor'!$A$1:$F$57"}</definedName>
    <definedName name="_____________________old2" localSheetId="0" hidden="1">{"'B-2 QSER Jun 98 4-27-98 cor'!$A$1:$F$57"}</definedName>
    <definedName name="_____________________old2" hidden="1">{"'B-2 QSER Jun 98 4-27-98 cor'!$A$1:$F$57"}</definedName>
    <definedName name="___________________new10" localSheetId="0" hidden="1">{"'B-2 QSER Jun 98 4-27-98 cor'!$A$1:$F$57"}</definedName>
    <definedName name="___________________new10" hidden="1">{"'B-2 QSER Jun 98 4-27-98 cor'!$A$1:$F$57"}</definedName>
    <definedName name="___________________new2" localSheetId="0" hidden="1">{"'B-2 QSER Jun 98 4-27-98 cor'!$A$1:$F$57"}</definedName>
    <definedName name="___________________new2" hidden="1">{"'B-2 QSER Jun 98 4-27-98 cor'!$A$1:$F$57"}</definedName>
    <definedName name="___________________new5" localSheetId="0" hidden="1">{"'B-2 QSER Jun 98 4-27-98 cor'!$A$1:$F$57"}</definedName>
    <definedName name="___________________new5" hidden="1">{"'B-2 QSER Jun 98 4-27-98 cor'!$A$1:$F$57"}</definedName>
    <definedName name="___________________old2" localSheetId="0" hidden="1">{"'B-2 QSER Jun 98 4-27-98 cor'!$A$1:$F$57"}</definedName>
    <definedName name="___________________old2" hidden="1">{"'B-2 QSER Jun 98 4-27-98 cor'!$A$1:$F$57"}</definedName>
    <definedName name="__________________new10" hidden="1">{"'B-2 QSER Jun 98 4-27-98 cor'!$A$1:$F$57"}</definedName>
    <definedName name="__________________new2" hidden="1">{"'B-2 QSER Jun 98 4-27-98 cor'!$A$1:$F$57"}</definedName>
    <definedName name="__________________new5" hidden="1">{"'B-2 QSER Jun 98 4-27-98 cor'!$A$1:$F$57"}</definedName>
    <definedName name="__________________old2" hidden="1">{"'B-2 QSER Jun 98 4-27-98 cor'!$A$1:$F$57"}</definedName>
    <definedName name="_________________new10" localSheetId="0" hidden="1">{"'B-2 QSER Jun 98 4-27-98 cor'!$A$1:$F$57"}</definedName>
    <definedName name="_________________new10" hidden="1">{"'B-2 QSER Jun 98 4-27-98 cor'!$A$1:$F$57"}</definedName>
    <definedName name="_________________new2" localSheetId="0" hidden="1">{"'B-2 QSER Jun 98 4-27-98 cor'!$A$1:$F$57"}</definedName>
    <definedName name="_________________new2" hidden="1">{"'B-2 QSER Jun 98 4-27-98 cor'!$A$1:$F$57"}</definedName>
    <definedName name="_________________new5" localSheetId="0" hidden="1">{"'B-2 QSER Jun 98 4-27-98 cor'!$A$1:$F$57"}</definedName>
    <definedName name="_________________new5" hidden="1">{"'B-2 QSER Jun 98 4-27-98 cor'!$A$1:$F$57"}</definedName>
    <definedName name="_________________old2" localSheetId="0" hidden="1">{"'B-2 QSER Jun 98 4-27-98 cor'!$A$1:$F$57"}</definedName>
    <definedName name="_________________old2" hidden="1">{"'B-2 QSER Jun 98 4-27-98 cor'!$A$1:$F$57"}</definedName>
    <definedName name="________________new10" localSheetId="0" hidden="1">{"'B-2 QSER Jun 98 4-27-98 cor'!$A$1:$F$57"}</definedName>
    <definedName name="________________new10" hidden="1">{"'B-2 QSER Jun 98 4-27-98 cor'!$A$1:$F$57"}</definedName>
    <definedName name="________________new2" localSheetId="0" hidden="1">{"'B-2 QSER Jun 98 4-27-98 cor'!$A$1:$F$57"}</definedName>
    <definedName name="________________new2" hidden="1">{"'B-2 QSER Jun 98 4-27-98 cor'!$A$1:$F$57"}</definedName>
    <definedName name="________________new5" localSheetId="0" hidden="1">{"'B-2 QSER Jun 98 4-27-98 cor'!$A$1:$F$57"}</definedName>
    <definedName name="________________new5" hidden="1">{"'B-2 QSER Jun 98 4-27-98 cor'!$A$1:$F$57"}</definedName>
    <definedName name="________________old2" localSheetId="0" hidden="1">{"'B-2 QSER Jun 98 4-27-98 cor'!$A$1:$F$57"}</definedName>
    <definedName name="________________old2" hidden="1">{"'B-2 QSER Jun 98 4-27-98 cor'!$A$1:$F$57"}</definedName>
    <definedName name="________________SC01">#REF!</definedName>
    <definedName name="_______________new10" localSheetId="0" hidden="1">{"'B-2 QSER Jun 98 4-27-98 cor'!$A$1:$F$57"}</definedName>
    <definedName name="_______________new10" hidden="1">{"'B-2 QSER Jun 98 4-27-98 cor'!$A$1:$F$57"}</definedName>
    <definedName name="_______________new2" localSheetId="0" hidden="1">{"'B-2 QSER Jun 98 4-27-98 cor'!$A$1:$F$57"}</definedName>
    <definedName name="_______________new2" hidden="1">{"'B-2 QSER Jun 98 4-27-98 cor'!$A$1:$F$57"}</definedName>
    <definedName name="_______________new5" localSheetId="0" hidden="1">{"'B-2 QSER Jun 98 4-27-98 cor'!$A$1:$F$57"}</definedName>
    <definedName name="_______________new5" hidden="1">{"'B-2 QSER Jun 98 4-27-98 cor'!$A$1:$F$57"}</definedName>
    <definedName name="_______________old2" localSheetId="0" hidden="1">{"'B-2 QSER Jun 98 4-27-98 cor'!$A$1:$F$57"}</definedName>
    <definedName name="_______________old2" hidden="1">{"'B-2 QSER Jun 98 4-27-98 cor'!$A$1:$F$57"}</definedName>
    <definedName name="_______________SC01">#REF!</definedName>
    <definedName name="______________new10" localSheetId="0" hidden="1">{"'B-2 QSER Jun 98 4-27-98 cor'!$A$1:$F$57"}</definedName>
    <definedName name="______________new10" hidden="1">{"'B-2 QSER Jun 98 4-27-98 cor'!$A$1:$F$57"}</definedName>
    <definedName name="______________new2" localSheetId="0" hidden="1">{"'B-2 QSER Jun 98 4-27-98 cor'!$A$1:$F$57"}</definedName>
    <definedName name="______________new2" hidden="1">{"'B-2 QSER Jun 98 4-27-98 cor'!$A$1:$F$57"}</definedName>
    <definedName name="______________new5" localSheetId="0" hidden="1">{"'B-2 QSER Jun 98 4-27-98 cor'!$A$1:$F$57"}</definedName>
    <definedName name="______________new5" hidden="1">{"'B-2 QSER Jun 98 4-27-98 cor'!$A$1:$F$57"}</definedName>
    <definedName name="______________old2" localSheetId="0" hidden="1">{"'B-2 QSER Jun 98 4-27-98 cor'!$A$1:$F$57"}</definedName>
    <definedName name="______________old2" hidden="1">{"'B-2 QSER Jun 98 4-27-98 cor'!$A$1:$F$57"}</definedName>
    <definedName name="______________SC01">#REF!</definedName>
    <definedName name="_____________new10" localSheetId="0" hidden="1">{"'B-2 QSER Jun 98 4-27-98 cor'!$A$1:$F$57"}</definedName>
    <definedName name="_____________new10" hidden="1">{"'B-2 QSER Jun 98 4-27-98 cor'!$A$1:$F$57"}</definedName>
    <definedName name="_____________new2" localSheetId="0" hidden="1">{"'B-2 QSER Jun 98 4-27-98 cor'!$A$1:$F$57"}</definedName>
    <definedName name="_____________new2" hidden="1">{"'B-2 QSER Jun 98 4-27-98 cor'!$A$1:$F$57"}</definedName>
    <definedName name="_____________new5" localSheetId="0" hidden="1">{"'B-2 QSER Jun 98 4-27-98 cor'!$A$1:$F$57"}</definedName>
    <definedName name="_____________new5" hidden="1">{"'B-2 QSER Jun 98 4-27-98 cor'!$A$1:$F$57"}</definedName>
    <definedName name="_____________old2" localSheetId="0" hidden="1">{"'B-2 QSER Jun 98 4-27-98 cor'!$A$1:$F$57"}</definedName>
    <definedName name="_____________old2" hidden="1">{"'B-2 QSER Jun 98 4-27-98 cor'!$A$1:$F$57"}</definedName>
    <definedName name="_____________SC01">#REF!</definedName>
    <definedName name="____________new10" localSheetId="0" hidden="1">{"'B-2 QSER Jun 98 4-27-98 cor'!$A$1:$F$57"}</definedName>
    <definedName name="____________new10" hidden="1">{"'B-2 QSER Jun 98 4-27-98 cor'!$A$1:$F$57"}</definedName>
    <definedName name="____________new2" localSheetId="0" hidden="1">{"'B-2 QSER Jun 98 4-27-98 cor'!$A$1:$F$57"}</definedName>
    <definedName name="____________new2" hidden="1">{"'B-2 QSER Jun 98 4-27-98 cor'!$A$1:$F$57"}</definedName>
    <definedName name="____________new5" localSheetId="0" hidden="1">{"'B-2 QSER Jun 98 4-27-98 cor'!$A$1:$F$57"}</definedName>
    <definedName name="____________new5" hidden="1">{"'B-2 QSER Jun 98 4-27-98 cor'!$A$1:$F$57"}</definedName>
    <definedName name="____________old2" localSheetId="0" hidden="1">{"'B-2 QSER Jun 98 4-27-98 cor'!$A$1:$F$57"}</definedName>
    <definedName name="____________old2" hidden="1">{"'B-2 QSER Jun 98 4-27-98 cor'!$A$1:$F$57"}</definedName>
    <definedName name="____________SC01">#REF!</definedName>
    <definedName name="___________new10" localSheetId="0" hidden="1">{"'B-2 QSER Jun 98 4-27-98 cor'!$A$1:$F$57"}</definedName>
    <definedName name="___________new10" localSheetId="5" hidden="1">{"'B-2 QSER Jun 98 4-27-98 cor'!$A$1:$F$57"}</definedName>
    <definedName name="___________new10" hidden="1">{"'B-2 QSER Jun 98 4-27-98 cor'!$A$1:$F$57"}</definedName>
    <definedName name="___________new2" localSheetId="0" hidden="1">{"'B-2 QSER Jun 98 4-27-98 cor'!$A$1:$F$57"}</definedName>
    <definedName name="___________new2" localSheetId="5" hidden="1">{"'B-2 QSER Jun 98 4-27-98 cor'!$A$1:$F$57"}</definedName>
    <definedName name="___________new2" hidden="1">{"'B-2 QSER Jun 98 4-27-98 cor'!$A$1:$F$57"}</definedName>
    <definedName name="___________new5" localSheetId="0" hidden="1">{"'B-2 QSER Jun 98 4-27-98 cor'!$A$1:$F$57"}</definedName>
    <definedName name="___________new5" localSheetId="5" hidden="1">{"'B-2 QSER Jun 98 4-27-98 cor'!$A$1:$F$57"}</definedName>
    <definedName name="___________new5" hidden="1">{"'B-2 QSER Jun 98 4-27-98 cor'!$A$1:$F$57"}</definedName>
    <definedName name="___________old2" localSheetId="0" hidden="1">{"'B-2 QSER Jun 98 4-27-98 cor'!$A$1:$F$57"}</definedName>
    <definedName name="___________old2" localSheetId="5" hidden="1">{"'B-2 QSER Jun 98 4-27-98 cor'!$A$1:$F$57"}</definedName>
    <definedName name="___________old2" hidden="1">{"'B-2 QSER Jun 98 4-27-98 cor'!$A$1:$F$57"}</definedName>
    <definedName name="___________SC01">#REF!</definedName>
    <definedName name="__________new10" localSheetId="0" hidden="1">{"'B-2 QSER Jun 98 4-27-98 cor'!$A$1:$F$57"}</definedName>
    <definedName name="__________new10" localSheetId="5" hidden="1">{"'B-2 QSER Jun 98 4-27-98 cor'!$A$1:$F$57"}</definedName>
    <definedName name="__________new10" hidden="1">{"'B-2 QSER Jun 98 4-27-98 cor'!$A$1:$F$57"}</definedName>
    <definedName name="__________new2" localSheetId="0" hidden="1">{"'B-2 QSER Jun 98 4-27-98 cor'!$A$1:$F$57"}</definedName>
    <definedName name="__________new2" localSheetId="5" hidden="1">{"'B-2 QSER Jun 98 4-27-98 cor'!$A$1:$F$57"}</definedName>
    <definedName name="__________new2" hidden="1">{"'B-2 QSER Jun 98 4-27-98 cor'!$A$1:$F$57"}</definedName>
    <definedName name="__________new5" localSheetId="0" hidden="1">{"'B-2 QSER Jun 98 4-27-98 cor'!$A$1:$F$57"}</definedName>
    <definedName name="__________new5" localSheetId="5" hidden="1">{"'B-2 QSER Jun 98 4-27-98 cor'!$A$1:$F$57"}</definedName>
    <definedName name="__________new5" hidden="1">{"'B-2 QSER Jun 98 4-27-98 cor'!$A$1:$F$57"}</definedName>
    <definedName name="__________old2" localSheetId="0" hidden="1">{"'B-2 QSER Jun 98 4-27-98 cor'!$A$1:$F$57"}</definedName>
    <definedName name="__________old2" localSheetId="5" hidden="1">{"'B-2 QSER Jun 98 4-27-98 cor'!$A$1:$F$57"}</definedName>
    <definedName name="__________old2" hidden="1">{"'B-2 QSER Jun 98 4-27-98 cor'!$A$1:$F$57"}</definedName>
    <definedName name="__________SC01">#REF!</definedName>
    <definedName name="_________new10" localSheetId="0" hidden="1">{"'B-2 QSER Jun 98 4-27-98 cor'!$A$1:$F$57"}</definedName>
    <definedName name="_________new10" localSheetId="5" hidden="1">{"'B-2 QSER Jun 98 4-27-98 cor'!$A$1:$F$57"}</definedName>
    <definedName name="_________new10" hidden="1">{"'B-2 QSER Jun 98 4-27-98 cor'!$A$1:$F$57"}</definedName>
    <definedName name="_________new2" localSheetId="0" hidden="1">{"'B-2 QSER Jun 98 4-27-98 cor'!$A$1:$F$57"}</definedName>
    <definedName name="_________new2" localSheetId="5" hidden="1">{"'B-2 QSER Jun 98 4-27-98 cor'!$A$1:$F$57"}</definedName>
    <definedName name="_________new2" hidden="1">{"'B-2 QSER Jun 98 4-27-98 cor'!$A$1:$F$57"}</definedName>
    <definedName name="_________new5" localSheetId="0" hidden="1">{"'B-2 QSER Jun 98 4-27-98 cor'!$A$1:$F$57"}</definedName>
    <definedName name="_________new5" localSheetId="5" hidden="1">{"'B-2 QSER Jun 98 4-27-98 cor'!$A$1:$F$57"}</definedName>
    <definedName name="_________new5" hidden="1">{"'B-2 QSER Jun 98 4-27-98 cor'!$A$1:$F$57"}</definedName>
    <definedName name="_________old2" localSheetId="0" hidden="1">{"'B-2 QSER Jun 98 4-27-98 cor'!$A$1:$F$57"}</definedName>
    <definedName name="_________old2" localSheetId="5" hidden="1">{"'B-2 QSER Jun 98 4-27-98 cor'!$A$1:$F$57"}</definedName>
    <definedName name="_________old2" hidden="1">{"'B-2 QSER Jun 98 4-27-98 cor'!$A$1:$F$57"}</definedName>
    <definedName name="_________SC01">#REF!</definedName>
    <definedName name="________new10" localSheetId="0" hidden="1">{"'B-2 QSER Jun 98 4-27-98 cor'!$A$1:$F$57"}</definedName>
    <definedName name="________new10" localSheetId="5" hidden="1">{"'B-2 QSER Jun 98 4-27-98 cor'!$A$1:$F$57"}</definedName>
    <definedName name="________new10" hidden="1">{"'B-2 QSER Jun 98 4-27-98 cor'!$A$1:$F$57"}</definedName>
    <definedName name="________new2" localSheetId="0" hidden="1">{"'B-2 QSER Jun 98 4-27-98 cor'!$A$1:$F$57"}</definedName>
    <definedName name="________new2" localSheetId="5" hidden="1">{"'B-2 QSER Jun 98 4-27-98 cor'!$A$1:$F$57"}</definedName>
    <definedName name="________new2" hidden="1">{"'B-2 QSER Jun 98 4-27-98 cor'!$A$1:$F$57"}</definedName>
    <definedName name="________new5" localSheetId="0" hidden="1">{"'B-2 QSER Jun 98 4-27-98 cor'!$A$1:$F$57"}</definedName>
    <definedName name="________new5" localSheetId="5" hidden="1">{"'B-2 QSER Jun 98 4-27-98 cor'!$A$1:$F$57"}</definedName>
    <definedName name="________new5" hidden="1">{"'B-2 QSER Jun 98 4-27-98 cor'!$A$1:$F$57"}</definedName>
    <definedName name="________old2" localSheetId="0" hidden="1">{"'B-2 QSER Jun 98 4-27-98 cor'!$A$1:$F$57"}</definedName>
    <definedName name="________old2" localSheetId="5" hidden="1">{"'B-2 QSER Jun 98 4-27-98 cor'!$A$1:$F$57"}</definedName>
    <definedName name="________old2" hidden="1">{"'B-2 QSER Jun 98 4-27-98 cor'!$A$1:$F$57"}</definedName>
    <definedName name="________SC01">#REF!</definedName>
    <definedName name="_______C">#REF!</definedName>
    <definedName name="_______new10" localSheetId="0" hidden="1">{"'B-2 QSER Jun 98 4-27-98 cor'!$A$1:$F$57"}</definedName>
    <definedName name="_______new10" localSheetId="5" hidden="1">{"'B-2 QSER Jun 98 4-27-98 cor'!$A$1:$F$57"}</definedName>
    <definedName name="_______new10" hidden="1">{"'B-2 QSER Jun 98 4-27-98 cor'!$A$1:$F$57"}</definedName>
    <definedName name="_______new2" localSheetId="0" hidden="1">{"'B-2 QSER Jun 98 4-27-98 cor'!$A$1:$F$57"}</definedName>
    <definedName name="_______new2" localSheetId="5" hidden="1">{"'B-2 QSER Jun 98 4-27-98 cor'!$A$1:$F$57"}</definedName>
    <definedName name="_______new2" hidden="1">{"'B-2 QSER Jun 98 4-27-98 cor'!$A$1:$F$57"}</definedName>
    <definedName name="_______new5" localSheetId="0" hidden="1">{"'B-2 QSER Jun 98 4-27-98 cor'!$A$1:$F$57"}</definedName>
    <definedName name="_______new5" localSheetId="5" hidden="1">{"'B-2 QSER Jun 98 4-27-98 cor'!$A$1:$F$57"}</definedName>
    <definedName name="_______new5" hidden="1">{"'B-2 QSER Jun 98 4-27-98 cor'!$A$1:$F$57"}</definedName>
    <definedName name="_______old2" localSheetId="0" hidden="1">{"'B-2 QSER Jun 98 4-27-98 cor'!$A$1:$F$57"}</definedName>
    <definedName name="_______old2" localSheetId="5" hidden="1">{"'B-2 QSER Jun 98 4-27-98 cor'!$A$1:$F$57"}</definedName>
    <definedName name="_______old2" hidden="1">{"'B-2 QSER Jun 98 4-27-98 cor'!$A$1:$F$57"}</definedName>
    <definedName name="_______SC01">#REF!</definedName>
    <definedName name="______C">#REF!</definedName>
    <definedName name="______new10" localSheetId="0" hidden="1">{"'B-2 QSER Jun 98 4-27-98 cor'!$A$1:$F$57"}</definedName>
    <definedName name="______new10" localSheetId="5" hidden="1">{"'B-2 QSER Jun 98 4-27-98 cor'!$A$1:$F$57"}</definedName>
    <definedName name="______new10" hidden="1">{"'B-2 QSER Jun 98 4-27-98 cor'!$A$1:$F$57"}</definedName>
    <definedName name="______new2" localSheetId="0" hidden="1">{"'B-2 QSER Jun 98 4-27-98 cor'!$A$1:$F$57"}</definedName>
    <definedName name="______new2" localSheetId="5" hidden="1">{"'B-2 QSER Jun 98 4-27-98 cor'!$A$1:$F$57"}</definedName>
    <definedName name="______new2" hidden="1">{"'B-2 QSER Jun 98 4-27-98 cor'!$A$1:$F$57"}</definedName>
    <definedName name="______new5" localSheetId="0" hidden="1">{"'B-2 QSER Jun 98 4-27-98 cor'!$A$1:$F$57"}</definedName>
    <definedName name="______new5" localSheetId="5" hidden="1">{"'B-2 QSER Jun 98 4-27-98 cor'!$A$1:$F$57"}</definedName>
    <definedName name="______new5" hidden="1">{"'B-2 QSER Jun 98 4-27-98 cor'!$A$1:$F$57"}</definedName>
    <definedName name="______old2" localSheetId="0" hidden="1">{"'B-2 QSER Jun 98 4-27-98 cor'!$A$1:$F$57"}</definedName>
    <definedName name="______old2" localSheetId="5" hidden="1">{"'B-2 QSER Jun 98 4-27-98 cor'!$A$1:$F$57"}</definedName>
    <definedName name="______old2" hidden="1">{"'B-2 QSER Jun 98 4-27-98 cor'!$A$1:$F$57"}</definedName>
    <definedName name="______SC01">#REF!</definedName>
    <definedName name="_____C">#REF!</definedName>
    <definedName name="_____new10" localSheetId="0" hidden="1">{"'B-2 QSER Jun 98 4-27-98 cor'!$A$1:$F$57"}</definedName>
    <definedName name="_____new10" localSheetId="5" hidden="1">{"'B-2 QSER Jun 98 4-27-98 cor'!$A$1:$F$57"}</definedName>
    <definedName name="_____new10" hidden="1">{"'B-2 QSER Jun 98 4-27-98 cor'!$A$1:$F$57"}</definedName>
    <definedName name="_____new2" localSheetId="0" hidden="1">{"'B-2 QSER Jun 98 4-27-98 cor'!$A$1:$F$57"}</definedName>
    <definedName name="_____new2" localSheetId="5" hidden="1">{"'B-2 QSER Jun 98 4-27-98 cor'!$A$1:$F$57"}</definedName>
    <definedName name="_____new2" hidden="1">{"'B-2 QSER Jun 98 4-27-98 cor'!$A$1:$F$57"}</definedName>
    <definedName name="_____new5" localSheetId="0" hidden="1">{"'B-2 QSER Jun 98 4-27-98 cor'!$A$1:$F$57"}</definedName>
    <definedName name="_____new5" localSheetId="5" hidden="1">{"'B-2 QSER Jun 98 4-27-98 cor'!$A$1:$F$57"}</definedName>
    <definedName name="_____new5" hidden="1">{"'B-2 QSER Jun 98 4-27-98 cor'!$A$1:$F$57"}</definedName>
    <definedName name="_____old2" localSheetId="0" hidden="1">{"'B-2 QSER Jun 98 4-27-98 cor'!$A$1:$F$57"}</definedName>
    <definedName name="_____old2" localSheetId="5" hidden="1">{"'B-2 QSER Jun 98 4-27-98 cor'!$A$1:$F$57"}</definedName>
    <definedName name="_____old2" hidden="1">{"'B-2 QSER Jun 98 4-27-98 cor'!$A$1:$F$57"}</definedName>
    <definedName name="_____SC01">#REF!</definedName>
    <definedName name="____C">#REF!</definedName>
    <definedName name="____new10" localSheetId="0" hidden="1">{"'B-2 QSER Jun 98 4-27-98 cor'!$A$1:$F$57"}</definedName>
    <definedName name="____new10" localSheetId="5" hidden="1">{"'B-2 QSER Jun 98 4-27-98 cor'!$A$1:$F$57"}</definedName>
    <definedName name="____new10" hidden="1">{"'B-2 QSER Jun 98 4-27-98 cor'!$A$1:$F$57"}</definedName>
    <definedName name="____new2" localSheetId="0" hidden="1">{"'B-2 QSER Jun 98 4-27-98 cor'!$A$1:$F$57"}</definedName>
    <definedName name="____new2" localSheetId="5" hidden="1">{"'B-2 QSER Jun 98 4-27-98 cor'!$A$1:$F$57"}</definedName>
    <definedName name="____new2" hidden="1">{"'B-2 QSER Jun 98 4-27-98 cor'!$A$1:$F$57"}</definedName>
    <definedName name="____new5" localSheetId="0" hidden="1">{"'B-2 QSER Jun 98 4-27-98 cor'!$A$1:$F$57"}</definedName>
    <definedName name="____new5" localSheetId="5" hidden="1">{"'B-2 QSER Jun 98 4-27-98 cor'!$A$1:$F$57"}</definedName>
    <definedName name="____new5" hidden="1">{"'B-2 QSER Jun 98 4-27-98 cor'!$A$1:$F$57"}</definedName>
    <definedName name="____old2" localSheetId="0" hidden="1">{"'B-2 QSER Jun 98 4-27-98 cor'!$A$1:$F$57"}</definedName>
    <definedName name="____old2" localSheetId="5" hidden="1">{"'B-2 QSER Jun 98 4-27-98 cor'!$A$1:$F$57"}</definedName>
    <definedName name="____old2" hidden="1">{"'B-2 QSER Jun 98 4-27-98 cor'!$A$1:$F$57"}</definedName>
    <definedName name="____SC01" localSheetId="0">#REF!</definedName>
    <definedName name="____SC01">#REF!</definedName>
    <definedName name="___C">#REF!</definedName>
    <definedName name="___new10" localSheetId="0" hidden="1">{"'B-2 QSER Jun 98 4-27-98 cor'!$A$1:$F$57"}</definedName>
    <definedName name="___new10" localSheetId="5" hidden="1">{"'B-2 QSER Jun 98 4-27-98 cor'!$A$1:$F$57"}</definedName>
    <definedName name="___new10" hidden="1">{"'B-2 QSER Jun 98 4-27-98 cor'!$A$1:$F$57"}</definedName>
    <definedName name="___new2" localSheetId="0" hidden="1">{"'B-2 QSER Jun 98 4-27-98 cor'!$A$1:$F$57"}</definedName>
    <definedName name="___new2" localSheetId="5" hidden="1">{"'B-2 QSER Jun 98 4-27-98 cor'!$A$1:$F$57"}</definedName>
    <definedName name="___new2" hidden="1">{"'B-2 QSER Jun 98 4-27-98 cor'!$A$1:$F$57"}</definedName>
    <definedName name="___new5" localSheetId="0" hidden="1">{"'B-2 QSER Jun 98 4-27-98 cor'!$A$1:$F$57"}</definedName>
    <definedName name="___new5" localSheetId="5" hidden="1">{"'B-2 QSER Jun 98 4-27-98 cor'!$A$1:$F$57"}</definedName>
    <definedName name="___new5" hidden="1">{"'B-2 QSER Jun 98 4-27-98 cor'!$A$1:$F$57"}</definedName>
    <definedName name="___NST01">#REF!</definedName>
    <definedName name="___old2" localSheetId="0" hidden="1">{"'B-2 QSER Jun 98 4-27-98 cor'!$A$1:$F$57"}</definedName>
    <definedName name="___old2" localSheetId="5" hidden="1">{"'B-2 QSER Jun 98 4-27-98 cor'!$A$1:$F$57"}</definedName>
    <definedName name="___old2" hidden="1">{"'B-2 QSER Jun 98 4-27-98 cor'!$A$1:$F$57"}</definedName>
    <definedName name="___SC01" localSheetId="0">#REF!</definedName>
    <definedName name="___SC01">#REF!</definedName>
    <definedName name="__123Graph_A" localSheetId="0" hidden="1">#REF!</definedName>
    <definedName name="__123Graph_A" localSheetId="1" hidden="1">#REF!</definedName>
    <definedName name="__123Graph_A" localSheetId="2" hidden="1">#REF!</definedName>
    <definedName name="__123Graph_A" localSheetId="3" hidden="1">#REF!</definedName>
    <definedName name="__123Graph_A" localSheetId="4" hidden="1">#REF!</definedName>
    <definedName name="__123Graph_A" localSheetId="5" hidden="1">#REF!</definedName>
    <definedName name="__123Graph_A" hidden="1">#REF!</definedName>
    <definedName name="__123Graph_B" localSheetId="0" hidden="1">#REF!</definedName>
    <definedName name="__123Graph_B" localSheetId="1" hidden="1">#REF!</definedName>
    <definedName name="__123Graph_B" localSheetId="2" hidden="1">#REF!</definedName>
    <definedName name="__123Graph_B" localSheetId="3" hidden="1">#REF!</definedName>
    <definedName name="__123Graph_B" localSheetId="4" hidden="1">#REF!</definedName>
    <definedName name="__123Graph_B" localSheetId="5" hidden="1">#REF!</definedName>
    <definedName name="__123Graph_B" hidden="1">#REF!</definedName>
    <definedName name="__123Graph_C" localSheetId="0" hidden="1">#REF!</definedName>
    <definedName name="__123Graph_C" localSheetId="1" hidden="1">#REF!</definedName>
    <definedName name="__123Graph_C" localSheetId="2" hidden="1">#REF!</definedName>
    <definedName name="__123Graph_C" localSheetId="3" hidden="1">#REF!</definedName>
    <definedName name="__123Graph_C" localSheetId="4" hidden="1">#REF!</definedName>
    <definedName name="__123Graph_C" localSheetId="5" hidden="1">#REF!</definedName>
    <definedName name="__123Graph_C" hidden="1">#REF!</definedName>
    <definedName name="__C" localSheetId="0">#REF!</definedName>
    <definedName name="__C">#REF!</definedName>
    <definedName name="__new10" localSheetId="0" hidden="1">{"'B-2 QSER Jun 98 4-27-98 cor'!$A$1:$F$57"}</definedName>
    <definedName name="__new10" localSheetId="5" hidden="1">{"'B-2 QSER Jun 98 4-27-98 cor'!$A$1:$F$57"}</definedName>
    <definedName name="__new10" hidden="1">{"'B-2 QSER Jun 98 4-27-98 cor'!$A$1:$F$57"}</definedName>
    <definedName name="__new2" localSheetId="0" hidden="1">{"'B-2 QSER Jun 98 4-27-98 cor'!$A$1:$F$57"}</definedName>
    <definedName name="__new2" localSheetId="5" hidden="1">{"'B-2 QSER Jun 98 4-27-98 cor'!$A$1:$F$57"}</definedName>
    <definedName name="__new2" hidden="1">{"'B-2 QSER Jun 98 4-27-98 cor'!$A$1:$F$57"}</definedName>
    <definedName name="__new5" localSheetId="0" hidden="1">{"'B-2 QSER Jun 98 4-27-98 cor'!$A$1:$F$57"}</definedName>
    <definedName name="__new5" localSheetId="5" hidden="1">{"'B-2 QSER Jun 98 4-27-98 cor'!$A$1:$F$57"}</definedName>
    <definedName name="__new5" hidden="1">{"'B-2 QSER Jun 98 4-27-98 cor'!$A$1:$F$57"}</definedName>
    <definedName name="__NST01">#REF!</definedName>
    <definedName name="__old2" localSheetId="0" hidden="1">{"'B-2 QSER Jun 98 4-27-98 cor'!$A$1:$F$57"}</definedName>
    <definedName name="__old2" localSheetId="5" hidden="1">{"'B-2 QSER Jun 98 4-27-98 cor'!$A$1:$F$57"}</definedName>
    <definedName name="__old2" hidden="1">{"'B-2 QSER Jun 98 4-27-98 cor'!$A$1:$F$57"}</definedName>
    <definedName name="__SC01" localSheetId="0">#REF!</definedName>
    <definedName name="__SC01">#REF!</definedName>
    <definedName name="_C" localSheetId="0">#REF!</definedName>
    <definedName name="_C">#REF!</definedName>
    <definedName name="_Fill" localSheetId="0" hidden="1">#REF!</definedName>
    <definedName name="_Fill" localSheetId="1" hidden="1">#REF!</definedName>
    <definedName name="_Fill" localSheetId="2" hidden="1">#REF!</definedName>
    <definedName name="_Fill" localSheetId="3" hidden="1">#REF!</definedName>
    <definedName name="_Fill" localSheetId="4" hidden="1">#REF!</definedName>
    <definedName name="_Fill" localSheetId="5" hidden="1">#REF!</definedName>
    <definedName name="_Fill" hidden="1">#REF!</definedName>
    <definedName name="_Fill1" localSheetId="0" hidden="1">#REF!</definedName>
    <definedName name="_Fill1" localSheetId="1" hidden="1">#REF!</definedName>
    <definedName name="_Fill1" localSheetId="2" hidden="1">#REF!</definedName>
    <definedName name="_Fill1" localSheetId="3" hidden="1">#REF!</definedName>
    <definedName name="_Fill1" localSheetId="4" hidden="1">#REF!</definedName>
    <definedName name="_Fill1" localSheetId="5" hidden="1">#REF!</definedName>
    <definedName name="_Fill1" hidden="1">#REF!</definedName>
    <definedName name="_xlnm._FilterDatabase" localSheetId="0" hidden="1">#REF!</definedName>
    <definedName name="_xlnm._FilterDatabase" hidden="1">#REF!</definedName>
    <definedName name="_FilterDatabase1" localSheetId="0" hidden="1">#REF!</definedName>
    <definedName name="_FilterDatabase1" localSheetId="1" hidden="1">#REF!</definedName>
    <definedName name="_FilterDatabase1" localSheetId="2" hidden="1">#REF!</definedName>
    <definedName name="_FilterDatabase1" localSheetId="3" hidden="1">#REF!</definedName>
    <definedName name="_FilterDatabase1" localSheetId="4" hidden="1">#REF!</definedName>
    <definedName name="_FilterDatabase1" localSheetId="5" hidden="1">#REF!</definedName>
    <definedName name="_FilterDatabase1" hidden="1">#REF!</definedName>
    <definedName name="_Key1" localSheetId="0"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hidden="1">#REF!</definedName>
    <definedName name="_new10" localSheetId="0" hidden="1">{"'B-2 QSER Jun 98 4-27-98 cor'!$A$1:$F$57"}</definedName>
    <definedName name="_new10" localSheetId="5" hidden="1">{"'B-2 QSER Jun 98 4-27-98 cor'!$A$1:$F$57"}</definedName>
    <definedName name="_new10" hidden="1">{"'B-2 QSER Jun 98 4-27-98 cor'!$A$1:$F$57"}</definedName>
    <definedName name="_new2" localSheetId="0" hidden="1">{"'B-2 QSER Jun 98 4-27-98 cor'!$A$1:$F$57"}</definedName>
    <definedName name="_new2" localSheetId="5" hidden="1">{"'B-2 QSER Jun 98 4-27-98 cor'!$A$1:$F$57"}</definedName>
    <definedName name="_new2" hidden="1">{"'B-2 QSER Jun 98 4-27-98 cor'!$A$1:$F$57"}</definedName>
    <definedName name="_new5" localSheetId="0" hidden="1">{"'B-2 QSER Jun 98 4-27-98 cor'!$A$1:$F$57"}</definedName>
    <definedName name="_new5" localSheetId="5" hidden="1">{"'B-2 QSER Jun 98 4-27-98 cor'!$A$1:$F$57"}</definedName>
    <definedName name="_new5" hidden="1">{"'B-2 QSER Jun 98 4-27-98 cor'!$A$1:$F$57"}</definedName>
    <definedName name="_NST01" localSheetId="0">#REF!</definedName>
    <definedName name="_NST01">#REF!</definedName>
    <definedName name="_old2" localSheetId="0" hidden="1">{"'B-2 QSER Jun 98 4-27-98 cor'!$A$1:$F$57"}</definedName>
    <definedName name="_old2" localSheetId="5" hidden="1">{"'B-2 QSER Jun 98 4-27-98 cor'!$A$1:$F$57"}</definedName>
    <definedName name="_old2" hidden="1">{"'B-2 QSER Jun 98 4-27-98 cor'!$A$1:$F$57"}</definedName>
    <definedName name="_Order1" hidden="1">255</definedName>
    <definedName name="_Order2" hidden="1">0</definedName>
    <definedName name="_SC01" localSheetId="0">#REF!</definedName>
    <definedName name="_SC01">#REF!</definedName>
    <definedName name="_Sort" localSheetId="0"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hidden="1">#REF!</definedName>
    <definedName name="a" localSheetId="0" hidden="1">{"'B-2 QSER Jun 98 4-27-98 cor'!$A$1:$F$57"}</definedName>
    <definedName name="a" hidden="1">{"'B-2 QSER Jun 98 4-27-98 cor'!$A$1:$F$57"}</definedName>
    <definedName name="A025B_C4">#REF!</definedName>
    <definedName name="aa" localSheetId="0" hidden="1">#REF!</definedName>
    <definedName name="aa" localSheetId="1" hidden="1">#REF!</definedName>
    <definedName name="aa" localSheetId="2" hidden="1">#REF!</definedName>
    <definedName name="aa" localSheetId="3" hidden="1">#REF!</definedName>
    <definedName name="aa" localSheetId="4" hidden="1">#REF!</definedName>
    <definedName name="aa" localSheetId="5" hidden="1">#REF!</definedName>
    <definedName name="aa" hidden="1">#REF!</definedName>
    <definedName name="aaa" localSheetId="0" hidden="1">#REF!</definedName>
    <definedName name="aaa" localSheetId="1" hidden="1">#REF!</definedName>
    <definedName name="aaa" localSheetId="2" hidden="1">#REF!</definedName>
    <definedName name="aaa" localSheetId="3" hidden="1">#REF!</definedName>
    <definedName name="aaa" localSheetId="4" hidden="1">#REF!</definedName>
    <definedName name="aaa" localSheetId="5" hidden="1">#REF!</definedName>
    <definedName name="aaa" hidden="1">#REF!</definedName>
    <definedName name="aazz" localSheetId="0" hidden="1">{"'DB97  6-2-98 77-96 analytics'!$A$1:$F$32"}</definedName>
    <definedName name="aazz" localSheetId="5" hidden="1">{"'DB97  6-2-98 77-96 analytics'!$A$1:$F$32"}</definedName>
    <definedName name="aazz" hidden="1">{"'DB97  6-2-98 77-96 analytics'!$A$1:$F$32"}</definedName>
    <definedName name="ab" localSheetId="0" hidden="1">{"'B-2 QSER Jun 98 4-27-98 cor'!$A$1:$F$57"}</definedName>
    <definedName name="ab" localSheetId="5" hidden="1">{"'B-2 QSER Jun 98 4-27-98 cor'!$A$1:$F$57"}</definedName>
    <definedName name="ab" hidden="1">{"'B-2 QSER Jun 98 4-27-98 cor'!$A$1:$F$57"}</definedName>
    <definedName name="acct010" localSheetId="0">#REF!</definedName>
    <definedName name="acct010">#REF!</definedName>
    <definedName name="acct020" localSheetId="0">#REF!</definedName>
    <definedName name="acct020">#REF!</definedName>
    <definedName name="acct030" localSheetId="0">#REF!</definedName>
    <definedName name="acct030">#REF!</definedName>
    <definedName name="acct033" localSheetId="0">#REF!</definedName>
    <definedName name="acct033">#REF!</definedName>
    <definedName name="acct035" localSheetId="0">#REF!</definedName>
    <definedName name="acct035">#REF!</definedName>
    <definedName name="acct040" localSheetId="0">#REF!</definedName>
    <definedName name="acct040">#REF!</definedName>
    <definedName name="acct041" localSheetId="0">#REF!</definedName>
    <definedName name="acct041">#REF!</definedName>
    <definedName name="acct050" localSheetId="0">#REF!</definedName>
    <definedName name="acct050">#REF!</definedName>
    <definedName name="acct060" localSheetId="0">#REF!</definedName>
    <definedName name="acct060">#REF!</definedName>
    <definedName name="acct070" localSheetId="0">#REF!</definedName>
    <definedName name="acct070">#REF!</definedName>
    <definedName name="acct073" localSheetId="0">#REF!</definedName>
    <definedName name="acct073">#REF!</definedName>
    <definedName name="acct075" localSheetId="0">#REF!</definedName>
    <definedName name="acct075">#REF!</definedName>
    <definedName name="acct077" localSheetId="0">#REF!</definedName>
    <definedName name="acct077">#REF!</definedName>
    <definedName name="acct080" localSheetId="0">#REF!</definedName>
    <definedName name="acct080">#REF!</definedName>
    <definedName name="acct090" localSheetId="0">#REF!</definedName>
    <definedName name="acct090">#REF!</definedName>
    <definedName name="acct100" localSheetId="0">#REF!</definedName>
    <definedName name="acct100">#REF!</definedName>
    <definedName name="acct120" localSheetId="0">#REF!</definedName>
    <definedName name="acct120">#REF!</definedName>
    <definedName name="acct130" localSheetId="0">#REF!</definedName>
    <definedName name="acct130">#REF!</definedName>
    <definedName name="acct140" localSheetId="0">#REF!</definedName>
    <definedName name="acct140">#REF!</definedName>
    <definedName name="acct150" localSheetId="0">#REF!</definedName>
    <definedName name="acct150">#REF!</definedName>
    <definedName name="acct160" localSheetId="0">#REF!</definedName>
    <definedName name="acct160">#REF!</definedName>
    <definedName name="acct165" localSheetId="0">#REF!</definedName>
    <definedName name="acct165">#REF!</definedName>
    <definedName name="acct166" localSheetId="0">#REF!</definedName>
    <definedName name="acct166">#REF!</definedName>
    <definedName name="acct167" localSheetId="0">#REF!</definedName>
    <definedName name="acct167">#REF!</definedName>
    <definedName name="acct170" localSheetId="0">#REF!</definedName>
    <definedName name="acct170">#REF!</definedName>
    <definedName name="acct175" localSheetId="0">#REF!</definedName>
    <definedName name="acct175">#REF!</definedName>
    <definedName name="acct180" localSheetId="0">#REF!</definedName>
    <definedName name="acct180">#REF!</definedName>
    <definedName name="acct181" localSheetId="0">#REF!</definedName>
    <definedName name="acct181">#REF!</definedName>
    <definedName name="acct184" localSheetId="0">#REF!</definedName>
    <definedName name="acct184">#REF!</definedName>
    <definedName name="acct185" localSheetId="0">#REF!</definedName>
    <definedName name="acct185">#REF!</definedName>
    <definedName name="acct190" localSheetId="0">#REF!</definedName>
    <definedName name="acct190">#REF!</definedName>
    <definedName name="acct196" localSheetId="0">#REF!</definedName>
    <definedName name="acct196">#REF!</definedName>
    <definedName name="acct197" localSheetId="0">#REF!</definedName>
    <definedName name="acct197">#REF!</definedName>
    <definedName name="acct198" localSheetId="0">#REF!</definedName>
    <definedName name="acct198">#REF!</definedName>
    <definedName name="acct200" localSheetId="0">#REF!</definedName>
    <definedName name="acct200">#REF!</definedName>
    <definedName name="acct210" localSheetId="0">#REF!</definedName>
    <definedName name="acct210">#REF!</definedName>
    <definedName name="acct220" localSheetId="0">#REF!</definedName>
    <definedName name="acct220">#REF!</definedName>
    <definedName name="acct225" localSheetId="0">#REF!</definedName>
    <definedName name="acct225">#REF!</definedName>
    <definedName name="acct226" localSheetId="0">#REF!</definedName>
    <definedName name="acct226">#REF!</definedName>
    <definedName name="acct230" localSheetId="0">#REF!</definedName>
    <definedName name="acct230">#REF!</definedName>
    <definedName name="acct240" localSheetId="0">#REF!</definedName>
    <definedName name="acct240">#REF!</definedName>
    <definedName name="acct250" localSheetId="0">#REF!</definedName>
    <definedName name="acct250">#REF!</definedName>
    <definedName name="acct260" localSheetId="0">#REF!</definedName>
    <definedName name="acct260">#REF!</definedName>
    <definedName name="acct265" localSheetId="0">#REF!</definedName>
    <definedName name="acct265">#REF!</definedName>
    <definedName name="acct270" localSheetId="0">#REF!</definedName>
    <definedName name="acct270">#REF!</definedName>
    <definedName name="acct280" localSheetId="0">#REF!</definedName>
    <definedName name="acct280">#REF!</definedName>
    <definedName name="acct290" localSheetId="0">#REF!</definedName>
    <definedName name="acct290">#REF!</definedName>
    <definedName name="acct300" localSheetId="0">#REF!</definedName>
    <definedName name="acct300">#REF!</definedName>
    <definedName name="acct310" localSheetId="0">#REF!</definedName>
    <definedName name="acct310">#REF!</definedName>
    <definedName name="acct340" localSheetId="0">#REF!</definedName>
    <definedName name="acct340">#REF!</definedName>
    <definedName name="acct350" localSheetId="0">#REF!</definedName>
    <definedName name="acct350">#REF!</definedName>
    <definedName name="acct370" localSheetId="0">#REF!</definedName>
    <definedName name="acct370">#REF!</definedName>
    <definedName name="acct380" localSheetId="0">#REF!</definedName>
    <definedName name="acct380">#REF!</definedName>
    <definedName name="acct390" localSheetId="0">#REF!</definedName>
    <definedName name="acct390">#REF!</definedName>
    <definedName name="AIAN" localSheetId="0">#REF!</definedName>
    <definedName name="AIAN">#REF!</definedName>
    <definedName name="American_Indian_and_Alaskan_Native" localSheetId="0">#REF!</definedName>
    <definedName name="American_Indian_and_Alaskan_Native">#REF!</definedName>
    <definedName name="As" localSheetId="0">#REF!</definedName>
    <definedName name="As">#REF!</definedName>
    <definedName name="Asian" localSheetId="0">#REF!</definedName>
    <definedName name="Asian">#REF!</definedName>
    <definedName name="B" localSheetId="0">#REF!</definedName>
    <definedName name="B">#REF!</definedName>
    <definedName name="Bl" localSheetId="0">#REF!</definedName>
    <definedName name="Bl">#REF!</definedName>
    <definedName name="Black" localSheetId="0">#REF!</definedName>
    <definedName name="Black">#REF!</definedName>
    <definedName name="BLANK_INS" localSheetId="0">#REF!</definedName>
    <definedName name="BLANK_INS">#REF!</definedName>
    <definedName name="BOLD_SET" localSheetId="0">#REF!</definedName>
    <definedName name="BOLD_SET">#REF!</definedName>
    <definedName name="CCC" localSheetId="0">#REF!</definedName>
    <definedName name="CCC">#REF!</definedName>
    <definedName name="Census_Tract_Density_Query" localSheetId="0">#REF!</definedName>
    <definedName name="Census_Tract_Density_Query">#REF!</definedName>
    <definedName name="chg_with">#REF!</definedName>
    <definedName name="chg_without">#REF!</definedName>
    <definedName name="CO_1_15" localSheetId="0">#REF!</definedName>
    <definedName name="CO_1_15">#REF!</definedName>
    <definedName name="CO_2_15" localSheetId="0">#REF!</definedName>
    <definedName name="CO_2_15">#REF!</definedName>
    <definedName name="CO_4_15" localSheetId="0">#REF!</definedName>
    <definedName name="CO_4_15">#REF!</definedName>
    <definedName name="CO_6_15" localSheetId="0">#REF!</definedName>
    <definedName name="CO_6_15">#REF!</definedName>
    <definedName name="co_annhu_15" localSheetId="0">#REF!</definedName>
    <definedName name="co_annhu_15">#REF!</definedName>
    <definedName name="COL_SET" localSheetId="0">#REF!</definedName>
    <definedName name="COL_SET">#REF!</definedName>
    <definedName name="CTY_EST2002_01_15" localSheetId="0">#REF!</definedName>
    <definedName name="CTY_EST2002_01_15">#REF!</definedName>
    <definedName name="D" localSheetId="0">#REF!</definedName>
    <definedName name="D">#REF!</definedName>
    <definedName name="DATA_MOVE" localSheetId="0">#REF!</definedName>
    <definedName name="DATA_MOVE">#REF!</definedName>
    <definedName name="_xlnm.Database" localSheetId="0">#REF!</definedName>
    <definedName name="_xlnm.Database">#REF!</definedName>
    <definedName name="dc" localSheetId="0" hidden="1">{"'B-2 QSER Jun 98 4-27-98 cor'!$A$1:$F$57"}</definedName>
    <definedName name="dc" localSheetId="5" hidden="1">{"'B-2 QSER Jun 98 4-27-98 cor'!$A$1:$F$57"}</definedName>
    <definedName name="dc" hidden="1">{"'B-2 QSER Jun 98 4-27-98 cor'!$A$1:$F$57"}</definedName>
    <definedName name="DDD" localSheetId="0" hidden="1">{"'B-2 QSER Jun 98 4-27-98 cor'!$A$1:$F$57"}</definedName>
    <definedName name="DDD" localSheetId="5" hidden="1">{"'B-2 QSER Jun 98 4-27-98 cor'!$A$1:$F$57"}</definedName>
    <definedName name="DDD" hidden="1">{"'B-2 QSER Jun 98 4-27-98 cor'!$A$1:$F$57"}</definedName>
    <definedName name="DM" localSheetId="0">#REF!</definedName>
    <definedName name="DM">#REF!</definedName>
    <definedName name="E" localSheetId="0">#REF!</definedName>
    <definedName name="E">#REF!</definedName>
    <definedName name="expByMMAs" localSheetId="0">#REF!</definedName>
    <definedName name="expByMMAs">#REF!</definedName>
    <definedName name="F" localSheetId="0">#REF!</definedName>
    <definedName name="F">#REF!</definedName>
    <definedName name="ffs" localSheetId="0" hidden="1">#REF!</definedName>
    <definedName name="ffs" localSheetId="1" hidden="1">#REF!</definedName>
    <definedName name="ffs" localSheetId="2" hidden="1">#REF!</definedName>
    <definedName name="ffs" localSheetId="3" hidden="1">#REF!</definedName>
    <definedName name="ffs" localSheetId="4" hidden="1">#REF!</definedName>
    <definedName name="ffs" localSheetId="5" hidden="1">#REF!</definedName>
    <definedName name="ffs" hidden="1">#REF!</definedName>
    <definedName name="FieldName_Query" localSheetId="0">#REF!</definedName>
    <definedName name="FieldName_Query">#REF!</definedName>
    <definedName name="FILE_RET" localSheetId="0">#REF!</definedName>
    <definedName name="FILE_RET">#REF!</definedName>
    <definedName name="FOOTER1">#REF!</definedName>
    <definedName name="Footnotes" localSheetId="0">#REF!</definedName>
    <definedName name="Footnotes">#REF!</definedName>
    <definedName name="G" localSheetId="0">#REF!</definedName>
    <definedName name="G">#REF!</definedName>
    <definedName name="H" localSheetId="0">#REF!</definedName>
    <definedName name="H">#REF!</definedName>
    <definedName name="H3_H4_H5_H12byStateCounty" localSheetId="0">#REF!</definedName>
    <definedName name="H3_H4_H5_H12byStateCounty">#REF!</definedName>
    <definedName name="Header" localSheetId="0">#REF!</definedName>
    <definedName name="Header">#REF!</definedName>
    <definedName name="HTML_CodePage" hidden="1">1252</definedName>
    <definedName name="HTML_Control" localSheetId="0" hidden="1">{"'B-2 QSER Jun 98 4-27-98 cor'!$A$1:$F$57"}</definedName>
    <definedName name="HTML_Control" localSheetId="3" hidden="1">{"'B-2 QSER Jun 98 4-27-98 cor'!$A$1:$F$57"}</definedName>
    <definedName name="HTML_Control" localSheetId="4" hidden="1">{"'B-2 QSER Jun 98 4-27-98 cor'!$A$1:$F$57"}</definedName>
    <definedName name="HTML_Control" localSheetId="5" hidden="1">{"'B-2 QSER Jun 98 4-27-98 cor'!$A$1:$F$57"}</definedName>
    <definedName name="HTML_Control" hidden="1">{"'B-2 QSER Jun 98 4-27-98 cor'!$A$1:$F$57"}</definedName>
    <definedName name="HTML_Control1" localSheetId="0" hidden="1">{"'B-2 QSER Jun 98 4-27-98 cor'!$A$1:$F$57"}</definedName>
    <definedName name="HTML_Control1" localSheetId="3" hidden="1">{"'B-2 QSER Jun 98 4-27-98 cor'!$A$1:$F$57"}</definedName>
    <definedName name="HTML_Control1" localSheetId="4" hidden="1">{"'B-2 QSER Jun 98 4-27-98 cor'!$A$1:$F$57"}</definedName>
    <definedName name="HTML_Control1" localSheetId="5" hidden="1">{"'B-2 QSER Jun 98 4-27-98 cor'!$A$1:$F$57"}</definedName>
    <definedName name="HTML_Control1" hidden="1">{"'B-2 QSER Jun 98 4-27-98 cor'!$A$1:$F$57"}</definedName>
    <definedName name="HTML_Control10" localSheetId="0" hidden="1">{"'B-2 QSER Jun 98 4-27-98 cor'!$A$1:$F$57"}</definedName>
    <definedName name="HTML_Control10" hidden="1">{"'B-2 QSER Jun 98 4-27-98 cor'!$A$1:$F$57"}</definedName>
    <definedName name="HTML_Control11" localSheetId="0" hidden="1">{"'B-2 QSER Jun 98 4-27-98 cor'!$A$1:$F$57"}</definedName>
    <definedName name="HTML_Control11" hidden="1">{"'B-2 QSER Jun 98 4-27-98 cor'!$A$1:$F$57"}</definedName>
    <definedName name="HTML_Control12" localSheetId="0" hidden="1">{"'B-2 QSER Jun 98 4-27-98 cor'!$A$1:$F$57"}</definedName>
    <definedName name="HTML_Control12" hidden="1">{"'B-2 QSER Jun 98 4-27-98 cor'!$A$1:$F$57"}</definedName>
    <definedName name="HTML_Control13" localSheetId="0" hidden="1">{"'B-2 QSER Jun 98 4-27-98 cor'!$A$1:$F$57"}</definedName>
    <definedName name="HTML_Control13" hidden="1">{"'B-2 QSER Jun 98 4-27-98 cor'!$A$1:$F$57"}</definedName>
    <definedName name="HTML_Control14" localSheetId="0" hidden="1">{"'B-2 QSER Jun 98 4-27-98 cor'!$A$1:$F$57"}</definedName>
    <definedName name="HTML_Control14" hidden="1">{"'B-2 QSER Jun 98 4-27-98 cor'!$A$1:$F$57"}</definedName>
    <definedName name="HTML_Control15" localSheetId="0" hidden="1">{"'B-2 QSER Jun 98 4-27-98 cor'!$A$1:$F$57"}</definedName>
    <definedName name="HTML_Control15" hidden="1">{"'B-2 QSER Jun 98 4-27-98 cor'!$A$1:$F$57"}</definedName>
    <definedName name="HTML_Control16" localSheetId="0" hidden="1">{"'B-2 QSER Jun 98 4-27-98 cor'!$A$1:$F$57"}</definedName>
    <definedName name="HTML_Control16" hidden="1">{"'B-2 QSER Jun 98 4-27-98 cor'!$A$1:$F$57"}</definedName>
    <definedName name="HTML_Control17" localSheetId="0" hidden="1">{"'B-2 QSER Jun 98 4-27-98 cor'!$A$1:$F$57"}</definedName>
    <definedName name="HTML_Control17" hidden="1">{"'B-2 QSER Jun 98 4-27-98 cor'!$A$1:$F$57"}</definedName>
    <definedName name="HTML_Control18" localSheetId="0" hidden="1">{"'B-2 QSER Jun 98 4-27-98 cor'!$A$1:$F$57"}</definedName>
    <definedName name="HTML_Control18" hidden="1">{"'B-2 QSER Jun 98 4-27-98 cor'!$A$1:$F$57"}</definedName>
    <definedName name="HTML_Control19" localSheetId="0" hidden="1">{"'B-2 QSER Jun 98 4-27-98 cor'!$A$1:$F$57"}</definedName>
    <definedName name="HTML_Control19" hidden="1">{"'B-2 QSER Jun 98 4-27-98 cor'!$A$1:$F$57"}</definedName>
    <definedName name="HTML_Control2" localSheetId="0" hidden="1">{"'B-2 QSER Jun 98 4-27-98 cor'!$A$1:$F$57"}</definedName>
    <definedName name="HTML_Control2" localSheetId="3" hidden="1">{"'B-2 QSER Jun 98 4-27-98 cor'!$A$1:$F$57"}</definedName>
    <definedName name="HTML_Control2" localSheetId="4" hidden="1">{"'B-2 QSER Jun 98 4-27-98 cor'!$A$1:$F$57"}</definedName>
    <definedName name="HTML_Control2" localSheetId="5" hidden="1">{"'B-2 QSER Jun 98 4-27-98 cor'!$A$1:$F$57"}</definedName>
    <definedName name="HTML_Control2" hidden="1">{"'B-2 QSER Jun 98 4-27-98 cor'!$A$1:$F$57"}</definedName>
    <definedName name="HTML_Control20" localSheetId="0" hidden="1">{"'B-2 QSER Jun 98 4-27-98 cor'!$A$1:$F$57"}</definedName>
    <definedName name="HTML_Control20" hidden="1">{"'B-2 QSER Jun 98 4-27-98 cor'!$A$1:$F$57"}</definedName>
    <definedName name="HTML_Control21" localSheetId="0" hidden="1">{"'B-2 QSER Jun 98 4-27-98 cor'!$A$1:$F$57"}</definedName>
    <definedName name="HTML_Control21" hidden="1">{"'B-2 QSER Jun 98 4-27-98 cor'!$A$1:$F$57"}</definedName>
    <definedName name="HTML_Control22" localSheetId="0" hidden="1">{"'B-2 QSER Jun 98 4-27-98 cor'!$A$1:$F$57"}</definedName>
    <definedName name="HTML_Control22" hidden="1">{"'B-2 QSER Jun 98 4-27-98 cor'!$A$1:$F$57"}</definedName>
    <definedName name="HTML_Control23" localSheetId="0" hidden="1">{"'B-2 QSER Jun 98 4-27-98 cor'!$A$1:$F$57"}</definedName>
    <definedName name="HTML_Control23" hidden="1">{"'B-2 QSER Jun 98 4-27-98 cor'!$A$1:$F$57"}</definedName>
    <definedName name="HTML_Control24" localSheetId="0" hidden="1">{"'B-2 QSER Jun 98 4-27-98 cor'!$A$1:$F$57"}</definedName>
    <definedName name="HTML_Control24" hidden="1">{"'B-2 QSER Jun 98 4-27-98 cor'!$A$1:$F$57"}</definedName>
    <definedName name="HTML_Control27" localSheetId="0" hidden="1">{"'B-2 QSER Jun 98 4-27-98 cor'!$A$1:$F$57"}</definedName>
    <definedName name="HTML_Control27" hidden="1">{"'B-2 QSER Jun 98 4-27-98 cor'!$A$1:$F$57"}</definedName>
    <definedName name="HTML_Control28" localSheetId="0" hidden="1">{"'B-2 QSER Jun 98 4-27-98 cor'!$A$1:$F$57"}</definedName>
    <definedName name="HTML_Control28" hidden="1">{"'B-2 QSER Jun 98 4-27-98 cor'!$A$1:$F$57"}</definedName>
    <definedName name="HTML_Control29" localSheetId="0" hidden="1">{"'B-2 QSER Jun 98 4-27-98 cor'!$A$1:$F$57"}</definedName>
    <definedName name="HTML_Control29" hidden="1">{"'B-2 QSER Jun 98 4-27-98 cor'!$A$1:$F$57"}</definedName>
    <definedName name="HTML_Control3" localSheetId="0" hidden="1">{"'B-2 QSER Jun 98 4-27-98 cor'!$A$1:$F$57"}</definedName>
    <definedName name="HTML_Control3" localSheetId="5" hidden="1">{"'B-2 QSER Jun 98 4-27-98 cor'!$A$1:$F$57"}</definedName>
    <definedName name="HTML_Control3" hidden="1">{"'B-2 QSER Jun 98 4-27-98 cor'!$A$1:$F$57"}</definedName>
    <definedName name="HTML_Control30" localSheetId="0" hidden="1">{"'B-2 QSER Jun 98 4-27-98 cor'!$A$1:$F$57"}</definedName>
    <definedName name="HTML_Control30" hidden="1">{"'B-2 QSER Jun 98 4-27-98 cor'!$A$1:$F$57"}</definedName>
    <definedName name="HTML_Control31" localSheetId="0" hidden="1">{"'B-2 QSER Jun 98 4-27-98 cor'!$A$1:$F$57"}</definedName>
    <definedName name="HTML_Control31" hidden="1">{"'B-2 QSER Jun 98 4-27-98 cor'!$A$1:$F$57"}</definedName>
    <definedName name="HTML_Control32" localSheetId="0" hidden="1">{"'B-2 QSER Jun 98 4-27-98 cor'!$A$1:$F$57"}</definedName>
    <definedName name="HTML_Control32" hidden="1">{"'B-2 QSER Jun 98 4-27-98 cor'!$A$1:$F$57"}</definedName>
    <definedName name="HTML_Control33" localSheetId="0" hidden="1">{"'B-2 QSER Jun 98 4-27-98 cor'!$A$1:$F$57"}</definedName>
    <definedName name="HTML_Control33" hidden="1">{"'B-2 QSER Jun 98 4-27-98 cor'!$A$1:$F$57"}</definedName>
    <definedName name="HTML_Control34" localSheetId="0" hidden="1">{"'B-2 QSER Jun 98 4-27-98 cor'!$A$1:$F$57"}</definedName>
    <definedName name="HTML_Control34" hidden="1">{"'B-2 QSER Jun 98 4-27-98 cor'!$A$1:$F$57"}</definedName>
    <definedName name="HTML_Control35" localSheetId="0" hidden="1">{"'B-2 QSER Jun 98 4-27-98 cor'!$A$1:$F$57"}</definedName>
    <definedName name="HTML_Control35" hidden="1">{"'B-2 QSER Jun 98 4-27-98 cor'!$A$1:$F$57"}</definedName>
    <definedName name="HTML_Control36" localSheetId="0" hidden="1">{"'B-2 QSER Jun 98 4-27-98 cor'!$A$1:$F$57"}</definedName>
    <definedName name="HTML_Control36" hidden="1">{"'B-2 QSER Jun 98 4-27-98 cor'!$A$1:$F$57"}</definedName>
    <definedName name="HTML_Control37" localSheetId="0" hidden="1">{"'B-2 QSER Jun 98 4-27-98 cor'!$A$1:$F$57"}</definedName>
    <definedName name="HTML_Control37" hidden="1">{"'B-2 QSER Jun 98 4-27-98 cor'!$A$1:$F$57"}</definedName>
    <definedName name="HTML_Control38" localSheetId="0" hidden="1">{"'B-2 QSER Jun 98 4-27-98 cor'!$A$1:$F$57"}</definedName>
    <definedName name="HTML_Control38" hidden="1">{"'B-2 QSER Jun 98 4-27-98 cor'!$A$1:$F$57"}</definedName>
    <definedName name="HTML_Control39" localSheetId="0" hidden="1">{"'B-2 QSER Jun 98 4-27-98 cor'!$A$1:$F$57"}</definedName>
    <definedName name="HTML_Control39" hidden="1">{"'B-2 QSER Jun 98 4-27-98 cor'!$A$1:$F$57"}</definedName>
    <definedName name="HTML_Control4" localSheetId="0" hidden="1">{"'B-2 QSER Jun 98 4-27-98 cor'!$A$1:$F$57"}</definedName>
    <definedName name="HTML_Control4" localSheetId="5" hidden="1">{"'B-2 QSER Jun 98 4-27-98 cor'!$A$1:$F$57"}</definedName>
    <definedName name="HTML_Control4" hidden="1">{"'B-2 QSER Jun 98 4-27-98 cor'!$A$1:$F$57"}</definedName>
    <definedName name="HTML_Control40" localSheetId="0" hidden="1">{"'B-2 QSER Jun 98 4-27-98 cor'!$A$1:$F$57"}</definedName>
    <definedName name="HTML_Control40" hidden="1">{"'B-2 QSER Jun 98 4-27-98 cor'!$A$1:$F$57"}</definedName>
    <definedName name="HTML_Control44" localSheetId="0" hidden="1">{"'B-2 QSER Jun 98 4-27-98 cor'!$A$1:$F$57"}</definedName>
    <definedName name="HTML_Control44" hidden="1">{"'B-2 QSER Jun 98 4-27-98 cor'!$A$1:$F$57"}</definedName>
    <definedName name="HTML_Control45" localSheetId="0" hidden="1">{"'B-2 QSER Jun 98 4-27-98 cor'!$A$1:$F$57"}</definedName>
    <definedName name="HTML_Control45" hidden="1">{"'B-2 QSER Jun 98 4-27-98 cor'!$A$1:$F$57"}</definedName>
    <definedName name="HTML_Control49" localSheetId="0" hidden="1">{"'B-2 QSER Jun 98 4-27-98 cor'!$A$1:$F$57"}</definedName>
    <definedName name="HTML_Control49" hidden="1">{"'B-2 QSER Jun 98 4-27-98 cor'!$A$1:$F$57"}</definedName>
    <definedName name="HTML_Control5" localSheetId="0" hidden="1">{"'B-2 QSER Jun 98 4-27-98 cor'!$A$1:$F$57"}</definedName>
    <definedName name="HTML_Control5" localSheetId="3" hidden="1">{"'B-2 QSER Jun 98 4-27-98 cor'!$A$1:$F$57"}</definedName>
    <definedName name="HTML_Control5" localSheetId="4" hidden="1">{"'B-2 QSER Jun 98 4-27-98 cor'!$A$1:$F$57"}</definedName>
    <definedName name="HTML_Control5" localSheetId="5" hidden="1">{"'B-2 QSER Jun 98 4-27-98 cor'!$A$1:$F$57"}</definedName>
    <definedName name="HTML_Control5" hidden="1">{"'B-2 QSER Jun 98 4-27-98 cor'!$A$1:$F$57"}</definedName>
    <definedName name="HTML_Control50" localSheetId="0" hidden="1">{"'B-2 QSER Jun 98 4-27-98 cor'!$A$1:$F$57"}</definedName>
    <definedName name="HTML_Control50" hidden="1">{"'B-2 QSER Jun 98 4-27-98 cor'!$A$1:$F$57"}</definedName>
    <definedName name="HTML_Control51" localSheetId="0" hidden="1">{"'B-2 QSER Jun 98 4-27-98 cor'!$A$1:$F$57"}</definedName>
    <definedName name="HTML_Control51" hidden="1">{"'B-2 QSER Jun 98 4-27-98 cor'!$A$1:$F$57"}</definedName>
    <definedName name="HTML_Control52" localSheetId="0" hidden="1">{"'B-2 QSER Jun 98 4-27-98 cor'!$A$1:$F$57"}</definedName>
    <definedName name="HTML_Control52" hidden="1">{"'B-2 QSER Jun 98 4-27-98 cor'!$A$1:$F$57"}</definedName>
    <definedName name="HTML_Control53" localSheetId="0" hidden="1">{"'B-2 QSER Jun 98 4-27-98 cor'!$A$1:$F$57"}</definedName>
    <definedName name="HTML_Control53" hidden="1">{"'B-2 QSER Jun 98 4-27-98 cor'!$A$1:$F$57"}</definedName>
    <definedName name="HTML_Control57" localSheetId="0" hidden="1">{"'B-2 QSER Jun 98 4-27-98 cor'!$A$1:$F$57"}</definedName>
    <definedName name="HTML_Control57" hidden="1">{"'B-2 QSER Jun 98 4-27-98 cor'!$A$1:$F$57"}</definedName>
    <definedName name="HTML_Control58" localSheetId="0" hidden="1">{"'B-2 QSER Jun 98 4-27-98 cor'!$A$1:$F$57"}</definedName>
    <definedName name="HTML_Control58" hidden="1">{"'B-2 QSER Jun 98 4-27-98 cor'!$A$1:$F$57"}</definedName>
    <definedName name="HTML_Control59" localSheetId="0" hidden="1">{"'B-2 QSER Jun 98 4-27-98 cor'!$A$1:$F$57"}</definedName>
    <definedName name="HTML_Control59" hidden="1">{"'B-2 QSER Jun 98 4-27-98 cor'!$A$1:$F$57"}</definedName>
    <definedName name="HTML_Control6" localSheetId="0" hidden="1">{"'B-2 QSER Jun 98 4-27-98 cor'!$A$1:$F$57"}</definedName>
    <definedName name="HTML_Control6" localSheetId="5" hidden="1">{"'B-2 QSER Jun 98 4-27-98 cor'!$A$1:$F$57"}</definedName>
    <definedName name="HTML_Control6" hidden="1">{"'B-2 QSER Jun 98 4-27-98 cor'!$A$1:$F$57"}</definedName>
    <definedName name="HTML_Control60" localSheetId="0" hidden="1">{"'B-2 QSER Jun 98 4-27-98 cor'!$A$1:$F$57"}</definedName>
    <definedName name="HTML_Control60" hidden="1">{"'B-2 QSER Jun 98 4-27-98 cor'!$A$1:$F$57"}</definedName>
    <definedName name="HTML_Control61" localSheetId="0" hidden="1">{"'B-2 QSER Jun 98 4-27-98 cor'!$A$1:$F$57"}</definedName>
    <definedName name="HTML_Control61" hidden="1">{"'B-2 QSER Jun 98 4-27-98 cor'!$A$1:$F$57"}</definedName>
    <definedName name="HTML_Control7" localSheetId="0" hidden="1">{"'B-2 QSER Jun 98 4-27-98 cor'!$A$1:$F$57"}</definedName>
    <definedName name="HTML_Control7" localSheetId="5" hidden="1">{"'B-2 QSER Jun 98 4-27-98 cor'!$A$1:$F$57"}</definedName>
    <definedName name="HTML_Control7" hidden="1">{"'B-2 QSER Jun 98 4-27-98 cor'!$A$1:$F$57"}</definedName>
    <definedName name="HTML_Control8" localSheetId="0" hidden="1">{"'B-2 QSER Jun 98 4-27-98 cor'!$A$1:$F$57"}</definedName>
    <definedName name="HTML_Control8" localSheetId="5" hidden="1">{"'B-2 QSER Jun 98 4-27-98 cor'!$A$1:$F$57"}</definedName>
    <definedName name="HTML_Control8" hidden="1">{"'B-2 QSER Jun 98 4-27-98 cor'!$A$1:$F$57"}</definedName>
    <definedName name="HTML_Control9" localSheetId="0" hidden="1">{"'B-2 QSER Jun 98 4-27-98 cor'!$A$1:$F$57"}</definedName>
    <definedName name="HTML_Control9" hidden="1">{"'B-2 QSER Jun 98 4-27-98 cor'!$A$1:$F$57"}</definedName>
    <definedName name="HTML_Description" hidden="1">""</definedName>
    <definedName name="HTML_Email" hidden="1">"mblewitt@dbedt.hawaii.gov"</definedName>
    <definedName name="HTML_Header" hidden="1">"B-2 QSER Jun 98 4-27-98 corr"</definedName>
    <definedName name="HTML_LastUpdate" hidden="1">"4/27/98"</definedName>
    <definedName name="HTML_LineAfter" hidden="1">FALSE</definedName>
    <definedName name="HTML_LineBefore" hidden="1">FALSE</definedName>
    <definedName name="HTML_Name" hidden="1">"mary blewitt"</definedName>
    <definedName name="HTML_OBDlg2" hidden="1">TRUE</definedName>
    <definedName name="HTML_OBDlg4" hidden="1">TRUE</definedName>
    <definedName name="HTML_OS" hidden="1">0</definedName>
    <definedName name="HTML_PathFile" hidden="1">"E:\QSER Mar98_camera-ready_4-23-98\SQPI97Q4mb_cor.htm"</definedName>
    <definedName name="HTML_Title" hidden="1">"SQPI QSER Jun98 4-27-98 corr"</definedName>
    <definedName name="HTNL_Control25" localSheetId="0" hidden="1">{"'B-2 QSER Jun 98 4-27-98 cor'!$A$1:$F$57"}</definedName>
    <definedName name="HTNL_Control25" hidden="1">{"'B-2 QSER Jun 98 4-27-98 cor'!$A$1:$F$57"}</definedName>
    <definedName name="HU_EST_4_15" localSheetId="0">#REF!</definedName>
    <definedName name="HU_EST_4_15">#REF!</definedName>
    <definedName name="I" localSheetId="0">#REF!</definedName>
    <definedName name="I">#REF!</definedName>
    <definedName name="Indent0" localSheetId="0">#REF!,#REF!</definedName>
    <definedName name="Indent0">#REF!,#REF!</definedName>
    <definedName name="Indent3" localSheetId="0">#REF!,#REF!,#REF!,#REF!,#REF!,#REF!,#REF!</definedName>
    <definedName name="Indent3">#REF!,#REF!,#REF!,#REF!,#REF!,#REF!,#REF!</definedName>
    <definedName name="Indent6" localSheetId="0">#REF!,#REF!,#REF!,#REF!,#REF!,#REF!,#REF!,#REF!,#REF!,#REF!,#REF!,#REF!,#REF!,#REF!,#REF!,#REF!,#REF!,#REF!</definedName>
    <definedName name="Indent6">#REF!,#REF!,#REF!,#REF!,#REF!,#REF!,#REF!,#REF!,#REF!,#REF!,#REF!,#REF!,#REF!,#REF!,#REF!,#REF!,#REF!,#REF!</definedName>
    <definedName name="Indent9" localSheetId="0">#REF!,#REF!,#REF!,#REF!,#REF!,#REF!,#REF!,#REF!,#REF!,#REF!,#REF!,#REF!</definedName>
    <definedName name="Indent9">#REF!,#REF!,#REF!,#REF!,#REF!,#REF!,#REF!,#REF!,#REF!,#REF!,#REF!,#REF!</definedName>
    <definedName name="INDICATOR">#REF!</definedName>
    <definedName name="j" localSheetId="0" hidden="1">#REF!</definedName>
    <definedName name="j" localSheetId="1" hidden="1">#REF!</definedName>
    <definedName name="j" localSheetId="2" hidden="1">#REF!</definedName>
    <definedName name="j" localSheetId="3" hidden="1">#REF!</definedName>
    <definedName name="j" localSheetId="4" hidden="1">#REF!</definedName>
    <definedName name="j" localSheetId="5" hidden="1">#REF!</definedName>
    <definedName name="j" hidden="1">#REF!</definedName>
    <definedName name="jhjhjhjh" localSheetId="0" hidden="1">{"'B-2 QSER Jun 98 4-27-98 cor'!$A$1:$F$57"}</definedName>
    <definedName name="jhjhjhjh" hidden="1">{"'B-2 QSER Jun 98 4-27-98 cor'!$A$1:$F$57"}</definedName>
    <definedName name="jkjk" localSheetId="0" hidden="1">{"'B-2 QSER Jun 98 4-27-98 cor'!$A$1:$F$57"}</definedName>
    <definedName name="jkjk" hidden="1">{"'B-2 QSER Jun 98 4-27-98 cor'!$A$1:$F$57"}</definedName>
    <definedName name="jkljkljk" localSheetId="0" hidden="1">{"'B-2 QSER Jun 98 4-27-98 cor'!$A$1:$F$57"}</definedName>
    <definedName name="jkljkljk" hidden="1">{"'B-2 QSER Jun 98 4-27-98 cor'!$A$1:$F$57"}</definedName>
    <definedName name="k" localSheetId="0" hidden="1">{"'B-2 QSER Jun 98 4-27-98 cor'!$A$1:$F$57"}</definedName>
    <definedName name="k" hidden="1">{"'B-2 QSER Jun 98 4-27-98 cor'!$A$1:$F$57"}</definedName>
    <definedName name="l" localSheetId="0" hidden="1">{"'B-2 QSER Jun 98 4-27-98 cor'!$A$1:$F$57"}</definedName>
    <definedName name="l" hidden="1">{"'B-2 QSER Jun 98 4-27-98 cor'!$A$1:$F$57"}</definedName>
    <definedName name="LETTERS" localSheetId="0">#REF!</definedName>
    <definedName name="LETTERS">#REF!</definedName>
    <definedName name="License1">IF(#REF!="R","R",IF(#REF!="R","R",IF(#REF!="R","R",IF(#REF!="R","R",FALSE))))</definedName>
    <definedName name="License2">IF(#REF!="R","R",IF(#REF!="R","R",IF(#REF!="R","R",IF(#REF!="R","R",IF(#REF!="R","R", " ")))))</definedName>
    <definedName name="LINE_DRAW" localSheetId="0">#REF!</definedName>
    <definedName name="LINE_DRAW">#REF!</definedName>
    <definedName name="list">#REF!</definedName>
    <definedName name="m" localSheetId="0" hidden="1">{"'B-2 QSER Jun 98 4-27-98 cor'!$A$1:$F$57"}</definedName>
    <definedName name="m" hidden="1">{"'B-2 QSER Jun 98 4-27-98 cor'!$A$1:$F$57"}</definedName>
    <definedName name="METADATA1">#REF!</definedName>
    <definedName name="metros">#REF!</definedName>
    <definedName name="mha_list">#REF!</definedName>
    <definedName name="msalist">#REF!</definedName>
    <definedName name="n" localSheetId="0" hidden="1">{"'B-2 QSER Jun 98 4-27-98 cor'!$A$1:$F$57"}</definedName>
    <definedName name="n" hidden="1">{"'B-2 QSER Jun 98 4-27-98 cor'!$A$1:$F$57"}</definedName>
    <definedName name="Native_Hawaiian_and_other_Pacific_Islander" localSheetId="0">#REF!</definedName>
    <definedName name="Native_Hawaiian_and_other_Pacific_Islander">#REF!</definedName>
    <definedName name="NC_01" localSheetId="0">#REF!</definedName>
    <definedName name="NC_01">#REF!</definedName>
    <definedName name="new" localSheetId="0" hidden="1">{"'B-2 QSER Jun 98 4-27-98 cor'!$A$1:$F$57"}</definedName>
    <definedName name="new" localSheetId="5" hidden="1">{"'B-2 QSER Jun 98 4-27-98 cor'!$A$1:$F$57"}</definedName>
    <definedName name="new" hidden="1">{"'B-2 QSER Jun 98 4-27-98 cor'!$A$1:$F$57"}</definedName>
    <definedName name="NEWD" localSheetId="0">#REF!</definedName>
    <definedName name="NEWD">#REF!</definedName>
    <definedName name="newoldnew" localSheetId="0" hidden="1">{"'B-2 QSER Jun 98 4-27-98 cor'!$A$1:$F$57"}</definedName>
    <definedName name="newoldnew" localSheetId="5" hidden="1">{"'B-2 QSER Jun 98 4-27-98 cor'!$A$1:$F$57"}</definedName>
    <definedName name="newoldnew" hidden="1">{"'B-2 QSER Jun 98 4-27-98 cor'!$A$1:$F$57"}</definedName>
    <definedName name="NHPI" localSheetId="0">#REF!</definedName>
    <definedName name="NHPI">#REF!</definedName>
    <definedName name="no" localSheetId="0" hidden="1">{"'B-2 QSER Jun 98 4-27-98 cor'!$A$1:$F$57"}</definedName>
    <definedName name="no" localSheetId="5" hidden="1">{"'B-2 QSER Jun 98 4-27-98 cor'!$A$1:$F$57"}</definedName>
    <definedName name="no" hidden="1">{"'B-2 QSER Jun 98 4-27-98 cor'!$A$1:$F$57"}</definedName>
    <definedName name="nst_annhu" localSheetId="0">#REF!</definedName>
    <definedName name="nst_annhu">#REF!</definedName>
    <definedName name="NSTINT01" localSheetId="0">#REF!</definedName>
    <definedName name="NSTINT01">#REF!</definedName>
    <definedName name="o" localSheetId="0" hidden="1">{"'B-2 QSER Jun 98 4-27-98 cor'!$A$1:$F$57"}</definedName>
    <definedName name="o" hidden="1">{"'B-2 QSER Jun 98 4-27-98 cor'!$A$1:$F$57"}</definedName>
    <definedName name="oijkjkjk" localSheetId="0" hidden="1">{"'B-2 QSER Jun 98 4-27-98 cor'!$A$1:$F$57"}</definedName>
    <definedName name="oijkjkjk" hidden="1">{"'B-2 QSER Jun 98 4-27-98 cor'!$A$1:$F$57"}</definedName>
    <definedName name="Ot" localSheetId="0">#REF!</definedName>
    <definedName name="Ot">#REF!</definedName>
    <definedName name="Other" localSheetId="0">#REF!</definedName>
    <definedName name="Other">#REF!</definedName>
    <definedName name="p" localSheetId="0" hidden="1">{"'B-2 QSER Jun 98 4-27-98 cor'!$A$1:$F$57"}</definedName>
    <definedName name="p" hidden="1">{"'B-2 QSER Jun 98 4-27-98 cor'!$A$1:$F$57"}</definedName>
    <definedName name="P31_P32_P33byStateCounty" localSheetId="0">#REF!</definedName>
    <definedName name="P31_P32_P33byStateCounty">#REF!</definedName>
    <definedName name="PAGE">#REF!</definedName>
    <definedName name="PARSE_COL" localSheetId="0">#REF!</definedName>
    <definedName name="PARSE_COL">#REF!</definedName>
    <definedName name="PARSE_TAB" localSheetId="0">#REF!</definedName>
    <definedName name="PARSE_TAB">#REF!</definedName>
    <definedName name="PCT10byStateCounty" localSheetId="0">#REF!</definedName>
    <definedName name="PCT10byStateCounty">#REF!</definedName>
    <definedName name="PCT12byStateCountyFemale" localSheetId="0">#REF!</definedName>
    <definedName name="PCT12byStateCountyFemale">#REF!</definedName>
    <definedName name="PCT12byStateCountyMale" localSheetId="0">#REF!</definedName>
    <definedName name="PCT12byStateCountyMale">#REF!</definedName>
    <definedName name="PCT16byStateCounty" localSheetId="0">#REF!</definedName>
    <definedName name="PCT16byStateCounty">#REF!</definedName>
    <definedName name="PCT8byStateCounty" localSheetId="0">#REF!</definedName>
    <definedName name="PCT8byStateCounty">#REF!</definedName>
    <definedName name="PRINT">#REF!</definedName>
    <definedName name="_xlnm.Print_Area" localSheetId="0">'A. Narr-Tables'!$A$1:$B$17</definedName>
    <definedName name="_xlnm.Print_Area" localSheetId="1">'A-1'!$A$1:$F$79</definedName>
    <definedName name="_xlnm.Print_Area" localSheetId="2">'A-2'!$A$1:$F$76</definedName>
    <definedName name="_xlnm.Print_Area" localSheetId="3">'A-3'!$A$1:$F$78</definedName>
    <definedName name="_xlnm.Print_Area" localSheetId="4">'A-4'!$A$1:$F$78</definedName>
    <definedName name="_xlnm.Print_Area" localSheetId="5">'A-5'!$A$1:$F$76</definedName>
    <definedName name="_xlnm.Print_Area">#REF!</definedName>
    <definedName name="Print_Area_MI" localSheetId="0">#REF!</definedName>
    <definedName name="Print_Area_MI">#REF!</definedName>
    <definedName name="PRINT_IT" localSheetId="0">#REF!</definedName>
    <definedName name="PRINT_IT">#REF!</definedName>
    <definedName name="q" localSheetId="0" hidden="1">{"'B-2 QSER Jun 98 4-27-98 cor'!$A$1:$F$57"}</definedName>
    <definedName name="q" hidden="1">{"'B-2 QSER Jun 98 4-27-98 cor'!$A$1:$F$57"}</definedName>
    <definedName name="_xlnm.Recorder" localSheetId="0">#REF!</definedName>
    <definedName name="_xlnm.Recorder">#REF!</definedName>
    <definedName name="s" localSheetId="0" hidden="1">{"'B-2 QSER Jun 98 4-27-98 cor'!$A$1:$F$57"}</definedName>
    <definedName name="s" hidden="1">{"'B-2 QSER Jun 98 4-27-98 cor'!$A$1:$F$57"}</definedName>
    <definedName name="SC01RES" localSheetId="0">#REF!</definedName>
    <definedName name="SC01RES">#REF!</definedName>
    <definedName name="SC02_15" localSheetId="0">#REF!</definedName>
    <definedName name="SC02_15">#REF!</definedName>
    <definedName name="SHEET_INS" localSheetId="0">#REF!</definedName>
    <definedName name="SHEET_INS">#REF!</definedName>
    <definedName name="SMS_print" localSheetId="0">#REF!</definedName>
    <definedName name="SMS_print">#REF!</definedName>
    <definedName name="spanners" localSheetId="0">#REF!</definedName>
    <definedName name="spanners">#REF!</definedName>
    <definedName name="ss" localSheetId="0" hidden="1">{"'B-2 QSER Jun 98 4-27-98 cor'!$A$1:$F$57"}</definedName>
    <definedName name="ss" hidden="1">{"'B-2 QSER Jun 98 4-27-98 cor'!$A$1:$F$57"}</definedName>
    <definedName name="states">#REF!</definedName>
    <definedName name="Stubs" localSheetId="0">#REF!</definedName>
    <definedName name="Stubs">#REF!</definedName>
    <definedName name="Subtitle" localSheetId="0">#REF!</definedName>
    <definedName name="Subtitle">#REF!</definedName>
    <definedName name="SUP">#REF!</definedName>
    <definedName name="supp01a1" localSheetId="0">#REF!</definedName>
    <definedName name="supp01a1">#REF!</definedName>
    <definedName name="supp01a2" localSheetId="0">#REF!</definedName>
    <definedName name="supp01a2">#REF!</definedName>
    <definedName name="supp01a3" localSheetId="0">#REF!</definedName>
    <definedName name="supp01a3">#REF!</definedName>
    <definedName name="supp01a4" localSheetId="0">#REF!</definedName>
    <definedName name="supp01a4">#REF!</definedName>
    <definedName name="supp01a5" localSheetId="0">#REF!</definedName>
    <definedName name="supp01a5">#REF!</definedName>
    <definedName name="supp01b1" localSheetId="0">#REF!</definedName>
    <definedName name="supp01b1">#REF!</definedName>
    <definedName name="supp01c1" localSheetId="0">#REF!</definedName>
    <definedName name="supp01c1">#REF!</definedName>
    <definedName name="supp01c2" localSheetId="0">#REF!</definedName>
    <definedName name="supp01c2">#REF!</definedName>
    <definedName name="supp01d1" localSheetId="0">#REF!</definedName>
    <definedName name="supp01d1">#REF!</definedName>
    <definedName name="supp01d2" localSheetId="0">#REF!</definedName>
    <definedName name="supp01d2">#REF!</definedName>
    <definedName name="supp01d3" localSheetId="0">#REF!</definedName>
    <definedName name="supp01d3">#REF!</definedName>
    <definedName name="supp01f1a" localSheetId="0">#REF!</definedName>
    <definedName name="supp01f1a">#REF!</definedName>
    <definedName name="supp01f1b" localSheetId="0">#REF!</definedName>
    <definedName name="supp01f1b">#REF!</definedName>
    <definedName name="supp01f1c" localSheetId="0">#REF!</definedName>
    <definedName name="supp01f1c">#REF!</definedName>
    <definedName name="supp01G" localSheetId="0">#REF!</definedName>
    <definedName name="supp01G">#REF!</definedName>
    <definedName name="supp01g1" localSheetId="0">#REF!</definedName>
    <definedName name="supp01g1">#REF!</definedName>
    <definedName name="supp01h1" localSheetId="0">#REF!</definedName>
    <definedName name="supp01h1">#REF!</definedName>
    <definedName name="supp01h2" localSheetId="0">#REF!</definedName>
    <definedName name="supp01h2">#REF!</definedName>
    <definedName name="supp01i1a" localSheetId="0">#REF!</definedName>
    <definedName name="supp01i1a">#REF!</definedName>
    <definedName name="supp01i1b" localSheetId="0">#REF!</definedName>
    <definedName name="supp01i1b">#REF!</definedName>
    <definedName name="supp01i1c" localSheetId="0">#REF!</definedName>
    <definedName name="supp01i1c">#REF!</definedName>
    <definedName name="supp01i2" localSheetId="0">#REF!</definedName>
    <definedName name="supp01i2">#REF!</definedName>
    <definedName name="supp01i3" localSheetId="0">#REF!</definedName>
    <definedName name="supp01i3">#REF!</definedName>
    <definedName name="supp01i4" localSheetId="0">#REF!</definedName>
    <definedName name="supp01i4">#REF!</definedName>
    <definedName name="supp01i5" localSheetId="0">#REF!</definedName>
    <definedName name="supp01i5">#REF!</definedName>
    <definedName name="supp01i6" localSheetId="0">#REF!</definedName>
    <definedName name="supp01i6">#REF!</definedName>
    <definedName name="supp01i7" localSheetId="0">#REF!</definedName>
    <definedName name="supp01i7">#REF!</definedName>
    <definedName name="supp01i8" localSheetId="0">#REF!</definedName>
    <definedName name="supp01i8">#REF!</definedName>
    <definedName name="t" localSheetId="0" hidden="1">{"'B-2 QSER Jun 98 4-27-98 cor'!$A$1:$F$57"}</definedName>
    <definedName name="t" hidden="1">{"'B-2 QSER Jun 98 4-27-98 cor'!$A$1:$F$57"}</definedName>
    <definedName name="T_26" localSheetId="0">#REF!</definedName>
    <definedName name="T_26">#REF!</definedName>
    <definedName name="TAB_PROC" localSheetId="0">#REF!</definedName>
    <definedName name="TAB_PROC">#REF!</definedName>
    <definedName name="Table" localSheetId="0">#REF!</definedName>
    <definedName name="Table">#REF!</definedName>
    <definedName name="TABLE01" localSheetId="0">#REF!</definedName>
    <definedName name="TABLE01">#REF!</definedName>
    <definedName name="TABLE1_15" localSheetId="0">#REF!</definedName>
    <definedName name="TABLE1_15">#REF!</definedName>
    <definedName name="Table1_16" localSheetId="0">#REF!</definedName>
    <definedName name="Table1_16">#REF!</definedName>
    <definedName name="Table1_17" localSheetId="0">#REF!</definedName>
    <definedName name="Table1_17">#REF!</definedName>
    <definedName name="TABLE2_15" localSheetId="0">#REF!</definedName>
    <definedName name="TABLE2_15">#REF!</definedName>
    <definedName name="TABLE2_15_FIXED" localSheetId="0">#REF!</definedName>
    <definedName name="TABLE2_15_FIXED">#REF!</definedName>
    <definedName name="TABLE3_15" localSheetId="0">#REF!</definedName>
    <definedName name="TABLE3_15">#REF!</definedName>
    <definedName name="TABLE4_15" localSheetId="0">#REF!</definedName>
    <definedName name="TABLE4_15">#REF!</definedName>
    <definedName name="TABLE4_LOCAL">#REF!</definedName>
    <definedName name="TableBody" localSheetId="0">#REF!</definedName>
    <definedName name="TableBody">#REF!</definedName>
    <definedName name="TableName">"Dummy"</definedName>
    <definedName name="TEMP2" localSheetId="0">#REF!</definedName>
    <definedName name="TEMP2">#REF!</definedName>
    <definedName name="test" localSheetId="0" hidden="1">#REF!</definedName>
    <definedName name="test" localSheetId="1" hidden="1">#REF!</definedName>
    <definedName name="test" localSheetId="2" hidden="1">#REF!</definedName>
    <definedName name="test" localSheetId="3" hidden="1">#REF!</definedName>
    <definedName name="test" localSheetId="4" hidden="1">#REF!</definedName>
    <definedName name="test" localSheetId="5" hidden="1">#REF!</definedName>
    <definedName name="test" hidden="1">#REF!</definedName>
    <definedName name="Title" localSheetId="0">#REF!</definedName>
    <definedName name="Title">#REF!</definedName>
    <definedName name="Title_extraction_query" localSheetId="0">#REF!</definedName>
    <definedName name="Title_extraction_query">#REF!</definedName>
    <definedName name="TOP_FIVE_MOVER_TABLES">#REF!</definedName>
    <definedName name="TOP_FIVE_TABLES">#REF!</definedName>
    <definedName name="Total_Races" localSheetId="0">#REF!</definedName>
    <definedName name="Total_Races">#REF!</definedName>
    <definedName name="totals" localSheetId="0">#REF!,#REF!,#REF!</definedName>
    <definedName name="totals">#REF!,#REF!,#REF!</definedName>
    <definedName name="TR" localSheetId="0">#REF!</definedName>
    <definedName name="TR">#REF!</definedName>
    <definedName name="try" localSheetId="0" hidden="1">{"'B-2 QSER Jun 98 4-27-98 cor'!$A$1:$F$57"}</definedName>
    <definedName name="try" localSheetId="5" hidden="1">{"'B-2 QSER Jun 98 4-27-98 cor'!$A$1:$F$57"}</definedName>
    <definedName name="try" hidden="1">{"'B-2 QSER Jun 98 4-27-98 cor'!$A$1:$F$57"}</definedName>
    <definedName name="u" localSheetId="0" hidden="1">{"'B-2 QSER Jun 98 4-27-98 cor'!$A$1:$F$57"}</definedName>
    <definedName name="u" hidden="1">{"'B-2 QSER Jun 98 4-27-98 cor'!$A$1:$F$57"}</definedName>
    <definedName name="v" localSheetId="0" hidden="1">{"'B-2 QSER Jun 98 4-27-98 cor'!$A$1:$F$57"}</definedName>
    <definedName name="v" hidden="1">{"'B-2 QSER Jun 98 4-27-98 cor'!$A$1:$F$57"}</definedName>
    <definedName name="w" localSheetId="0" hidden="1">{"'B-2 QSER Jun 98 4-27-98 cor'!$A$1:$F$57"}</definedName>
    <definedName name="w" hidden="1">{"'B-2 QSER Jun 98 4-27-98 cor'!$A$1:$F$57"}</definedName>
    <definedName name="Wh" localSheetId="0">#REF!</definedName>
    <definedName name="Wh">#REF!</definedName>
    <definedName name="White" localSheetId="0">#REF!</definedName>
    <definedName name="White">#REF!</definedName>
    <definedName name="x" localSheetId="0" hidden="1">{"'B-2 QSER Jun 98 4-27-98 cor'!$A$1:$F$57"}</definedName>
    <definedName name="x" hidden="1">{"'B-2 QSER Jun 98 4-27-98 cor'!$A$1:$F$57"}</definedName>
    <definedName name="XLS_Isle_Prev">#REF!</definedName>
    <definedName name="y" localSheetId="0" hidden="1">{"'B-2 QSER Jun 98 4-27-98 cor'!$A$1:$F$57"}</definedName>
    <definedName name="y" hidden="1">{"'B-2 QSER Jun 98 4-27-98 cor'!$A$1:$F$57"}</definedName>
    <definedName name="z" localSheetId="0" hidden="1">{"'B-2 QSER Jun 98 4-27-98 cor'!$A$1:$F$57"}</definedName>
    <definedName name="z" hidden="1">{"'B-2 QSER Jun 98 4-27-98 cor'!$A$1:$F$57"}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15" l="1"/>
  <c r="C4" i="115"/>
  <c r="D4" i="115"/>
  <c r="E4" i="115"/>
  <c r="F4" i="115"/>
  <c r="B5" i="115"/>
  <c r="C5" i="115"/>
  <c r="D5" i="115"/>
  <c r="E5" i="115"/>
  <c r="F5" i="115"/>
  <c r="B6" i="115"/>
  <c r="C6" i="115"/>
  <c r="D6" i="115"/>
  <c r="E6" i="115"/>
  <c r="F6" i="115"/>
  <c r="B7" i="115"/>
  <c r="C7" i="115"/>
  <c r="D7" i="115"/>
  <c r="E7" i="115"/>
  <c r="F7" i="115"/>
  <c r="B8" i="115"/>
  <c r="C8" i="115"/>
  <c r="D8" i="115"/>
  <c r="E8" i="115"/>
  <c r="F8" i="115"/>
  <c r="B9" i="115"/>
  <c r="C9" i="115"/>
  <c r="D9" i="115"/>
  <c r="E9" i="115"/>
  <c r="F9" i="115"/>
  <c r="B10" i="115"/>
  <c r="C10" i="115"/>
  <c r="D10" i="115"/>
  <c r="E10" i="115"/>
  <c r="F10" i="115"/>
  <c r="B11" i="115"/>
  <c r="C11" i="115"/>
  <c r="D11" i="115"/>
  <c r="E11" i="115"/>
  <c r="F11" i="115"/>
  <c r="B12" i="115"/>
  <c r="C12" i="115"/>
  <c r="D12" i="115"/>
  <c r="E12" i="115"/>
  <c r="F12" i="115"/>
  <c r="B13" i="115"/>
  <c r="C13" i="115"/>
  <c r="D13" i="115"/>
  <c r="E13" i="115"/>
  <c r="F13" i="115"/>
  <c r="B14" i="115"/>
  <c r="C14" i="115"/>
  <c r="D14" i="115"/>
  <c r="E14" i="115"/>
  <c r="F14" i="115"/>
  <c r="B15" i="115"/>
  <c r="C15" i="115"/>
  <c r="D15" i="115"/>
  <c r="E15" i="115"/>
  <c r="F15" i="115"/>
  <c r="B16" i="115"/>
  <c r="C16" i="115"/>
  <c r="D16" i="115"/>
  <c r="E16" i="115"/>
  <c r="F16" i="115"/>
  <c r="B17" i="115"/>
  <c r="C17" i="115"/>
  <c r="D17" i="115"/>
  <c r="E17" i="115"/>
  <c r="F17" i="115"/>
  <c r="B18" i="115"/>
  <c r="C18" i="115"/>
  <c r="D18" i="115"/>
  <c r="E18" i="115"/>
  <c r="F18" i="115"/>
  <c r="B4" i="114"/>
  <c r="C4" i="114"/>
  <c r="D4" i="114"/>
  <c r="E4" i="114"/>
  <c r="F4" i="114"/>
  <c r="B5" i="114"/>
  <c r="C5" i="114"/>
  <c r="D5" i="114"/>
  <c r="E5" i="114"/>
  <c r="F5" i="114"/>
  <c r="B6" i="114"/>
  <c r="C6" i="114"/>
  <c r="D6" i="114"/>
  <c r="E6" i="114"/>
  <c r="F6" i="114"/>
  <c r="B7" i="114"/>
  <c r="C7" i="114"/>
  <c r="D7" i="114"/>
  <c r="E7" i="114"/>
  <c r="F7" i="114"/>
  <c r="B8" i="114"/>
  <c r="C8" i="114"/>
  <c r="D8" i="114"/>
  <c r="E8" i="114"/>
  <c r="F8" i="114"/>
  <c r="B9" i="114"/>
  <c r="C9" i="114"/>
  <c r="D9" i="114"/>
  <c r="E9" i="114"/>
  <c r="F9" i="114"/>
  <c r="B10" i="114"/>
  <c r="C10" i="114"/>
  <c r="D10" i="114"/>
  <c r="E10" i="114"/>
  <c r="F10" i="114"/>
  <c r="B11" i="114"/>
  <c r="C11" i="114"/>
  <c r="D11" i="114"/>
  <c r="E11" i="114"/>
  <c r="F11" i="114"/>
  <c r="B12" i="114"/>
  <c r="C12" i="114"/>
  <c r="D12" i="114"/>
  <c r="E12" i="114"/>
  <c r="F12" i="114"/>
  <c r="B13" i="114"/>
  <c r="C13" i="114"/>
  <c r="D13" i="114"/>
  <c r="E13" i="114"/>
  <c r="F13" i="114"/>
  <c r="B14" i="114"/>
  <c r="C14" i="114"/>
  <c r="D14" i="114"/>
  <c r="E14" i="114"/>
  <c r="F14" i="114"/>
  <c r="B15" i="114"/>
  <c r="C15" i="114"/>
  <c r="D15" i="114"/>
  <c r="E15" i="114"/>
  <c r="F15" i="114"/>
  <c r="B16" i="114"/>
  <c r="C16" i="114"/>
  <c r="D16" i="114"/>
  <c r="E16" i="114"/>
  <c r="F16" i="114"/>
  <c r="B17" i="114"/>
  <c r="C17" i="114"/>
  <c r="D17" i="114"/>
  <c r="E17" i="114"/>
  <c r="F17" i="114"/>
  <c r="B18" i="114"/>
  <c r="C18" i="114"/>
  <c r="D18" i="114"/>
  <c r="E18" i="114"/>
  <c r="F18" i="114"/>
  <c r="B4" i="118"/>
  <c r="C4" i="118"/>
  <c r="D4" i="118"/>
  <c r="E4" i="118"/>
  <c r="F4" i="118"/>
  <c r="B5" i="118"/>
  <c r="C5" i="118"/>
  <c r="D5" i="118"/>
  <c r="E5" i="118"/>
  <c r="F5" i="118"/>
  <c r="B6" i="118"/>
  <c r="C6" i="118"/>
  <c r="D6" i="118"/>
  <c r="E6" i="118"/>
  <c r="F6" i="118"/>
  <c r="B7" i="118"/>
  <c r="C7" i="118"/>
  <c r="D7" i="118"/>
  <c r="E7" i="118"/>
  <c r="F7" i="118"/>
  <c r="B8" i="118"/>
  <c r="C8" i="118"/>
  <c r="D8" i="118"/>
  <c r="E8" i="118"/>
  <c r="F8" i="118"/>
  <c r="B9" i="118"/>
  <c r="C9" i="118"/>
  <c r="D9" i="118"/>
  <c r="E9" i="118"/>
  <c r="F9" i="118"/>
  <c r="B10" i="118"/>
  <c r="C10" i="118"/>
  <c r="D10" i="118"/>
  <c r="E10" i="118"/>
  <c r="F10" i="118"/>
  <c r="B11" i="118"/>
  <c r="C11" i="118"/>
  <c r="D11" i="118"/>
  <c r="E11" i="118"/>
  <c r="F11" i="118"/>
  <c r="B12" i="118"/>
  <c r="C12" i="118"/>
  <c r="D12" i="118"/>
  <c r="E12" i="118"/>
  <c r="F12" i="118"/>
  <c r="B13" i="118"/>
  <c r="C13" i="118"/>
  <c r="D13" i="118"/>
  <c r="E13" i="118"/>
  <c r="F13" i="118"/>
  <c r="B14" i="118"/>
  <c r="C14" i="118"/>
  <c r="D14" i="118"/>
  <c r="E14" i="118"/>
  <c r="F14" i="118"/>
  <c r="B15" i="118"/>
  <c r="C15" i="118"/>
  <c r="D15" i="118"/>
  <c r="E15" i="118"/>
  <c r="F15" i="118"/>
  <c r="B16" i="118"/>
  <c r="C16" i="118"/>
  <c r="D16" i="118"/>
  <c r="E16" i="118"/>
  <c r="F16" i="118"/>
  <c r="B17" i="118"/>
  <c r="C17" i="118"/>
  <c r="D17" i="118"/>
  <c r="E17" i="118"/>
  <c r="F17" i="118"/>
  <c r="B18" i="118"/>
  <c r="C18" i="118"/>
  <c r="D18" i="118"/>
  <c r="E18" i="118"/>
  <c r="F18" i="118"/>
  <c r="B4" i="117"/>
  <c r="C4" i="117"/>
  <c r="D4" i="117"/>
  <c r="E4" i="117"/>
  <c r="F4" i="117"/>
  <c r="B5" i="117"/>
  <c r="C5" i="117"/>
  <c r="D5" i="117"/>
  <c r="E5" i="117"/>
  <c r="F5" i="117"/>
  <c r="B6" i="117"/>
  <c r="C6" i="117"/>
  <c r="D6" i="117"/>
  <c r="E6" i="117"/>
  <c r="F6" i="117"/>
  <c r="B7" i="117"/>
  <c r="C7" i="117"/>
  <c r="D7" i="117"/>
  <c r="E7" i="117"/>
  <c r="F7" i="117"/>
  <c r="B8" i="117"/>
  <c r="C8" i="117"/>
  <c r="D8" i="117"/>
  <c r="E8" i="117"/>
  <c r="F8" i="117"/>
  <c r="B9" i="117"/>
  <c r="C9" i="117"/>
  <c r="D9" i="117"/>
  <c r="E9" i="117"/>
  <c r="F9" i="117"/>
  <c r="B10" i="117"/>
  <c r="C10" i="117"/>
  <c r="D10" i="117"/>
  <c r="E10" i="117"/>
  <c r="F10" i="117"/>
  <c r="B11" i="117"/>
  <c r="C11" i="117"/>
  <c r="D11" i="117"/>
  <c r="E11" i="117"/>
  <c r="F11" i="117"/>
  <c r="B12" i="117"/>
  <c r="C12" i="117"/>
  <c r="D12" i="117"/>
  <c r="E12" i="117"/>
  <c r="F12" i="117"/>
  <c r="B13" i="117"/>
  <c r="C13" i="117"/>
  <c r="D13" i="117"/>
  <c r="E13" i="117"/>
  <c r="F13" i="117"/>
  <c r="B14" i="117"/>
  <c r="C14" i="117"/>
  <c r="D14" i="117"/>
  <c r="E14" i="117"/>
  <c r="F14" i="117"/>
  <c r="B15" i="117"/>
  <c r="C15" i="117"/>
  <c r="D15" i="117"/>
  <c r="E15" i="117"/>
  <c r="F15" i="117"/>
  <c r="B16" i="117"/>
  <c r="C16" i="117"/>
  <c r="D16" i="117"/>
  <c r="E16" i="117"/>
  <c r="F16" i="117"/>
  <c r="B17" i="117"/>
  <c r="C17" i="117"/>
  <c r="D17" i="117"/>
  <c r="E17" i="117"/>
  <c r="F17" i="117"/>
  <c r="B18" i="117"/>
  <c r="C18" i="117"/>
  <c r="D18" i="117"/>
  <c r="E18" i="117"/>
  <c r="F18" i="117"/>
  <c r="B4" i="116"/>
  <c r="C4" i="116"/>
  <c r="D4" i="116"/>
  <c r="E4" i="116"/>
  <c r="F4" i="116"/>
  <c r="B5" i="116"/>
  <c r="C5" i="116"/>
  <c r="D5" i="116"/>
  <c r="E5" i="116"/>
  <c r="F5" i="116"/>
  <c r="B6" i="116"/>
  <c r="C6" i="116"/>
  <c r="D6" i="116"/>
  <c r="E6" i="116"/>
  <c r="F6" i="116"/>
  <c r="B7" i="116"/>
  <c r="C7" i="116"/>
  <c r="D7" i="116"/>
  <c r="E7" i="116"/>
  <c r="F7" i="116"/>
  <c r="B8" i="116"/>
  <c r="C8" i="116"/>
  <c r="D8" i="116"/>
  <c r="E8" i="116"/>
  <c r="F8" i="116"/>
  <c r="B9" i="116"/>
  <c r="C9" i="116"/>
  <c r="D9" i="116"/>
  <c r="E9" i="116"/>
  <c r="F9" i="116"/>
  <c r="B10" i="116"/>
  <c r="C10" i="116"/>
  <c r="D10" i="116"/>
  <c r="E10" i="116"/>
  <c r="F10" i="116"/>
  <c r="B11" i="116"/>
  <c r="C11" i="116"/>
  <c r="D11" i="116"/>
  <c r="E11" i="116"/>
  <c r="F11" i="116"/>
  <c r="B12" i="116"/>
  <c r="C12" i="116"/>
  <c r="D12" i="116"/>
  <c r="E12" i="116"/>
  <c r="F12" i="116"/>
  <c r="B13" i="116"/>
  <c r="C13" i="116"/>
  <c r="D13" i="116"/>
  <c r="E13" i="116"/>
  <c r="F13" i="116"/>
  <c r="B14" i="116"/>
  <c r="C14" i="116"/>
  <c r="D14" i="116"/>
  <c r="E14" i="116"/>
  <c r="F14" i="116"/>
  <c r="B15" i="116"/>
  <c r="C15" i="116"/>
  <c r="D15" i="116"/>
  <c r="E15" i="116"/>
  <c r="F15" i="116"/>
  <c r="B16" i="116"/>
  <c r="C16" i="116"/>
  <c r="D16" i="116"/>
  <c r="E16" i="116"/>
  <c r="F16" i="116"/>
  <c r="B17" i="116"/>
  <c r="C17" i="116"/>
  <c r="D17" i="116"/>
  <c r="E17" i="116"/>
  <c r="F17" i="116"/>
  <c r="B18" i="116"/>
  <c r="C18" i="116"/>
  <c r="D18" i="116"/>
  <c r="E18" i="116"/>
  <c r="F18" i="116"/>
  <c r="D40" i="114" l="1"/>
  <c r="E40" i="114"/>
  <c r="F40" i="114"/>
  <c r="E41" i="114"/>
  <c r="B42" i="114"/>
  <c r="C43" i="114"/>
  <c r="E43" i="114"/>
  <c r="F44" i="114"/>
  <c r="B47" i="114"/>
  <c r="C47" i="114"/>
  <c r="D48" i="114"/>
  <c r="E48" i="114"/>
  <c r="E49" i="114"/>
  <c r="B50" i="114"/>
  <c r="F50" i="114"/>
  <c r="B51" i="114"/>
  <c r="C51" i="114"/>
  <c r="E51" i="114"/>
  <c r="E52" i="114"/>
  <c r="F52" i="114"/>
  <c r="B54" i="114"/>
  <c r="C53" i="114"/>
  <c r="B46" i="114"/>
  <c r="D53" i="114"/>
  <c r="C41" i="116"/>
  <c r="D41" i="116"/>
  <c r="E41" i="116"/>
  <c r="F41" i="116"/>
  <c r="C42" i="116"/>
  <c r="D42" i="116"/>
  <c r="E42" i="116"/>
  <c r="F42" i="116"/>
  <c r="C43" i="116"/>
  <c r="D43" i="116"/>
  <c r="E43" i="116"/>
  <c r="F43" i="116"/>
  <c r="C44" i="116"/>
  <c r="D44" i="116"/>
  <c r="E44" i="116"/>
  <c r="F44" i="116"/>
  <c r="C45" i="116"/>
  <c r="D45" i="116"/>
  <c r="E45" i="116"/>
  <c r="F45" i="116"/>
  <c r="C46" i="116"/>
  <c r="D46" i="116"/>
  <c r="E46" i="116"/>
  <c r="F46" i="116"/>
  <c r="C47" i="116"/>
  <c r="D47" i="116"/>
  <c r="E47" i="116"/>
  <c r="F47" i="116"/>
  <c r="C48" i="116"/>
  <c r="D48" i="116"/>
  <c r="E48" i="116"/>
  <c r="F48" i="116"/>
  <c r="C49" i="116"/>
  <c r="D49" i="116"/>
  <c r="E49" i="116"/>
  <c r="F49" i="116"/>
  <c r="C50" i="116"/>
  <c r="D50" i="116"/>
  <c r="E50" i="116"/>
  <c r="F50" i="116"/>
  <c r="C51" i="116"/>
  <c r="D51" i="116"/>
  <c r="E51" i="116"/>
  <c r="F51" i="116"/>
  <c r="C52" i="116"/>
  <c r="D52" i="116"/>
  <c r="E52" i="116"/>
  <c r="F52" i="116"/>
  <c r="C53" i="116"/>
  <c r="D53" i="116"/>
  <c r="E53" i="116"/>
  <c r="F53" i="116"/>
  <c r="C54" i="116"/>
  <c r="D54" i="116"/>
  <c r="E54" i="116"/>
  <c r="F54" i="116"/>
  <c r="C41" i="117"/>
  <c r="D41" i="117"/>
  <c r="E41" i="117"/>
  <c r="F41" i="117"/>
  <c r="C42" i="117"/>
  <c r="D42" i="117"/>
  <c r="E42" i="117"/>
  <c r="F42" i="117"/>
  <c r="C43" i="117"/>
  <c r="D43" i="117"/>
  <c r="E43" i="117"/>
  <c r="F43" i="117"/>
  <c r="C44" i="117"/>
  <c r="D44" i="117"/>
  <c r="E44" i="117"/>
  <c r="F44" i="117"/>
  <c r="C45" i="117"/>
  <c r="D45" i="117"/>
  <c r="E45" i="117"/>
  <c r="F45" i="117"/>
  <c r="C46" i="117"/>
  <c r="D46" i="117"/>
  <c r="E46" i="117"/>
  <c r="F46" i="117"/>
  <c r="C47" i="117"/>
  <c r="D47" i="117"/>
  <c r="E47" i="117"/>
  <c r="F47" i="117"/>
  <c r="C48" i="117"/>
  <c r="D48" i="117"/>
  <c r="E48" i="117"/>
  <c r="F48" i="117"/>
  <c r="C49" i="117"/>
  <c r="D49" i="117"/>
  <c r="E49" i="117"/>
  <c r="F49" i="117"/>
  <c r="C50" i="117"/>
  <c r="D50" i="117"/>
  <c r="E50" i="117"/>
  <c r="F50" i="117"/>
  <c r="C51" i="117"/>
  <c r="D51" i="117"/>
  <c r="E51" i="117"/>
  <c r="F51" i="117"/>
  <c r="C52" i="117"/>
  <c r="D52" i="117"/>
  <c r="E52" i="117"/>
  <c r="F52" i="117"/>
  <c r="C53" i="117"/>
  <c r="D53" i="117"/>
  <c r="E53" i="117"/>
  <c r="F53" i="117"/>
  <c r="C54" i="117"/>
  <c r="D54" i="117"/>
  <c r="E54" i="117"/>
  <c r="F54" i="117"/>
  <c r="C41" i="118"/>
  <c r="D41" i="118"/>
  <c r="E41" i="118"/>
  <c r="F41" i="118"/>
  <c r="C42" i="118"/>
  <c r="D42" i="118"/>
  <c r="E42" i="118"/>
  <c r="F42" i="118"/>
  <c r="C43" i="118"/>
  <c r="D43" i="118"/>
  <c r="E43" i="118"/>
  <c r="F43" i="118"/>
  <c r="C44" i="118"/>
  <c r="D44" i="118"/>
  <c r="E44" i="118"/>
  <c r="F44" i="118"/>
  <c r="C45" i="118"/>
  <c r="D45" i="118"/>
  <c r="E45" i="118"/>
  <c r="F45" i="118"/>
  <c r="C46" i="118"/>
  <c r="D46" i="118"/>
  <c r="E46" i="118"/>
  <c r="F46" i="118"/>
  <c r="C47" i="118"/>
  <c r="D47" i="118"/>
  <c r="E47" i="118"/>
  <c r="F47" i="118"/>
  <c r="C48" i="118"/>
  <c r="D48" i="118"/>
  <c r="E48" i="118"/>
  <c r="F48" i="118"/>
  <c r="C49" i="118"/>
  <c r="D49" i="118"/>
  <c r="E49" i="118"/>
  <c r="F49" i="118"/>
  <c r="C50" i="118"/>
  <c r="D50" i="118"/>
  <c r="E50" i="118"/>
  <c r="F50" i="118"/>
  <c r="C51" i="118"/>
  <c r="D51" i="118"/>
  <c r="E51" i="118"/>
  <c r="F51" i="118"/>
  <c r="C52" i="118"/>
  <c r="D52" i="118"/>
  <c r="E52" i="118"/>
  <c r="F52" i="118"/>
  <c r="C53" i="118"/>
  <c r="D53" i="118"/>
  <c r="E53" i="118"/>
  <c r="F53" i="118"/>
  <c r="C54" i="118"/>
  <c r="D54" i="118"/>
  <c r="E54" i="118"/>
  <c r="F54" i="118"/>
  <c r="D44" i="114"/>
  <c r="F48" i="114"/>
  <c r="F49" i="114"/>
  <c r="D52" i="114"/>
  <c r="F54" i="114"/>
  <c r="C41" i="115"/>
  <c r="D41" i="115"/>
  <c r="E41" i="115"/>
  <c r="F41" i="115"/>
  <c r="C42" i="115"/>
  <c r="D42" i="115"/>
  <c r="E42" i="115"/>
  <c r="F42" i="115"/>
  <c r="C43" i="115"/>
  <c r="D43" i="115"/>
  <c r="E43" i="115"/>
  <c r="F43" i="115"/>
  <c r="C44" i="115"/>
  <c r="D44" i="115"/>
  <c r="E44" i="115"/>
  <c r="F44" i="115"/>
  <c r="C45" i="115"/>
  <c r="D45" i="115"/>
  <c r="E45" i="115"/>
  <c r="F45" i="115"/>
  <c r="C46" i="115"/>
  <c r="D46" i="115"/>
  <c r="E46" i="115"/>
  <c r="F46" i="115"/>
  <c r="C47" i="115"/>
  <c r="D47" i="115"/>
  <c r="E47" i="115"/>
  <c r="F47" i="115"/>
  <c r="C48" i="115"/>
  <c r="D48" i="115"/>
  <c r="E48" i="115"/>
  <c r="F48" i="115"/>
  <c r="C49" i="115"/>
  <c r="D49" i="115"/>
  <c r="E49" i="115"/>
  <c r="F49" i="115"/>
  <c r="C50" i="115"/>
  <c r="D50" i="115"/>
  <c r="E50" i="115"/>
  <c r="F50" i="115"/>
  <c r="C51" i="115"/>
  <c r="D51" i="115"/>
  <c r="E51" i="115"/>
  <c r="F51" i="115"/>
  <c r="C52" i="115"/>
  <c r="D52" i="115"/>
  <c r="E52" i="115"/>
  <c r="F52" i="115"/>
  <c r="C53" i="115"/>
  <c r="D53" i="115"/>
  <c r="E53" i="115"/>
  <c r="F53" i="115"/>
  <c r="C54" i="115"/>
  <c r="D54" i="115"/>
  <c r="E54" i="115"/>
  <c r="F54" i="115"/>
  <c r="D40" i="116"/>
  <c r="E40" i="116"/>
  <c r="F40" i="116"/>
  <c r="D40" i="117"/>
  <c r="E40" i="117"/>
  <c r="F40" i="117"/>
  <c r="D40" i="118"/>
  <c r="E40" i="118"/>
  <c r="F40" i="118"/>
  <c r="D40" i="115"/>
  <c r="E40" i="115"/>
  <c r="F40" i="115"/>
  <c r="C40" i="116"/>
  <c r="C40" i="117"/>
  <c r="C40" i="118"/>
  <c r="C40" i="115"/>
  <c r="B42" i="116"/>
  <c r="B42" i="117"/>
  <c r="B42" i="118"/>
  <c r="B42" i="115"/>
  <c r="B41" i="116"/>
  <c r="B43" i="116"/>
  <c r="B44" i="116"/>
  <c r="B45" i="116"/>
  <c r="B46" i="116"/>
  <c r="B47" i="116"/>
  <c r="B48" i="116"/>
  <c r="B49" i="116"/>
  <c r="B50" i="116"/>
  <c r="B51" i="116"/>
  <c r="B52" i="116"/>
  <c r="B53" i="116"/>
  <c r="B54" i="116"/>
  <c r="B41" i="117"/>
  <c r="B43" i="117"/>
  <c r="B44" i="117"/>
  <c r="B45" i="117"/>
  <c r="B46" i="117"/>
  <c r="B47" i="117"/>
  <c r="B48" i="117"/>
  <c r="B49" i="117"/>
  <c r="B50" i="117"/>
  <c r="B51" i="117"/>
  <c r="B52" i="117"/>
  <c r="B53" i="117"/>
  <c r="B54" i="117"/>
  <c r="B41" i="118"/>
  <c r="B43" i="118"/>
  <c r="B44" i="118"/>
  <c r="B45" i="118"/>
  <c r="B46" i="118"/>
  <c r="B47" i="118"/>
  <c r="B48" i="118"/>
  <c r="B49" i="118"/>
  <c r="B50" i="118"/>
  <c r="B51" i="118"/>
  <c r="B52" i="118"/>
  <c r="B53" i="118"/>
  <c r="B54" i="118"/>
  <c r="B41" i="115"/>
  <c r="B43" i="115"/>
  <c r="B44" i="115"/>
  <c r="B45" i="115"/>
  <c r="B46" i="115"/>
  <c r="B47" i="115"/>
  <c r="B48" i="115"/>
  <c r="B49" i="115"/>
  <c r="B50" i="115"/>
  <c r="B51" i="115"/>
  <c r="B52" i="115"/>
  <c r="B53" i="115"/>
  <c r="B54" i="115"/>
  <c r="B40" i="116"/>
  <c r="B40" i="117"/>
  <c r="B40" i="118"/>
  <c r="B40" i="115"/>
  <c r="F45" i="114" l="1"/>
  <c r="F47" i="114"/>
  <c r="C46" i="114"/>
  <c r="D51" i="114"/>
  <c r="C48" i="114"/>
  <c r="D43" i="114"/>
  <c r="F41" i="114"/>
  <c r="C41" i="114"/>
  <c r="F53" i="114"/>
  <c r="F51" i="114"/>
  <c r="C50" i="114"/>
  <c r="C42" i="114"/>
  <c r="C52" i="114"/>
  <c r="D47" i="114"/>
  <c r="F46" i="114"/>
  <c r="D49" i="114"/>
  <c r="B49" i="114"/>
  <c r="B41" i="114"/>
  <c r="D41" i="114"/>
  <c r="C49" i="114"/>
  <c r="E47" i="114"/>
  <c r="F42" i="114"/>
  <c r="C45" i="114"/>
  <c r="C54" i="114"/>
  <c r="E53" i="114"/>
  <c r="B52" i="114"/>
  <c r="E46" i="114"/>
  <c r="B44" i="114"/>
  <c r="E44" i="114"/>
  <c r="B43" i="114"/>
  <c r="D45" i="114"/>
  <c r="F43" i="114"/>
  <c r="B48" i="114"/>
  <c r="C44" i="114"/>
  <c r="C40" i="114"/>
  <c r="B40" i="114"/>
  <c r="E50" i="114"/>
  <c r="E42" i="114"/>
  <c r="D54" i="114"/>
  <c r="D46" i="114"/>
  <c r="D42" i="114"/>
  <c r="E54" i="114"/>
  <c r="B53" i="114"/>
  <c r="B45" i="114"/>
  <c r="E45" i="114"/>
  <c r="D50" i="114"/>
</calcChain>
</file>

<file path=xl/sharedStrings.xml><?xml version="1.0" encoding="utf-8"?>
<sst xmlns="http://schemas.openxmlformats.org/spreadsheetml/2006/main" count="138" uniqueCount="64">
  <si>
    <t>A-1.</t>
  </si>
  <si>
    <t>Resident Population</t>
  </si>
  <si>
    <t>A-2.</t>
  </si>
  <si>
    <t>De Facto Population</t>
  </si>
  <si>
    <t>A-3.</t>
  </si>
  <si>
    <t>Resident Births</t>
  </si>
  <si>
    <t>A-4.</t>
  </si>
  <si>
    <t>Resident Deaths</t>
  </si>
  <si>
    <t>A-5.</t>
  </si>
  <si>
    <t>Housing Units</t>
  </si>
  <si>
    <t>Year</t>
  </si>
  <si>
    <t>State</t>
  </si>
  <si>
    <t>Honolulu</t>
  </si>
  <si>
    <t>Hawaii</t>
  </si>
  <si>
    <t>Kauai</t>
  </si>
  <si>
    <t>Maui</t>
  </si>
  <si>
    <t>2005</t>
  </si>
  <si>
    <t>2006</t>
  </si>
  <si>
    <t>2007</t>
  </si>
  <si>
    <t>2008</t>
  </si>
  <si>
    <t>2009</t>
  </si>
  <si>
    <t>2010</t>
  </si>
  <si>
    <t>2011</t>
  </si>
  <si>
    <t>2012</t>
  </si>
  <si>
    <t>2013</t>
  </si>
  <si>
    <t>2014</t>
  </si>
  <si>
    <t>2015</t>
  </si>
  <si>
    <t>2016</t>
  </si>
  <si>
    <t>Percentage Change from Previous Year</t>
  </si>
  <si>
    <r>
      <t xml:space="preserve">     Source:  Hawaii State Department of Business, Economic Development &amp; Tourism, </t>
    </r>
    <r>
      <rPr>
        <i/>
        <sz val="10"/>
        <rFont val="Times New Roman"/>
        <family val="1"/>
      </rPr>
      <t xml:space="preserve">State of Hawaii </t>
    </r>
  </si>
  <si>
    <t>Table A-2.  DE FACTO POPULATION</t>
  </si>
  <si>
    <t>Table A-3.  RESIDENT BIRTHS</t>
  </si>
  <si>
    <t>Table A-4.  RESIDENT DEATHS</t>
  </si>
  <si>
    <t>Table A-5.  HOUSING UNITS</t>
  </si>
  <si>
    <t xml:space="preserve">     Source:  Hawaii State Department of Business, Economic Development &amp; Tourism, State of </t>
  </si>
  <si>
    <t>Table A-1.-- RESIDENT POPULATION</t>
  </si>
  <si>
    <t>2017</t>
  </si>
  <si>
    <t>Maui 1/</t>
  </si>
  <si>
    <t>2018</t>
  </si>
  <si>
    <t>2019</t>
  </si>
  <si>
    <t>2020</t>
  </si>
  <si>
    <t>2021</t>
  </si>
  <si>
    <t>2022</t>
  </si>
  <si>
    <t xml:space="preserve">     1/  Maui County includes Kalawao.</t>
  </si>
  <si>
    <t>2023</t>
  </si>
  <si>
    <t>2024</t>
  </si>
  <si>
    <t>A. Population and Housing</t>
  </si>
  <si>
    <t>Table Number</t>
  </si>
  <si>
    <t>Table Name</t>
  </si>
  <si>
    <t>(Click on the table number to go to corresponding table)</t>
  </si>
  <si>
    <t xml:space="preserve">     Source: U.S. Census Bureau, "Annual Estimates of the Resident Population for Counties in Hawaii",</t>
  </si>
  <si>
    <t>&lt;https://www.census.gov/programs-surveys/popest/data/tables.html&gt; and Hawaii State Department of</t>
  </si>
  <si>
    <r>
      <t xml:space="preserve">of Business, Economic Development &amp; Tourism, </t>
    </r>
    <r>
      <rPr>
        <i/>
        <sz val="10"/>
        <rFont val="Times New Roman"/>
        <family val="1"/>
      </rPr>
      <t>State of Hawaii Data Book 2024</t>
    </r>
    <r>
      <rPr>
        <sz val="10"/>
        <rFont val="Times New Roman"/>
        <family val="1"/>
      </rPr>
      <t>, Table 1.06</t>
    </r>
  </si>
  <si>
    <t>Hawaii Data Book 2024, Table 2.05 &lt;http://dbedt.hawaii.gov/economic/databook/&gt; and records.</t>
  </si>
  <si>
    <t>&lt;http://dbedt.hawaii.gov/economic/databook/&gt; and earlier editions.</t>
  </si>
  <si>
    <r>
      <rPr>
        <i/>
        <sz val="10"/>
        <rFont val="Times New Roman"/>
        <family val="1"/>
      </rPr>
      <t>Data Book 2024</t>
    </r>
    <r>
      <rPr>
        <sz val="10"/>
        <rFont val="Times New Roman"/>
        <family val="1"/>
      </rPr>
      <t>, Table 21.20 &lt;http://dbedt.hawaii.gov/economic/databook/&gt; and earlier editions.</t>
    </r>
  </si>
  <si>
    <t xml:space="preserve">     County births may not sum to state total due to births of location not attributed to a county.</t>
  </si>
  <si>
    <t xml:space="preserve">     County deaths may not sum to state total due to deaths of location not attributed to a county.</t>
  </si>
  <si>
    <t xml:space="preserve">Hawaii Data Book 2024, Table 2.17 &lt;http://dbedt.hawaii.gov/economic/databook/&gt; and Hawaii </t>
  </si>
  <si>
    <t>State Department of Health, Office of Health Status Monitoring, records.</t>
  </si>
  <si>
    <r>
      <rPr>
        <i/>
        <sz val="10"/>
        <rFont val="Times New Roman"/>
        <family val="1"/>
      </rPr>
      <t>Data Book 2024</t>
    </r>
    <r>
      <rPr>
        <sz val="10"/>
        <rFont val="Times New Roman"/>
        <family val="1"/>
      </rPr>
      <t>, Table 1.09 &lt;http://dbedt.hawaii.gov/economic/databook/&gt; and earlier editions.</t>
    </r>
  </si>
  <si>
    <t>This section presents statistics regarding Hawaii’s resident and de facto populations, vital statistics (births and deaths), and housing inventory for the state of Hawaii and its four counties.</t>
  </si>
  <si>
    <t>Population data are primarily sourced from the U.S. Census Bureau’s annual estimates, with additional figures on visitors present and residents absent provided by the Hawaii State Department of Business, Economic Development &amp; Tourism (DBEDT). Vital statistics are provided by the Hawaii State Department of Health (DOH), while housing unit data are sourced from the U.S. Census Bureau’s Population and Housing Unit Estimates program.</t>
  </si>
  <si>
    <r>
      <t xml:space="preserve">For historical data and long-term trends, readers may refer to </t>
    </r>
    <r>
      <rPr>
        <i/>
        <sz val="12"/>
        <rFont val="Times New Roman"/>
        <family val="1"/>
      </rPr>
      <t>Historical Statistics of Hawaii</t>
    </r>
    <r>
      <rPr>
        <sz val="12"/>
        <rFont val="Times New Roman"/>
        <family val="1"/>
      </rPr>
      <t>, specifically Sections 1 and 3 for population, Section 2 for vital statistics, and Section 15 for housing.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</si>
</sst>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0\ "/>
    <numFmt numFmtId="165" formatCode="#,##0\ \ \ \ \ \ "/>
    <numFmt numFmtId="166" formatCode="#,##0\ \ \ \ \ \ \ "/>
    <numFmt numFmtId="167" formatCode="#,##0.0\ "/>
    <numFmt numFmtId="168" formatCode="#,##0\ \ \ \ \ \ \ \ "/>
    <numFmt numFmtId="169" formatCode="\ \ \ \ \ @"/>
    <numFmt numFmtId="170" formatCode="#,##0\ \ \ "/>
    <numFmt numFmtId="171" formatCode="#,##0\ \ "/>
    <numFmt numFmtId="172" formatCode="\ \ \ @"/>
    <numFmt numFmtId="173" formatCode="\ \ \ \ \ \ @"/>
  </numFmts>
  <fonts count="25" x14ac:knownFonts="1">
    <font>
      <sz val="12"/>
      <name val="Arial"/>
      <family val="2"/>
    </font>
    <font>
      <sz val="10"/>
      <name val="Arial"/>
      <family val="2"/>
    </font>
    <font>
      <sz val="11"/>
      <name val="Arial"/>
      <family val="2"/>
    </font>
    <font>
      <sz val="11"/>
      <name val="Times New Roman"/>
      <family val="1"/>
    </font>
    <font>
      <u/>
      <sz val="10"/>
      <color indexed="12"/>
      <name val="Arial"/>
      <family val="2"/>
    </font>
    <font>
      <sz val="10"/>
      <name val="MS Sans Serif"/>
      <family val="2"/>
    </font>
    <font>
      <b/>
      <sz val="12"/>
      <name val="Arial"/>
      <family val="2"/>
    </font>
    <font>
      <b/>
      <sz val="10"/>
      <name val="Arial"/>
      <family val="2"/>
    </font>
    <font>
      <sz val="10"/>
      <name val="Times New Roman"/>
      <family val="1"/>
    </font>
    <font>
      <i/>
      <sz val="10"/>
      <name val="Times New Roman"/>
      <family val="1"/>
    </font>
    <font>
      <sz val="10"/>
      <name val="Arial"/>
      <family val="2"/>
    </font>
    <font>
      <sz val="10"/>
      <name val="Arial"/>
      <family val="2"/>
    </font>
    <font>
      <sz val="10"/>
      <name val="Arial"/>
      <family val="2"/>
    </font>
    <font>
      <sz val="10"/>
      <name val="Arial"/>
      <family val="2"/>
    </font>
    <font>
      <sz val="12"/>
      <name val="Times New Roman"/>
      <family val="1"/>
    </font>
    <font>
      <i/>
      <sz val="12"/>
      <name val="Times New Roman"/>
      <family val="1"/>
    </font>
    <font>
      <b/>
      <u/>
      <sz val="12"/>
      <name val="Times New Roman"/>
      <family val="1"/>
    </font>
    <font>
      <sz val="11"/>
      <color theme="1"/>
      <name val="Calibri"/>
      <family val="2"/>
      <scheme val="minor"/>
    </font>
    <font>
      <sz val="11"/>
      <color indexed="8"/>
      <name val="Calibri"/>
      <family val="2"/>
      <scheme val="minor"/>
    </font>
    <font>
      <sz val="10"/>
      <color rgb="FFFF0000"/>
      <name val="Arial"/>
      <family val="2"/>
    </font>
    <font>
      <sz val="12"/>
      <color rgb="FF0070C0"/>
      <name val="Times New Roman"/>
      <family val="1"/>
    </font>
    <font>
      <sz val="11"/>
      <color rgb="FF0070C0"/>
      <name val="Times New Roman"/>
      <family val="1"/>
    </font>
    <font>
      <sz val="11"/>
      <color rgb="FF0070C0"/>
      <name val="Arial"/>
      <family val="2"/>
    </font>
    <font>
      <b/>
      <sz val="16"/>
      <color rgb="FF0070C0"/>
      <name val="Times New Roman"/>
      <family val="1"/>
    </font>
    <font>
      <u/>
      <sz val="10"/>
      <color rgb="FF0070C0"/>
      <name val="Arial"/>
      <family val="2"/>
    </font>
  </fonts>
  <fills count="3">
    <fill>
      <patternFill patternType="none"/>
    </fill>
    <fill>
      <patternFill patternType="gray125"/>
    </fill>
    <fill>
      <patternFill patternType="solid">
        <fgColor theme="8" tint="0.79998168889431442"/>
        <bgColor indexed="64"/>
      </patternFill>
    </fill>
  </fills>
  <borders count="15">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37">
    <xf numFmtId="0" fontId="0" fillId="0" borderId="0"/>
    <xf numFmtId="172" fontId="1" fillId="0" borderId="1" applyBorder="0"/>
    <xf numFmtId="173" fontId="1" fillId="0" borderId="1" applyBorder="0"/>
    <xf numFmtId="43" fontId="1" fillId="0" borderId="0" applyFont="0" applyFill="0" applyBorder="0" applyAlignment="0" applyProtection="0"/>
    <xf numFmtId="169" fontId="8" fillId="0" borderId="0"/>
    <xf numFmtId="171" fontId="8" fillId="0" borderId="0"/>
    <xf numFmtId="0" fontId="7" fillId="0" borderId="0">
      <alignment horizontal="center" wrapText="1"/>
    </xf>
    <xf numFmtId="0" fontId="4" fillId="0" borderId="0" applyNumberFormat="0" applyFill="0" applyBorder="0" applyAlignment="0" applyProtection="0">
      <alignment vertical="top"/>
      <protection locked="0"/>
    </xf>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2" fillId="0" borderId="0"/>
    <xf numFmtId="0" fontId="18" fillId="0" borderId="0"/>
    <xf numFmtId="0" fontId="17" fillId="0" borderId="0"/>
    <xf numFmtId="0" fontId="13"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9" fontId="1" fillId="0" borderId="0" applyFont="0" applyFill="0" applyBorder="0" applyAlignment="0" applyProtection="0"/>
    <xf numFmtId="0" fontId="6" fillId="0" borderId="0">
      <alignment wrapText="1"/>
    </xf>
    <xf numFmtId="0" fontId="6" fillId="0" borderId="0">
      <alignment wrapText="1"/>
    </xf>
  </cellStyleXfs>
  <cellXfs count="68">
    <xf numFmtId="0" fontId="0" fillId="0" borderId="0" xfId="0"/>
    <xf numFmtId="0" fontId="3" fillId="0" borderId="0" xfId="19" applyFont="1"/>
    <xf numFmtId="0" fontId="2" fillId="0" borderId="0" xfId="19" applyFont="1"/>
    <xf numFmtId="0" fontId="2" fillId="0" borderId="0" xfId="33" applyFont="1"/>
    <xf numFmtId="0" fontId="1" fillId="0" borderId="0" xfId="26" applyAlignment="1">
      <alignment horizontal="centerContinuous"/>
    </xf>
    <xf numFmtId="0" fontId="1" fillId="0" borderId="0" xfId="26"/>
    <xf numFmtId="49" fontId="1" fillId="0" borderId="0" xfId="26" applyNumberFormat="1" applyAlignment="1">
      <alignment horizontal="right"/>
    </xf>
    <xf numFmtId="0" fontId="7" fillId="0" borderId="0" xfId="26" applyFont="1" applyAlignment="1">
      <alignment horizontal="center" vertical="center" wrapText="1"/>
    </xf>
    <xf numFmtId="0" fontId="1" fillId="0" borderId="2" xfId="0" applyFont="1" applyBorder="1" applyAlignment="1">
      <alignment horizontal="center"/>
    </xf>
    <xf numFmtId="164" fontId="1" fillId="0" borderId="3" xfId="0" applyNumberFormat="1" applyFont="1" applyBorder="1"/>
    <xf numFmtId="164" fontId="1" fillId="0" borderId="1" xfId="0" applyNumberFormat="1" applyFont="1" applyBorder="1" applyAlignment="1">
      <alignment horizontal="right"/>
    </xf>
    <xf numFmtId="167" fontId="1" fillId="0" borderId="3" xfId="0" applyNumberFormat="1" applyFont="1" applyBorder="1"/>
    <xf numFmtId="167" fontId="1" fillId="0" borderId="1" xfId="0" applyNumberFormat="1" applyFont="1" applyBorder="1" applyAlignment="1">
      <alignment horizontal="right"/>
    </xf>
    <xf numFmtId="0" fontId="1" fillId="0" borderId="4" xfId="0" applyFont="1" applyBorder="1" applyAlignment="1">
      <alignment horizontal="center"/>
    </xf>
    <xf numFmtId="167" fontId="1" fillId="0" borderId="5" xfId="0" applyNumberFormat="1" applyFont="1" applyBorder="1"/>
    <xf numFmtId="167" fontId="1" fillId="0" borderId="6" xfId="0" applyNumberFormat="1" applyFont="1" applyBorder="1" applyAlignment="1">
      <alignment horizontal="right"/>
    </xf>
    <xf numFmtId="0" fontId="19" fillId="0" borderId="0" xfId="0" applyFont="1" applyAlignment="1">
      <alignment horizontal="center"/>
    </xf>
    <xf numFmtId="0" fontId="8" fillId="0" borderId="0" xfId="4" applyNumberFormat="1" applyAlignment="1">
      <alignment horizontal="left"/>
    </xf>
    <xf numFmtId="0" fontId="6" fillId="0" borderId="0" xfId="15" applyFont="1" applyAlignment="1">
      <alignment horizontal="centerContinuous"/>
    </xf>
    <xf numFmtId="0" fontId="6" fillId="0" borderId="0" xfId="15" applyFont="1"/>
    <xf numFmtId="0" fontId="1" fillId="0" borderId="0" xfId="15"/>
    <xf numFmtId="0" fontId="1" fillId="0" borderId="0" xfId="15" applyAlignment="1">
      <alignment horizontal="right"/>
    </xf>
    <xf numFmtId="0" fontId="7" fillId="0" borderId="0" xfId="15" applyFont="1" applyAlignment="1">
      <alignment horizontal="center" vertical="center" wrapText="1"/>
    </xf>
    <xf numFmtId="0" fontId="6" fillId="0" borderId="0" xfId="0" applyFont="1" applyAlignment="1">
      <alignment horizontal="centerContinuous"/>
    </xf>
    <xf numFmtId="0" fontId="1" fillId="0" borderId="0" xfId="27"/>
    <xf numFmtId="0" fontId="1" fillId="0" borderId="0" xfId="0" applyFont="1"/>
    <xf numFmtId="3" fontId="1" fillId="0" borderId="0" xfId="27" applyNumberFormat="1"/>
    <xf numFmtId="0" fontId="1" fillId="0" borderId="0" xfId="28"/>
    <xf numFmtId="170" fontId="1" fillId="0" borderId="0" xfId="28" applyNumberFormat="1"/>
    <xf numFmtId="0" fontId="1" fillId="0" borderId="0" xfId="0" applyFont="1" applyAlignment="1">
      <alignment horizontal="center"/>
    </xf>
    <xf numFmtId="167" fontId="1" fillId="0" borderId="0" xfId="0" applyNumberFormat="1" applyFont="1"/>
    <xf numFmtId="167" fontId="1" fillId="0" borderId="0" xfId="0" applyNumberFormat="1" applyFont="1" applyAlignment="1">
      <alignment horizontal="right"/>
    </xf>
    <xf numFmtId="0" fontId="1" fillId="0" borderId="0" xfId="28" applyAlignment="1">
      <alignment horizontal="centerContinuous"/>
    </xf>
    <xf numFmtId="170" fontId="1" fillId="0" borderId="0" xfId="28" applyNumberFormat="1" applyAlignment="1">
      <alignment horizontal="centerContinuous"/>
    </xf>
    <xf numFmtId="164" fontId="1" fillId="0" borderId="5" xfId="0" applyNumberFormat="1" applyFont="1" applyBorder="1"/>
    <xf numFmtId="166" fontId="7" fillId="2" borderId="7" xfId="0" applyNumberFormat="1" applyFont="1" applyFill="1" applyBorder="1" applyAlignment="1">
      <alignment horizontal="centerContinuous" vertical="center"/>
    </xf>
    <xf numFmtId="0" fontId="1" fillId="0" borderId="0" xfId="15" applyAlignment="1">
      <alignment vertical="center"/>
    </xf>
    <xf numFmtId="0" fontId="8" fillId="0" borderId="0" xfId="20" applyFont="1"/>
    <xf numFmtId="168" fontId="19" fillId="0" borderId="0" xfId="0" applyNumberFormat="1" applyFont="1"/>
    <xf numFmtId="0" fontId="7" fillId="2" borderId="8" xfId="0" applyFont="1" applyFill="1" applyBorder="1" applyAlignment="1">
      <alignment horizontal="center" vertical="center"/>
    </xf>
    <xf numFmtId="0" fontId="7" fillId="2" borderId="9" xfId="29" applyFont="1" applyFill="1" applyBorder="1" applyAlignment="1">
      <alignment horizontal="centerContinuous" vertical="center" wrapText="1"/>
    </xf>
    <xf numFmtId="0" fontId="7" fillId="2" borderId="10" xfId="29" applyFont="1" applyFill="1" applyBorder="1" applyAlignment="1">
      <alignment horizontal="center" vertical="center" wrapText="1"/>
    </xf>
    <xf numFmtId="0" fontId="7" fillId="2" borderId="8" xfId="29" applyFont="1" applyFill="1" applyBorder="1" applyAlignment="1">
      <alignment horizontal="center" vertical="center" wrapText="1"/>
    </xf>
    <xf numFmtId="0" fontId="7" fillId="2" borderId="8" xfId="29" applyFont="1" applyFill="1" applyBorder="1" applyAlignment="1">
      <alignment horizontal="centerContinuous" vertical="center" wrapText="1"/>
    </xf>
    <xf numFmtId="0" fontId="7" fillId="2" borderId="7" xfId="0" applyFont="1" applyFill="1" applyBorder="1" applyAlignment="1">
      <alignment horizontal="centerContinuous" vertical="center"/>
    </xf>
    <xf numFmtId="165" fontId="7" fillId="2" borderId="11" xfId="0" applyNumberFormat="1" applyFont="1" applyFill="1" applyBorder="1" applyAlignment="1">
      <alignment horizontal="centerContinuous" vertical="center"/>
    </xf>
    <xf numFmtId="166" fontId="7" fillId="2" borderId="12" xfId="0" applyNumberFormat="1" applyFont="1" applyFill="1" applyBorder="1" applyAlignment="1">
      <alignment horizontal="centerContinuous" vertical="center"/>
    </xf>
    <xf numFmtId="0" fontId="6" fillId="0" borderId="0" xfId="15" applyFont="1" applyAlignment="1">
      <alignment horizontal="left"/>
    </xf>
    <xf numFmtId="49" fontId="6" fillId="0" borderId="0" xfId="26" applyNumberFormat="1" applyFont="1" applyAlignment="1">
      <alignment horizontal="left"/>
    </xf>
    <xf numFmtId="0" fontId="6" fillId="0" borderId="0" xfId="28" applyFont="1" applyAlignment="1">
      <alignment horizontal="left"/>
    </xf>
    <xf numFmtId="166" fontId="7" fillId="2" borderId="13" xfId="0" applyNumberFormat="1" applyFont="1" applyFill="1" applyBorder="1" applyAlignment="1">
      <alignment horizontal="centerContinuous" vertical="center"/>
    </xf>
    <xf numFmtId="167" fontId="1" fillId="0" borderId="4" xfId="0" applyNumberFormat="1" applyFont="1" applyBorder="1" applyAlignment="1">
      <alignment horizontal="right"/>
    </xf>
    <xf numFmtId="167" fontId="1" fillId="0" borderId="2" xfId="0" applyNumberFormat="1" applyFont="1" applyBorder="1" applyAlignment="1">
      <alignment horizontal="right"/>
    </xf>
    <xf numFmtId="0" fontId="14" fillId="0" borderId="0" xfId="0" applyFont="1" applyAlignment="1">
      <alignment horizontal="justify" vertical="center"/>
    </xf>
    <xf numFmtId="0" fontId="16" fillId="0" borderId="0" xfId="32" quotePrefix="1" applyFont="1" applyAlignment="1">
      <alignment wrapText="1"/>
    </xf>
    <xf numFmtId="0" fontId="3" fillId="0" borderId="0" xfId="31" quotePrefix="1" applyFont="1" applyAlignment="1">
      <alignment wrapText="1"/>
    </xf>
    <xf numFmtId="0" fontId="3" fillId="0" borderId="0" xfId="31" applyFont="1" applyAlignment="1">
      <alignment wrapText="1"/>
    </xf>
    <xf numFmtId="0" fontId="8" fillId="0" borderId="0" xfId="0" applyFont="1" applyAlignment="1">
      <alignment horizontal="left"/>
    </xf>
    <xf numFmtId="0" fontId="8" fillId="0" borderId="0" xfId="0" applyFont="1"/>
    <xf numFmtId="0" fontId="8" fillId="0" borderId="0" xfId="20" applyFont="1" applyAlignment="1">
      <alignment vertical="center"/>
    </xf>
    <xf numFmtId="0" fontId="8" fillId="0" borderId="0" xfId="4" applyNumberFormat="1" applyAlignment="1">
      <alignment horizontal="left" vertical="center"/>
    </xf>
    <xf numFmtId="0" fontId="1" fillId="0" borderId="14" xfId="0" applyFont="1" applyBorder="1" applyAlignment="1">
      <alignment horizontal="center"/>
    </xf>
    <xf numFmtId="0" fontId="20" fillId="0" borderId="0" xfId="30" applyFont="1"/>
    <xf numFmtId="0" fontId="21" fillId="0" borderId="0" xfId="19" applyFont="1"/>
    <xf numFmtId="0" fontId="22" fillId="0" borderId="0" xfId="33" applyFont="1"/>
    <xf numFmtId="0" fontId="23" fillId="0" borderId="0" xfId="19" applyFont="1"/>
    <xf numFmtId="0" fontId="24" fillId="0" borderId="0" xfId="7" applyNumberFormat="1" applyFont="1" applyBorder="1" applyAlignment="1" applyProtection="1">
      <alignment vertical="top"/>
    </xf>
    <xf numFmtId="0" fontId="14" fillId="0" borderId="0" xfId="0" applyFont="1" applyAlignment="1">
      <alignment horizontal="justify" vertical="center"/>
    </xf>
  </cellXfs>
  <cellStyles count="37">
    <cellStyle name="1st indent" xfId="1" xr:uid="{312E5CB9-DF2A-4D90-924A-300DE57B64F8}"/>
    <cellStyle name="2nd indent" xfId="2" xr:uid="{F3D3574A-2A30-4367-9879-AB6E2842A2E5}"/>
    <cellStyle name="Comma 2 16" xfId="3" xr:uid="{D3D0F0DC-D5E4-4F4D-828C-F45C1C581D86}"/>
    <cellStyle name="FOOTNOTE" xfId="4" xr:uid="{2456ADD5-8EEC-4325-8F86-9AEFF321F40B}"/>
    <cellStyle name="FOOTNOTE 2 2" xfId="5" xr:uid="{C7F0DC73-98A0-49C9-8D31-D31C6BB83FB4}"/>
    <cellStyle name="HEADING" xfId="6" xr:uid="{FAF38C27-8307-434A-9FC0-DF583A547B9E}"/>
    <cellStyle name="Hyperlink" xfId="7" builtinId="8"/>
    <cellStyle name="Normal" xfId="0" builtinId="0"/>
    <cellStyle name="Normal 10 2" xfId="8" xr:uid="{D8F90EFA-EAF9-4AE9-893B-602E4A20A42E}"/>
    <cellStyle name="Normal 2" xfId="9" xr:uid="{E2D29CCF-FBD6-4033-B7CA-C4AB732D933D}"/>
    <cellStyle name="Normal 2 2" xfId="10" xr:uid="{1432DA15-6991-4B77-B5F4-80B64E7D5B9E}"/>
    <cellStyle name="Normal 2 2 2" xfId="11" xr:uid="{9619B817-90BF-43D4-A5AB-DB4D4B969189}"/>
    <cellStyle name="Normal 2 3" xfId="12" xr:uid="{C29702DD-64BD-488A-8A45-353BC49DD2AF}"/>
    <cellStyle name="Normal 27" xfId="13" xr:uid="{175E0690-E3E9-4C7C-B9DE-D8AEF7DB847A}"/>
    <cellStyle name="Normal 29" xfId="14" xr:uid="{6E1D9F92-44A3-4D45-A701-2FC6C65C93EF}"/>
    <cellStyle name="Normal 3" xfId="15" xr:uid="{4EF1C890-9AC3-4753-8C11-8DB18BE80B38}"/>
    <cellStyle name="Normal 3 2" xfId="16" xr:uid="{0480D0E1-8014-451B-B86F-28A5960B5C70}"/>
    <cellStyle name="Normal 30" xfId="17" xr:uid="{2DA04481-FA67-47AB-87D2-26A854AD672B}"/>
    <cellStyle name="Normal 30 2" xfId="18" xr:uid="{A8464DFC-6C0B-4463-ACC1-F89E579DE61F}"/>
    <cellStyle name="Normal 4" xfId="19" xr:uid="{4C84A622-B3EC-4FC1-A763-C972F5F37387}"/>
    <cellStyle name="Normal 4 2" xfId="20" xr:uid="{70EA9E27-6BC8-43B7-9FC3-01E9BA47767E}"/>
    <cellStyle name="Normal 4 2 2" xfId="21" xr:uid="{883297CE-D1BA-4A79-8D13-08FA58B40EA6}"/>
    <cellStyle name="Normal 5" xfId="22" xr:uid="{5A094E94-39CC-41A4-973D-38BEF0A37DD1}"/>
    <cellStyle name="Normal 6" xfId="23" xr:uid="{B5D77FBB-CA4E-4928-805B-EBC33C308A25}"/>
    <cellStyle name="Normal 7" xfId="24" xr:uid="{2B4BEAF9-7F75-439D-9C86-E6D4E74E4B02}"/>
    <cellStyle name="Normal 8" xfId="25" xr:uid="{6A1F2741-B419-4512-B397-4B6B0C29122D}"/>
    <cellStyle name="Normal_010606_1 2" xfId="26" xr:uid="{F0DA81FB-60FC-4706-A3FD-E4A37B8123B1}"/>
    <cellStyle name="Normal_020500" xfId="27" xr:uid="{A255B215-B30A-48EA-9F05-2E9189490A55}"/>
    <cellStyle name="Normal_021500" xfId="28" xr:uid="{FEDD051E-C89D-437D-81DD-865C948A4F45}"/>
    <cellStyle name="Normal_E_Constru Table 06 QSER sep01" xfId="29" xr:uid="{23E7B69F-91A8-45FD-9971-7ECB782336F6}"/>
    <cellStyle name="Normal_last year excel compiled sec02_a276" xfId="30" xr:uid="{3748C732-0E67-4737-85ED-451113E62802}"/>
    <cellStyle name="Normal_Revised title_8_4_04" xfId="31" xr:uid="{8B33DC08-5D6B-4E7A-9C98-2DD6C30ED322}"/>
    <cellStyle name="Normal_Section 2 Titles" xfId="32" xr:uid="{49F348B1-176C-49F6-8B1E-C1D5F15BC0C2}"/>
    <cellStyle name="Normal_Section01_title" xfId="33" xr:uid="{1F39E1EC-9750-47F1-A96A-B02861147F8F}"/>
    <cellStyle name="Percent 2 2 2" xfId="34" xr:uid="{0B5E9241-3915-4331-8AE0-CFE56C033BED}"/>
    <cellStyle name="Title 2" xfId="35" xr:uid="{66314552-1696-4947-B526-F67230EF151F}"/>
    <cellStyle name="TITLE 2 3" xfId="36" xr:uid="{D29D7B5A-7E14-4791-B3DB-A2C6F7C9C0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38AC900-E8B0-EE62-941D-24508E4D0C5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66675</xdr:rowOff>
    </xdr:to>
    <xdr:sp macro="" textlink="">
      <xdr:nvSpPr>
        <xdr:cNvPr id="2" name="TextBox 1">
          <a:extLst>
            <a:ext uri="{FF2B5EF4-FFF2-40B4-BE49-F238E27FC236}">
              <a16:creationId xmlns:a16="http://schemas.microsoft.com/office/drawing/2014/main" id="{C86C883E-8780-B06B-CA46-C21ED46A553A}"/>
            </a:ext>
          </a:extLst>
        </xdr:cNvPr>
        <xdr:cNvSpPr txBox="1"/>
      </xdr:nvSpPr>
      <xdr:spPr>
        <a:xfrm>
          <a:off x="3175" y="3175"/>
          <a:ext cx="63500" cy="6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lang="en-US" sz="11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CEE37C64-3579-E6DE-B858-E6877531EA7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2220326-00A1-BF24-6FA1-9FB38E48C00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E9B7898-2C7F-DBAA-A1C9-92FBDFBD4A9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E66AE49-427D-626C-1365-81B27010FB4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hawaiioimt-my.sharepoint.com/personal/mary_e_blewitt_hawaii_gov/Documents/County%20Trends/00_CT%202024_inaug250908/Working/1990-2024_250908/CT%202024_A01-A05_1990-2024%20250908_meb_rsm%20A-4.xlsx" TargetMode="External"/><Relationship Id="rId1" Type="http://schemas.openxmlformats.org/officeDocument/2006/relationships/externalLinkPath" Target="/personal/mary_e_blewitt_hawaii_gov/Documents/County%20Trends/00_CT%202024_inaug250908/Working/1990-2024_250908/CT%202024_A01-A05_1990-2024%20250908_meb_rsm%20A-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 Narr-Tables"/>
      <sheetName val="A-1"/>
      <sheetName val="A-2"/>
      <sheetName val="A-3"/>
      <sheetName val="A-4"/>
      <sheetName val="A-5"/>
    </sheetNames>
    <sheetDataSet>
      <sheetData sheetId="0"/>
      <sheetData sheetId="1">
        <row r="4">
          <cell r="B4">
            <v>1113491</v>
          </cell>
          <cell r="C4">
            <v>838534</v>
          </cell>
          <cell r="D4">
            <v>121572</v>
          </cell>
          <cell r="E4">
            <v>51676</v>
          </cell>
          <cell r="F4">
            <v>101709</v>
          </cell>
        </row>
        <row r="5">
          <cell r="B5">
            <v>1136754</v>
          </cell>
          <cell r="C5">
            <v>850510</v>
          </cell>
          <cell r="D5">
            <v>127266</v>
          </cell>
          <cell r="E5">
            <v>53379</v>
          </cell>
          <cell r="F5">
            <v>105599</v>
          </cell>
        </row>
        <row r="6">
          <cell r="B6">
            <v>1158613</v>
          </cell>
          <cell r="C6">
            <v>863959</v>
          </cell>
          <cell r="D6">
            <v>131630</v>
          </cell>
          <cell r="E6">
            <v>54439</v>
          </cell>
          <cell r="F6">
            <v>108585</v>
          </cell>
        </row>
        <row r="7">
          <cell r="B7">
            <v>1172838</v>
          </cell>
          <cell r="C7">
            <v>870348</v>
          </cell>
          <cell r="D7">
            <v>135085</v>
          </cell>
          <cell r="E7">
            <v>55461</v>
          </cell>
          <cell r="F7">
            <v>111944</v>
          </cell>
        </row>
        <row r="8">
          <cell r="B8">
            <v>1187536</v>
          </cell>
          <cell r="C8">
            <v>878591</v>
          </cell>
          <cell r="D8">
            <v>137713</v>
          </cell>
          <cell r="E8">
            <v>56478</v>
          </cell>
          <cell r="F8">
            <v>114754</v>
          </cell>
        </row>
        <row r="9">
          <cell r="B9">
            <v>1196854</v>
          </cell>
          <cell r="C9">
            <v>881399</v>
          </cell>
          <cell r="D9">
            <v>140492</v>
          </cell>
          <cell r="E9">
            <v>57068</v>
          </cell>
          <cell r="F9">
            <v>117895</v>
          </cell>
        </row>
        <row r="10">
          <cell r="B10">
            <v>1203755</v>
          </cell>
          <cell r="C10">
            <v>883443</v>
          </cell>
          <cell r="D10">
            <v>141935</v>
          </cell>
          <cell r="E10">
            <v>57688</v>
          </cell>
          <cell r="F10">
            <v>120689</v>
          </cell>
        </row>
        <row r="11">
          <cell r="B11">
            <v>1211640</v>
          </cell>
          <cell r="C11">
            <v>886711</v>
          </cell>
          <cell r="D11">
            <v>144445</v>
          </cell>
          <cell r="E11">
            <v>57712</v>
          </cell>
          <cell r="F11">
            <v>122772</v>
          </cell>
        </row>
        <row r="12">
          <cell r="B12">
            <v>1215233</v>
          </cell>
          <cell r="C12">
            <v>886909</v>
          </cell>
          <cell r="D12">
            <v>145833</v>
          </cell>
          <cell r="E12">
            <v>57843</v>
          </cell>
          <cell r="F12">
            <v>124648</v>
          </cell>
        </row>
        <row r="13">
          <cell r="B13">
            <v>1210300</v>
          </cell>
          <cell r="C13">
            <v>878906</v>
          </cell>
          <cell r="D13">
            <v>146970</v>
          </cell>
          <cell r="E13">
            <v>58264</v>
          </cell>
          <cell r="F13">
            <v>126160</v>
          </cell>
        </row>
        <row r="14">
          <cell r="B14">
            <v>1213519</v>
          </cell>
          <cell r="C14">
            <v>876629</v>
          </cell>
          <cell r="D14">
            <v>149244</v>
          </cell>
          <cell r="E14">
            <v>58568</v>
          </cell>
          <cell r="F14">
            <v>129078</v>
          </cell>
        </row>
        <row r="15">
          <cell r="B15">
            <v>1225948</v>
          </cell>
          <cell r="C15">
            <v>882755</v>
          </cell>
          <cell r="D15">
            <v>151690</v>
          </cell>
          <cell r="E15">
            <v>59075</v>
          </cell>
          <cell r="F15">
            <v>132428</v>
          </cell>
        </row>
        <row r="16">
          <cell r="B16">
            <v>1239613</v>
          </cell>
          <cell r="C16">
            <v>890473</v>
          </cell>
          <cell r="D16">
            <v>154576</v>
          </cell>
          <cell r="E16">
            <v>59981</v>
          </cell>
          <cell r="F16">
            <v>134583</v>
          </cell>
        </row>
        <row r="17">
          <cell r="B17">
            <v>1251154</v>
          </cell>
          <cell r="C17">
            <v>894311</v>
          </cell>
          <cell r="D17">
            <v>158442</v>
          </cell>
          <cell r="E17">
            <v>60805</v>
          </cell>
          <cell r="F17">
            <v>137596</v>
          </cell>
        </row>
        <row r="18">
          <cell r="B18">
            <v>1273569</v>
          </cell>
          <cell r="C18">
            <v>907997</v>
          </cell>
          <cell r="D18">
            <v>162852</v>
          </cell>
          <cell r="E18">
            <v>62095</v>
          </cell>
          <cell r="F18">
            <v>140625</v>
          </cell>
        </row>
      </sheetData>
      <sheetData sheetId="2">
        <row r="4">
          <cell r="B4">
            <v>1257319</v>
          </cell>
          <cell r="C4">
            <v>913268</v>
          </cell>
          <cell r="D4">
            <v>137103.32746022355</v>
          </cell>
          <cell r="E4">
            <v>68557.703474598413</v>
          </cell>
          <cell r="F4">
            <v>138389.81005243154</v>
          </cell>
        </row>
        <row r="5">
          <cell r="B5">
            <v>1252264.7064871385</v>
          </cell>
          <cell r="C5">
            <v>901716.69830481568</v>
          </cell>
          <cell r="D5">
            <v>141239.71762761346</v>
          </cell>
          <cell r="E5">
            <v>69604.974967274393</v>
          </cell>
          <cell r="F5">
            <v>139703.31558743483</v>
          </cell>
        </row>
        <row r="6">
          <cell r="B6">
            <v>1271661.6392108293</v>
          </cell>
          <cell r="C6">
            <v>912513.63495352003</v>
          </cell>
          <cell r="D6">
            <v>146420.77017953797</v>
          </cell>
          <cell r="E6">
            <v>66075.974939042266</v>
          </cell>
          <cell r="F6">
            <v>146651.25913872928</v>
          </cell>
        </row>
        <row r="7">
          <cell r="B7">
            <v>1267848.6151665426</v>
          </cell>
          <cell r="C7">
            <v>909506.46405756322</v>
          </cell>
          <cell r="D7">
            <v>148013.94022203423</v>
          </cell>
          <cell r="E7">
            <v>61261.697251022473</v>
          </cell>
          <cell r="F7">
            <v>149066.51363592249</v>
          </cell>
        </row>
        <row r="8">
          <cell r="B8">
            <v>1289803.7161346683</v>
          </cell>
          <cell r="C8">
            <v>919897.87183785019</v>
          </cell>
          <cell r="D8">
            <v>150311.26410540077</v>
          </cell>
          <cell r="E8">
            <v>67160.995256047332</v>
          </cell>
          <cell r="F8">
            <v>152433.58493537005</v>
          </cell>
        </row>
        <row r="9">
          <cell r="B9">
            <v>1298096</v>
          </cell>
          <cell r="C9">
            <v>921626</v>
          </cell>
          <cell r="D9">
            <v>152482.04933842912</v>
          </cell>
          <cell r="E9">
            <v>68843.527825287078</v>
          </cell>
          <cell r="F9">
            <v>155143.98534452316</v>
          </cell>
        </row>
        <row r="10">
          <cell r="B10">
            <v>1303915</v>
          </cell>
          <cell r="C10">
            <v>921609</v>
          </cell>
          <cell r="D10">
            <v>154364</v>
          </cell>
          <cell r="E10">
            <v>70474</v>
          </cell>
          <cell r="F10">
            <v>157468</v>
          </cell>
        </row>
        <row r="11">
          <cell r="B11">
            <v>1327930</v>
          </cell>
          <cell r="C11">
            <v>932931</v>
          </cell>
          <cell r="D11">
            <v>161225</v>
          </cell>
          <cell r="E11">
            <v>71763</v>
          </cell>
          <cell r="F11">
            <v>162011</v>
          </cell>
        </row>
        <row r="12">
          <cell r="B12">
            <v>1334125.3733972602</v>
          </cell>
          <cell r="C12">
            <v>931438.60922423168</v>
          </cell>
          <cell r="D12">
            <v>165205.48515687333</v>
          </cell>
          <cell r="E12">
            <v>73919.722003449322</v>
          </cell>
          <cell r="F12">
            <v>163561.55701270595</v>
          </cell>
        </row>
        <row r="13">
          <cell r="B13">
            <v>1332442.3615342465</v>
          </cell>
          <cell r="C13">
            <v>927688.66551484633</v>
          </cell>
          <cell r="D13">
            <v>164569.80487869802</v>
          </cell>
          <cell r="E13">
            <v>74440.834302595511</v>
          </cell>
          <cell r="F13">
            <v>165743.05683810671</v>
          </cell>
        </row>
        <row r="14">
          <cell r="B14">
            <v>1336005</v>
          </cell>
          <cell r="C14">
            <v>926192</v>
          </cell>
          <cell r="D14">
            <v>166429</v>
          </cell>
          <cell r="E14">
            <v>74734</v>
          </cell>
          <cell r="F14">
            <v>168650</v>
          </cell>
        </row>
        <row r="15">
          <cell r="B15">
            <v>1337629</v>
          </cell>
          <cell r="C15">
            <v>926713</v>
          </cell>
          <cell r="D15">
            <v>168131</v>
          </cell>
          <cell r="E15">
            <v>73940</v>
          </cell>
          <cell r="F15">
            <v>168845</v>
          </cell>
        </row>
        <row r="16">
          <cell r="B16">
            <v>1353051</v>
          </cell>
          <cell r="C16">
            <v>934070</v>
          </cell>
          <cell r="D16">
            <v>171784</v>
          </cell>
          <cell r="E16">
            <v>74895</v>
          </cell>
          <cell r="F16">
            <v>172302</v>
          </cell>
        </row>
        <row r="17">
          <cell r="B17">
            <v>1358755</v>
          </cell>
          <cell r="C17">
            <v>931880</v>
          </cell>
          <cell r="D17">
            <v>174683</v>
          </cell>
          <cell r="E17">
            <v>76148</v>
          </cell>
          <cell r="F17">
            <v>176044</v>
          </cell>
        </row>
        <row r="18">
          <cell r="B18">
            <v>1387569</v>
          </cell>
          <cell r="C18">
            <v>949262</v>
          </cell>
          <cell r="D18">
            <v>180107</v>
          </cell>
          <cell r="E18">
            <v>78167</v>
          </cell>
          <cell r="F18">
            <v>180033</v>
          </cell>
        </row>
      </sheetData>
      <sheetData sheetId="3">
        <row r="4">
          <cell r="B4">
            <v>20438</v>
          </cell>
          <cell r="C4">
            <v>15380</v>
          </cell>
          <cell r="D4">
            <v>2228</v>
          </cell>
          <cell r="E4">
            <v>945</v>
          </cell>
          <cell r="F4">
            <v>1885</v>
          </cell>
        </row>
        <row r="5">
          <cell r="B5">
            <v>19880</v>
          </cell>
          <cell r="C5">
            <v>14756</v>
          </cell>
          <cell r="D5">
            <v>2278</v>
          </cell>
          <cell r="E5">
            <v>983</v>
          </cell>
          <cell r="F5">
            <v>1863</v>
          </cell>
        </row>
        <row r="6">
          <cell r="B6">
            <v>19837</v>
          </cell>
          <cell r="C6">
            <v>14827</v>
          </cell>
          <cell r="D6">
            <v>2234</v>
          </cell>
          <cell r="E6">
            <v>892</v>
          </cell>
          <cell r="F6">
            <v>1884</v>
          </cell>
        </row>
        <row r="7">
          <cell r="B7">
            <v>19567</v>
          </cell>
          <cell r="C7">
            <v>14599</v>
          </cell>
          <cell r="D7">
            <v>2118</v>
          </cell>
          <cell r="E7">
            <v>961</v>
          </cell>
          <cell r="F7">
            <v>1889</v>
          </cell>
        </row>
        <row r="8">
          <cell r="B8">
            <v>19438</v>
          </cell>
          <cell r="C8">
            <v>14733</v>
          </cell>
          <cell r="D8">
            <v>2068</v>
          </cell>
          <cell r="E8">
            <v>896</v>
          </cell>
          <cell r="F8">
            <v>1741</v>
          </cell>
        </row>
        <row r="9">
          <cell r="B9">
            <v>18552</v>
          </cell>
          <cell r="C9">
            <v>13791</v>
          </cell>
          <cell r="D9">
            <v>2028</v>
          </cell>
          <cell r="E9">
            <v>842</v>
          </cell>
          <cell r="F9">
            <v>1891</v>
          </cell>
        </row>
        <row r="10">
          <cell r="B10">
            <v>18378</v>
          </cell>
          <cell r="C10">
            <v>13728</v>
          </cell>
          <cell r="D10">
            <v>1979</v>
          </cell>
          <cell r="E10">
            <v>807</v>
          </cell>
          <cell r="F10">
            <v>1864</v>
          </cell>
        </row>
        <row r="11">
          <cell r="B11">
            <v>17326</v>
          </cell>
          <cell r="C11">
            <v>12860</v>
          </cell>
          <cell r="D11">
            <v>1891</v>
          </cell>
          <cell r="E11">
            <v>742</v>
          </cell>
          <cell r="F11">
            <v>1833</v>
          </cell>
        </row>
        <row r="12">
          <cell r="B12">
            <v>17567</v>
          </cell>
          <cell r="C12">
            <v>13127</v>
          </cell>
          <cell r="D12">
            <v>1912</v>
          </cell>
          <cell r="E12">
            <v>773</v>
          </cell>
          <cell r="F12">
            <v>1755</v>
          </cell>
        </row>
        <row r="13">
          <cell r="B13">
            <v>17032</v>
          </cell>
          <cell r="C13">
            <v>12546</v>
          </cell>
          <cell r="D13">
            <v>1926</v>
          </cell>
          <cell r="E13">
            <v>751</v>
          </cell>
          <cell r="F13">
            <v>1809</v>
          </cell>
        </row>
        <row r="14">
          <cell r="B14">
            <v>17514</v>
          </cell>
          <cell r="C14">
            <v>12962</v>
          </cell>
          <cell r="D14">
            <v>1947</v>
          </cell>
          <cell r="E14">
            <v>746</v>
          </cell>
          <cell r="F14">
            <v>1859</v>
          </cell>
        </row>
        <row r="15">
          <cell r="B15">
            <v>17043</v>
          </cell>
          <cell r="C15">
            <v>12547</v>
          </cell>
          <cell r="D15">
            <v>1959</v>
          </cell>
          <cell r="E15">
            <v>777</v>
          </cell>
          <cell r="F15">
            <v>1760</v>
          </cell>
        </row>
        <row r="16">
          <cell r="B16">
            <v>17444</v>
          </cell>
          <cell r="C16">
            <v>12844</v>
          </cell>
          <cell r="D16">
            <v>2010</v>
          </cell>
          <cell r="E16">
            <v>731</v>
          </cell>
          <cell r="F16">
            <v>1859</v>
          </cell>
        </row>
        <row r="17">
          <cell r="B17">
            <v>18066</v>
          </cell>
          <cell r="C17">
            <v>13219</v>
          </cell>
          <cell r="D17">
            <v>2150</v>
          </cell>
          <cell r="E17">
            <v>814</v>
          </cell>
          <cell r="F17">
            <v>1883</v>
          </cell>
        </row>
        <row r="18">
          <cell r="B18">
            <v>18238</v>
          </cell>
          <cell r="C18">
            <v>13288</v>
          </cell>
          <cell r="D18">
            <v>2230</v>
          </cell>
          <cell r="E18">
            <v>825</v>
          </cell>
          <cell r="F18">
            <v>1895</v>
          </cell>
        </row>
      </sheetData>
      <sheetData sheetId="4">
        <row r="4">
          <cell r="B4">
            <v>6687</v>
          </cell>
          <cell r="C4">
            <v>4796</v>
          </cell>
          <cell r="D4">
            <v>889</v>
          </cell>
          <cell r="E4">
            <v>341</v>
          </cell>
          <cell r="F4">
            <v>661</v>
          </cell>
        </row>
        <row r="5">
          <cell r="B5">
            <v>6696</v>
          </cell>
          <cell r="C5">
            <v>4793</v>
          </cell>
          <cell r="D5">
            <v>880</v>
          </cell>
          <cell r="E5">
            <v>358</v>
          </cell>
          <cell r="F5">
            <v>665</v>
          </cell>
        </row>
        <row r="6">
          <cell r="B6">
            <v>6846</v>
          </cell>
          <cell r="C6">
            <v>4914</v>
          </cell>
          <cell r="D6">
            <v>916</v>
          </cell>
          <cell r="E6">
            <v>369</v>
          </cell>
          <cell r="F6">
            <v>647</v>
          </cell>
        </row>
        <row r="7">
          <cell r="B7">
            <v>7226</v>
          </cell>
          <cell r="C7">
            <v>5202</v>
          </cell>
          <cell r="D7">
            <v>973</v>
          </cell>
          <cell r="E7">
            <v>398</v>
          </cell>
          <cell r="F7">
            <v>653</v>
          </cell>
        </row>
        <row r="8">
          <cell r="B8">
            <v>7206</v>
          </cell>
          <cell r="C8">
            <v>5158</v>
          </cell>
          <cell r="D8">
            <v>1021</v>
          </cell>
          <cell r="E8">
            <v>400</v>
          </cell>
          <cell r="F8">
            <v>627</v>
          </cell>
        </row>
        <row r="9">
          <cell r="B9">
            <v>7482</v>
          </cell>
          <cell r="C9">
            <v>5438</v>
          </cell>
          <cell r="D9">
            <v>973</v>
          </cell>
          <cell r="E9">
            <v>374</v>
          </cell>
          <cell r="F9">
            <v>703</v>
          </cell>
        </row>
        <row r="10">
          <cell r="B10">
            <v>7803</v>
          </cell>
          <cell r="C10">
            <v>5557</v>
          </cell>
          <cell r="D10">
            <v>1064</v>
          </cell>
          <cell r="E10">
            <v>403</v>
          </cell>
          <cell r="F10">
            <v>779</v>
          </cell>
        </row>
        <row r="11">
          <cell r="B11">
            <v>7710</v>
          </cell>
          <cell r="C11">
            <v>5484</v>
          </cell>
          <cell r="D11">
            <v>1052</v>
          </cell>
          <cell r="E11">
            <v>419</v>
          </cell>
          <cell r="F11">
            <v>755</v>
          </cell>
        </row>
        <row r="12">
          <cell r="B12">
            <v>7969</v>
          </cell>
          <cell r="C12">
            <v>5609</v>
          </cell>
          <cell r="D12">
            <v>1123</v>
          </cell>
          <cell r="E12">
            <v>418</v>
          </cell>
          <cell r="F12">
            <v>819</v>
          </cell>
        </row>
        <row r="13">
          <cell r="B13">
            <v>8125</v>
          </cell>
          <cell r="C13">
            <v>5800</v>
          </cell>
          <cell r="D13">
            <v>1105</v>
          </cell>
          <cell r="E13">
            <v>449</v>
          </cell>
          <cell r="F13">
            <v>771</v>
          </cell>
        </row>
        <row r="14">
          <cell r="B14">
            <v>8163</v>
          </cell>
          <cell r="C14">
            <v>5737</v>
          </cell>
          <cell r="D14">
            <v>1146</v>
          </cell>
          <cell r="E14">
            <v>445</v>
          </cell>
          <cell r="F14">
            <v>835</v>
          </cell>
        </row>
        <row r="15">
          <cell r="B15">
            <v>8252</v>
          </cell>
          <cell r="C15">
            <v>5882</v>
          </cell>
          <cell r="D15">
            <v>1141</v>
          </cell>
          <cell r="E15">
            <v>419</v>
          </cell>
          <cell r="F15">
            <v>810</v>
          </cell>
        </row>
        <row r="16">
          <cell r="B16">
            <v>8650</v>
          </cell>
          <cell r="C16">
            <v>6116</v>
          </cell>
          <cell r="D16">
            <v>1262</v>
          </cell>
          <cell r="E16">
            <v>420</v>
          </cell>
          <cell r="F16">
            <v>852</v>
          </cell>
        </row>
        <row r="17">
          <cell r="B17">
            <v>8850</v>
          </cell>
          <cell r="C17">
            <v>6300</v>
          </cell>
          <cell r="D17">
            <v>1255</v>
          </cell>
          <cell r="E17">
            <v>438</v>
          </cell>
          <cell r="F17">
            <v>857</v>
          </cell>
        </row>
        <row r="18">
          <cell r="B18">
            <v>8888</v>
          </cell>
          <cell r="C18">
            <v>6314</v>
          </cell>
          <cell r="D18">
            <v>1222</v>
          </cell>
          <cell r="E18">
            <v>463</v>
          </cell>
          <cell r="F18">
            <v>889</v>
          </cell>
        </row>
      </sheetData>
      <sheetData sheetId="5">
        <row r="4">
          <cell r="B4">
            <v>389810</v>
          </cell>
          <cell r="C4">
            <v>281683</v>
          </cell>
          <cell r="D4">
            <v>48253</v>
          </cell>
          <cell r="E4">
            <v>17613</v>
          </cell>
          <cell r="F4">
            <v>42261</v>
          </cell>
        </row>
        <row r="5">
          <cell r="B5">
            <v>398325</v>
          </cell>
          <cell r="C5">
            <v>284835</v>
          </cell>
          <cell r="D5">
            <v>50579</v>
          </cell>
          <cell r="E5">
            <v>18649</v>
          </cell>
          <cell r="F5">
            <v>44262</v>
          </cell>
        </row>
        <row r="6">
          <cell r="B6">
            <v>407606</v>
          </cell>
          <cell r="C6">
            <v>288805</v>
          </cell>
          <cell r="D6">
            <v>53421</v>
          </cell>
          <cell r="E6">
            <v>19439</v>
          </cell>
          <cell r="F6">
            <v>45941</v>
          </cell>
        </row>
        <row r="7">
          <cell r="B7">
            <v>413830</v>
          </cell>
          <cell r="C7">
            <v>293020</v>
          </cell>
          <cell r="D7">
            <v>55396</v>
          </cell>
          <cell r="E7">
            <v>18195</v>
          </cell>
          <cell r="F7">
            <v>47219</v>
          </cell>
        </row>
        <row r="8">
          <cell r="B8">
            <v>420748</v>
          </cell>
          <cell r="C8">
            <v>296699</v>
          </cell>
          <cell r="D8">
            <v>57204</v>
          </cell>
          <cell r="E8">
            <v>18758</v>
          </cell>
          <cell r="F8">
            <v>48087</v>
          </cell>
        </row>
        <row r="9">
          <cell r="B9">
            <v>430417</v>
          </cell>
          <cell r="C9">
            <v>303653</v>
          </cell>
          <cell r="D9">
            <v>58143</v>
          </cell>
          <cell r="E9">
            <v>19470</v>
          </cell>
          <cell r="F9">
            <v>49151</v>
          </cell>
        </row>
        <row r="10">
          <cell r="B10">
            <v>433039</v>
          </cell>
          <cell r="C10">
            <v>306798.58097339317</v>
          </cell>
          <cell r="D10">
            <v>59032.416686271463</v>
          </cell>
          <cell r="E10">
            <v>19346.264763255575</v>
          </cell>
          <cell r="F10">
            <v>47861.737577079788</v>
          </cell>
        </row>
        <row r="11">
          <cell r="B11">
            <v>436602</v>
          </cell>
          <cell r="C11">
            <v>308590.8573570791</v>
          </cell>
          <cell r="D11">
            <v>60093.167602711437</v>
          </cell>
          <cell r="E11">
            <v>19495.588948555454</v>
          </cell>
          <cell r="F11">
            <v>48422.386091653978</v>
          </cell>
        </row>
        <row r="12">
          <cell r="B12">
            <v>440044</v>
          </cell>
          <cell r="C12">
            <v>310308.67728513974</v>
          </cell>
          <cell r="D12">
            <v>61140.091379352838</v>
          </cell>
          <cell r="E12">
            <v>19639.881149622517</v>
          </cell>
          <cell r="F12">
            <v>48955.350185884912</v>
          </cell>
        </row>
        <row r="13">
          <cell r="B13">
            <v>450868.5</v>
          </cell>
          <cell r="C13">
            <v>317231.56232011196</v>
          </cell>
          <cell r="D13">
            <v>63224.704950275314</v>
          </cell>
          <cell r="E13">
            <v>20113.806750468673</v>
          </cell>
          <cell r="F13">
            <v>50298.425979143991</v>
          </cell>
        </row>
        <row r="14">
          <cell r="B14">
            <v>461646</v>
          </cell>
          <cell r="C14">
            <v>316367</v>
          </cell>
          <cell r="D14">
            <v>63022</v>
          </cell>
          <cell r="E14">
            <v>25380</v>
          </cell>
          <cell r="F14">
            <v>56877</v>
          </cell>
        </row>
        <row r="15">
          <cell r="B15">
            <v>466175</v>
          </cell>
          <cell r="C15">
            <v>317857</v>
          </cell>
          <cell r="D15">
            <v>64515</v>
          </cell>
          <cell r="E15">
            <v>25579</v>
          </cell>
          <cell r="F15">
            <v>58224</v>
          </cell>
        </row>
        <row r="16">
          <cell r="B16">
            <v>470601</v>
          </cell>
          <cell r="C16">
            <v>319349</v>
          </cell>
          <cell r="D16">
            <v>65899</v>
          </cell>
          <cell r="E16">
            <v>25856</v>
          </cell>
          <cell r="F16">
            <v>59497</v>
          </cell>
        </row>
        <row r="17">
          <cell r="B17">
            <v>476104</v>
          </cell>
          <cell r="C17">
            <v>321510</v>
          </cell>
          <cell r="D17">
            <v>67335</v>
          </cell>
          <cell r="E17">
            <v>26353</v>
          </cell>
          <cell r="F17">
            <v>60906</v>
          </cell>
        </row>
        <row r="18">
          <cell r="B18">
            <v>482971</v>
          </cell>
          <cell r="C18">
            <v>324446</v>
          </cell>
          <cell r="D18">
            <v>69502</v>
          </cell>
          <cell r="E18">
            <v>26789</v>
          </cell>
          <cell r="F18">
            <v>62234</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3EBC3-E479-43AB-AB65-CB02B14EB543}">
  <dimension ref="A1:D22"/>
  <sheetViews>
    <sheetView tabSelected="1" zoomScaleNormal="100" workbookViewId="0"/>
  </sheetViews>
  <sheetFormatPr defaultColWidth="8.90625" defaultRowHeight="13.8" x14ac:dyDescent="0.25"/>
  <cols>
    <col min="1" max="1" width="7.1796875" style="3" customWidth="1"/>
    <col min="2" max="2" width="62.08984375" style="3" customWidth="1"/>
    <col min="3" max="16384" width="8.90625" style="3"/>
  </cols>
  <sheetData>
    <row r="1" spans="1:4" s="2" customFormat="1" ht="20.399999999999999" x14ac:dyDescent="0.35">
      <c r="A1" s="65" t="s">
        <v>46</v>
      </c>
      <c r="C1" s="1"/>
      <c r="D1" s="1"/>
    </row>
    <row r="2" spans="1:4" s="2" customFormat="1" ht="19.5" customHeight="1" x14ac:dyDescent="0.25">
      <c r="A2" s="1"/>
      <c r="C2" s="1"/>
      <c r="D2" s="1"/>
    </row>
    <row r="3" spans="1:4" s="2" customFormat="1" ht="39.75" customHeight="1" x14ac:dyDescent="0.25">
      <c r="A3" s="67" t="s">
        <v>61</v>
      </c>
      <c r="B3" s="67"/>
      <c r="C3" s="1"/>
      <c r="D3" s="1"/>
    </row>
    <row r="4" spans="1:4" s="2" customFormat="1" ht="13.5" customHeight="1" x14ac:dyDescent="0.25">
      <c r="A4" s="53"/>
      <c r="C4" s="1"/>
      <c r="D4" s="1"/>
    </row>
    <row r="5" spans="1:4" s="2" customFormat="1" ht="82.5" customHeight="1" x14ac:dyDescent="0.25">
      <c r="A5" s="67" t="s">
        <v>62</v>
      </c>
      <c r="B5" s="67"/>
      <c r="C5" s="1"/>
      <c r="D5" s="1"/>
    </row>
    <row r="6" spans="1:4" s="2" customFormat="1" ht="13.5" customHeight="1" x14ac:dyDescent="0.25">
      <c r="A6" s="53"/>
      <c r="B6" s="53"/>
      <c r="C6" s="1"/>
      <c r="D6" s="1"/>
    </row>
    <row r="7" spans="1:4" s="2" customFormat="1" ht="54.75" customHeight="1" x14ac:dyDescent="0.25">
      <c r="A7" s="67" t="s">
        <v>63</v>
      </c>
      <c r="B7" s="67"/>
      <c r="C7" s="1"/>
      <c r="D7" s="1"/>
    </row>
    <row r="8" spans="1:4" s="2" customFormat="1" ht="13.5" customHeight="1" x14ac:dyDescent="0.25">
      <c r="A8" s="53"/>
      <c r="C8" s="1"/>
      <c r="D8" s="1"/>
    </row>
    <row r="9" spans="1:4" s="2" customFormat="1" ht="31.5" customHeight="1" x14ac:dyDescent="0.3">
      <c r="A9" s="54" t="s">
        <v>47</v>
      </c>
      <c r="B9" s="54" t="s">
        <v>48</v>
      </c>
      <c r="C9" s="1"/>
      <c r="D9" s="1"/>
    </row>
    <row r="10" spans="1:4" ht="15.6" x14ac:dyDescent="0.3">
      <c r="A10" s="54"/>
      <c r="B10" s="54"/>
    </row>
    <row r="11" spans="1:4" ht="15.6" x14ac:dyDescent="0.3">
      <c r="A11" s="62" t="s">
        <v>49</v>
      </c>
      <c r="B11" s="54"/>
    </row>
    <row r="12" spans="1:4" x14ac:dyDescent="0.25">
      <c r="A12" s="63"/>
      <c r="B12" s="2"/>
    </row>
    <row r="13" spans="1:4" x14ac:dyDescent="0.25">
      <c r="A13" s="66" t="s">
        <v>0</v>
      </c>
      <c r="B13" s="55" t="s">
        <v>1</v>
      </c>
    </row>
    <row r="14" spans="1:4" x14ac:dyDescent="0.25">
      <c r="A14" s="66" t="s">
        <v>2</v>
      </c>
      <c r="B14" s="56" t="s">
        <v>3</v>
      </c>
    </row>
    <row r="15" spans="1:4" x14ac:dyDescent="0.25">
      <c r="A15" s="66" t="s">
        <v>4</v>
      </c>
      <c r="B15" s="55" t="s">
        <v>5</v>
      </c>
    </row>
    <row r="16" spans="1:4" x14ac:dyDescent="0.25">
      <c r="A16" s="66" t="s">
        <v>6</v>
      </c>
      <c r="B16" s="55" t="s">
        <v>7</v>
      </c>
    </row>
    <row r="17" spans="1:2" x14ac:dyDescent="0.25">
      <c r="A17" s="66" t="s">
        <v>8</v>
      </c>
      <c r="B17" s="55" t="s">
        <v>9</v>
      </c>
    </row>
    <row r="18" spans="1:2" x14ac:dyDescent="0.25">
      <c r="A18" s="64"/>
    </row>
    <row r="19" spans="1:2" x14ac:dyDescent="0.25">
      <c r="A19" s="64"/>
    </row>
    <row r="20" spans="1:2" x14ac:dyDescent="0.25">
      <c r="A20" s="64"/>
    </row>
    <row r="21" spans="1:2" x14ac:dyDescent="0.25">
      <c r="A21" s="64"/>
    </row>
    <row r="22" spans="1:2" x14ac:dyDescent="0.25">
      <c r="A22" s="64"/>
    </row>
  </sheetData>
  <mergeCells count="3">
    <mergeCell ref="A3:B3"/>
    <mergeCell ref="A5:B5"/>
    <mergeCell ref="A7:B7"/>
  </mergeCells>
  <hyperlinks>
    <hyperlink ref="A14" location="'A-2'!A1" display="A-2." xr:uid="{09F0DD86-665F-4506-A21E-AF65BA08F177}"/>
    <hyperlink ref="A15" location="'A-3'!A1" display="A-3." xr:uid="{CD858609-A07E-4AC9-8E77-CDFDF4FF067E}"/>
    <hyperlink ref="A16" location="'A-4'!A1" display="A-4." xr:uid="{FFA91BB1-CA20-434C-8ACD-85C383717A82}"/>
    <hyperlink ref="A17" location="'A-5'!A1" display="A-5." xr:uid="{60784844-865A-41FB-B618-7E1CF3F1E9F3}"/>
    <hyperlink ref="A13" location="'A-1'!A1" display="A-1." xr:uid="{78730631-F690-4A5E-8465-245C86A56E49}"/>
  </hyperlinks>
  <printOptions horizontalCentered="1"/>
  <pageMargins left="1" right="1"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ECE76-9C56-40C3-A8CC-F3DBD65CE815}">
  <dimension ref="A1:N127"/>
  <sheetViews>
    <sheetView zoomScaleNormal="100" workbookViewId="0"/>
  </sheetViews>
  <sheetFormatPr defaultColWidth="8.90625" defaultRowHeight="13.2" x14ac:dyDescent="0.25"/>
  <cols>
    <col min="1" max="1" width="11.81640625" style="6" customWidth="1"/>
    <col min="2" max="6" width="10.90625" style="5" customWidth="1"/>
    <col min="7" max="14" width="8.90625" style="20"/>
    <col min="15" max="16384" width="8.90625" style="5"/>
  </cols>
  <sheetData>
    <row r="1" spans="1:14" ht="15.6" x14ac:dyDescent="0.3">
      <c r="A1" s="48" t="s">
        <v>35</v>
      </c>
      <c r="B1" s="4"/>
      <c r="C1" s="4"/>
      <c r="D1" s="4"/>
      <c r="E1" s="4"/>
      <c r="F1" s="4"/>
    </row>
    <row r="2" spans="1:14" ht="13.8" thickBot="1" x14ac:dyDescent="0.3"/>
    <row r="3" spans="1:14" s="7" customFormat="1" ht="24" customHeight="1" thickTop="1" x14ac:dyDescent="0.25">
      <c r="A3" s="39" t="s">
        <v>10</v>
      </c>
      <c r="B3" s="40" t="s">
        <v>11</v>
      </c>
      <c r="C3" s="41" t="s">
        <v>12</v>
      </c>
      <c r="D3" s="42" t="s">
        <v>13</v>
      </c>
      <c r="E3" s="43" t="s">
        <v>14</v>
      </c>
      <c r="F3" s="42" t="s">
        <v>15</v>
      </c>
      <c r="G3" s="36"/>
      <c r="H3" s="36"/>
      <c r="I3" s="36"/>
      <c r="J3" s="36"/>
      <c r="K3" s="36"/>
      <c r="L3" s="36"/>
      <c r="M3" s="36"/>
      <c r="N3" s="36"/>
    </row>
    <row r="4" spans="1:14" s="7" customFormat="1" ht="13.2" customHeight="1" x14ac:dyDescent="0.25">
      <c r="A4" s="8">
        <v>1990</v>
      </c>
      <c r="B4" s="9">
        <f>'[1]A-1'!B4</f>
        <v>1113491</v>
      </c>
      <c r="C4" s="10">
        <f>'[1]A-1'!C4</f>
        <v>838534</v>
      </c>
      <c r="D4" s="10">
        <f>'[1]A-1'!D4</f>
        <v>121572</v>
      </c>
      <c r="E4" s="10">
        <f>'[1]A-1'!E4</f>
        <v>51676</v>
      </c>
      <c r="F4" s="10">
        <f>'[1]A-1'!F4</f>
        <v>101709</v>
      </c>
      <c r="G4" s="36"/>
      <c r="H4" s="36"/>
      <c r="I4" s="36"/>
      <c r="J4" s="36"/>
      <c r="K4" s="36"/>
      <c r="L4" s="36"/>
      <c r="M4" s="36"/>
      <c r="N4" s="36"/>
    </row>
    <row r="5" spans="1:14" s="7" customFormat="1" ht="13.2" customHeight="1" x14ac:dyDescent="0.25">
      <c r="A5" s="8">
        <v>1991</v>
      </c>
      <c r="B5" s="9">
        <f>'[1]A-1'!B5</f>
        <v>1136754</v>
      </c>
      <c r="C5" s="10">
        <f>'[1]A-1'!C5</f>
        <v>850510</v>
      </c>
      <c r="D5" s="10">
        <f>'[1]A-1'!D5</f>
        <v>127266</v>
      </c>
      <c r="E5" s="10">
        <f>'[1]A-1'!E5</f>
        <v>53379</v>
      </c>
      <c r="F5" s="10">
        <f>'[1]A-1'!F5</f>
        <v>105599</v>
      </c>
      <c r="G5" s="36"/>
      <c r="H5" s="36"/>
      <c r="I5" s="36"/>
      <c r="J5" s="36"/>
      <c r="K5" s="36"/>
      <c r="L5" s="36"/>
      <c r="M5" s="36"/>
      <c r="N5" s="36"/>
    </row>
    <row r="6" spans="1:14" s="7" customFormat="1" ht="13.2" customHeight="1" x14ac:dyDescent="0.25">
      <c r="A6" s="8">
        <v>1992</v>
      </c>
      <c r="B6" s="9">
        <f>'[1]A-1'!B6</f>
        <v>1158613</v>
      </c>
      <c r="C6" s="10">
        <f>'[1]A-1'!C6</f>
        <v>863959</v>
      </c>
      <c r="D6" s="10">
        <f>'[1]A-1'!D6</f>
        <v>131630</v>
      </c>
      <c r="E6" s="10">
        <f>'[1]A-1'!E6</f>
        <v>54439</v>
      </c>
      <c r="F6" s="10">
        <f>'[1]A-1'!F6</f>
        <v>108585</v>
      </c>
      <c r="G6" s="36"/>
      <c r="H6" s="36"/>
      <c r="I6" s="36"/>
      <c r="J6" s="36"/>
      <c r="K6" s="36"/>
      <c r="L6" s="36"/>
      <c r="M6" s="36"/>
      <c r="N6" s="36"/>
    </row>
    <row r="7" spans="1:14" s="7" customFormat="1" ht="13.2" customHeight="1" x14ac:dyDescent="0.25">
      <c r="A7" s="8">
        <v>1993</v>
      </c>
      <c r="B7" s="9">
        <f>'[1]A-1'!B7</f>
        <v>1172838</v>
      </c>
      <c r="C7" s="10">
        <f>'[1]A-1'!C7</f>
        <v>870348</v>
      </c>
      <c r="D7" s="10">
        <f>'[1]A-1'!D7</f>
        <v>135085</v>
      </c>
      <c r="E7" s="10">
        <f>'[1]A-1'!E7</f>
        <v>55461</v>
      </c>
      <c r="F7" s="10">
        <f>'[1]A-1'!F7</f>
        <v>111944</v>
      </c>
      <c r="G7" s="36"/>
      <c r="H7" s="36"/>
      <c r="I7" s="36"/>
      <c r="J7" s="36"/>
      <c r="K7" s="36"/>
      <c r="L7" s="36"/>
      <c r="M7" s="36"/>
      <c r="N7" s="36"/>
    </row>
    <row r="8" spans="1:14" s="7" customFormat="1" ht="13.2" customHeight="1" x14ac:dyDescent="0.25">
      <c r="A8" s="8">
        <v>1994</v>
      </c>
      <c r="B8" s="9">
        <f>'[1]A-1'!B8</f>
        <v>1187536</v>
      </c>
      <c r="C8" s="10">
        <f>'[1]A-1'!C8</f>
        <v>878591</v>
      </c>
      <c r="D8" s="10">
        <f>'[1]A-1'!D8</f>
        <v>137713</v>
      </c>
      <c r="E8" s="10">
        <f>'[1]A-1'!E8</f>
        <v>56478</v>
      </c>
      <c r="F8" s="10">
        <f>'[1]A-1'!F8</f>
        <v>114754</v>
      </c>
      <c r="G8" s="36"/>
      <c r="H8" s="36"/>
      <c r="I8" s="36"/>
      <c r="J8" s="36"/>
      <c r="K8" s="36"/>
      <c r="L8" s="36"/>
      <c r="M8" s="36"/>
      <c r="N8" s="36"/>
    </row>
    <row r="9" spans="1:14" s="7" customFormat="1" ht="13.2" customHeight="1" x14ac:dyDescent="0.25">
      <c r="A9" s="8">
        <v>1995</v>
      </c>
      <c r="B9" s="9">
        <f>'[1]A-1'!B9</f>
        <v>1196854</v>
      </c>
      <c r="C9" s="10">
        <f>'[1]A-1'!C9</f>
        <v>881399</v>
      </c>
      <c r="D9" s="10">
        <f>'[1]A-1'!D9</f>
        <v>140492</v>
      </c>
      <c r="E9" s="10">
        <f>'[1]A-1'!E9</f>
        <v>57068</v>
      </c>
      <c r="F9" s="10">
        <f>'[1]A-1'!F9</f>
        <v>117895</v>
      </c>
      <c r="G9" s="36"/>
      <c r="H9" s="36"/>
      <c r="I9" s="36"/>
      <c r="J9" s="36"/>
      <c r="K9" s="36"/>
      <c r="L9" s="36"/>
      <c r="M9" s="36"/>
      <c r="N9" s="36"/>
    </row>
    <row r="10" spans="1:14" s="7" customFormat="1" ht="13.2" customHeight="1" x14ac:dyDescent="0.25">
      <c r="A10" s="8">
        <v>1996</v>
      </c>
      <c r="B10" s="9">
        <f>'[1]A-1'!B10</f>
        <v>1203755</v>
      </c>
      <c r="C10" s="10">
        <f>'[1]A-1'!C10</f>
        <v>883443</v>
      </c>
      <c r="D10" s="10">
        <f>'[1]A-1'!D10</f>
        <v>141935</v>
      </c>
      <c r="E10" s="10">
        <f>'[1]A-1'!E10</f>
        <v>57688</v>
      </c>
      <c r="F10" s="10">
        <f>'[1]A-1'!F10</f>
        <v>120689</v>
      </c>
      <c r="G10" s="36"/>
      <c r="H10" s="36"/>
      <c r="I10" s="36"/>
      <c r="J10" s="36"/>
      <c r="K10" s="36"/>
      <c r="L10" s="36"/>
      <c r="M10" s="36"/>
      <c r="N10" s="36"/>
    </row>
    <row r="11" spans="1:14" s="7" customFormat="1" ht="13.2" customHeight="1" x14ac:dyDescent="0.25">
      <c r="A11" s="8">
        <v>1997</v>
      </c>
      <c r="B11" s="9">
        <f>'[1]A-1'!B11</f>
        <v>1211640</v>
      </c>
      <c r="C11" s="10">
        <f>'[1]A-1'!C11</f>
        <v>886711</v>
      </c>
      <c r="D11" s="10">
        <f>'[1]A-1'!D11</f>
        <v>144445</v>
      </c>
      <c r="E11" s="10">
        <f>'[1]A-1'!E11</f>
        <v>57712</v>
      </c>
      <c r="F11" s="10">
        <f>'[1]A-1'!F11</f>
        <v>122772</v>
      </c>
      <c r="G11" s="36"/>
      <c r="H11" s="36"/>
      <c r="I11" s="36"/>
      <c r="J11" s="36"/>
      <c r="K11" s="36"/>
      <c r="L11" s="36"/>
      <c r="M11" s="36"/>
      <c r="N11" s="36"/>
    </row>
    <row r="12" spans="1:14" s="7" customFormat="1" ht="13.2" customHeight="1" x14ac:dyDescent="0.25">
      <c r="A12" s="8">
        <v>1998</v>
      </c>
      <c r="B12" s="9">
        <f>'[1]A-1'!B12</f>
        <v>1215233</v>
      </c>
      <c r="C12" s="10">
        <f>'[1]A-1'!C12</f>
        <v>886909</v>
      </c>
      <c r="D12" s="10">
        <f>'[1]A-1'!D12</f>
        <v>145833</v>
      </c>
      <c r="E12" s="10">
        <f>'[1]A-1'!E12</f>
        <v>57843</v>
      </c>
      <c r="F12" s="10">
        <f>'[1]A-1'!F12</f>
        <v>124648</v>
      </c>
      <c r="G12" s="36"/>
      <c r="H12" s="36"/>
      <c r="I12" s="36"/>
      <c r="J12" s="36"/>
      <c r="K12" s="36"/>
      <c r="L12" s="36"/>
      <c r="M12" s="36"/>
      <c r="N12" s="36"/>
    </row>
    <row r="13" spans="1:14" s="7" customFormat="1" ht="13.2" customHeight="1" x14ac:dyDescent="0.25">
      <c r="A13" s="8">
        <v>1999</v>
      </c>
      <c r="B13" s="9">
        <f>'[1]A-1'!B13</f>
        <v>1210300</v>
      </c>
      <c r="C13" s="10">
        <f>'[1]A-1'!C13</f>
        <v>878906</v>
      </c>
      <c r="D13" s="10">
        <f>'[1]A-1'!D13</f>
        <v>146970</v>
      </c>
      <c r="E13" s="10">
        <f>'[1]A-1'!E13</f>
        <v>58264</v>
      </c>
      <c r="F13" s="10">
        <f>'[1]A-1'!F13</f>
        <v>126160</v>
      </c>
      <c r="G13" s="36"/>
      <c r="H13" s="36"/>
      <c r="I13" s="36"/>
      <c r="J13" s="36"/>
      <c r="K13" s="36"/>
      <c r="L13" s="36"/>
      <c r="M13" s="36"/>
      <c r="N13" s="36"/>
    </row>
    <row r="14" spans="1:14" s="7" customFormat="1" ht="13.2" customHeight="1" x14ac:dyDescent="0.25">
      <c r="A14" s="8">
        <v>2000</v>
      </c>
      <c r="B14" s="9">
        <f>'[1]A-1'!B14</f>
        <v>1213519</v>
      </c>
      <c r="C14" s="10">
        <f>'[1]A-1'!C14</f>
        <v>876629</v>
      </c>
      <c r="D14" s="10">
        <f>'[1]A-1'!D14</f>
        <v>149244</v>
      </c>
      <c r="E14" s="10">
        <f>'[1]A-1'!E14</f>
        <v>58568</v>
      </c>
      <c r="F14" s="10">
        <f>'[1]A-1'!F14</f>
        <v>129078</v>
      </c>
      <c r="G14" s="36"/>
      <c r="H14" s="36"/>
      <c r="I14" s="36"/>
      <c r="J14" s="36"/>
      <c r="K14" s="36"/>
      <c r="L14" s="36"/>
      <c r="M14" s="36"/>
      <c r="N14" s="36"/>
    </row>
    <row r="15" spans="1:14" s="7" customFormat="1" ht="13.2" customHeight="1" x14ac:dyDescent="0.25">
      <c r="A15" s="8">
        <v>2001</v>
      </c>
      <c r="B15" s="9">
        <f>'[1]A-1'!B15</f>
        <v>1225948</v>
      </c>
      <c r="C15" s="10">
        <f>'[1]A-1'!C15</f>
        <v>882755</v>
      </c>
      <c r="D15" s="10">
        <f>'[1]A-1'!D15</f>
        <v>151690</v>
      </c>
      <c r="E15" s="10">
        <f>'[1]A-1'!E15</f>
        <v>59075</v>
      </c>
      <c r="F15" s="10">
        <f>'[1]A-1'!F15</f>
        <v>132428</v>
      </c>
      <c r="G15" s="36"/>
      <c r="H15" s="36"/>
      <c r="I15" s="36"/>
      <c r="J15" s="36"/>
      <c r="K15" s="36"/>
      <c r="L15" s="36"/>
      <c r="M15" s="36"/>
      <c r="N15" s="36"/>
    </row>
    <row r="16" spans="1:14" s="7" customFormat="1" ht="13.2" customHeight="1" x14ac:dyDescent="0.25">
      <c r="A16" s="8">
        <v>2002</v>
      </c>
      <c r="B16" s="9">
        <f>'[1]A-1'!B16</f>
        <v>1239613</v>
      </c>
      <c r="C16" s="10">
        <f>'[1]A-1'!C16</f>
        <v>890473</v>
      </c>
      <c r="D16" s="10">
        <f>'[1]A-1'!D16</f>
        <v>154576</v>
      </c>
      <c r="E16" s="10">
        <f>'[1]A-1'!E16</f>
        <v>59981</v>
      </c>
      <c r="F16" s="10">
        <f>'[1]A-1'!F16</f>
        <v>134583</v>
      </c>
      <c r="G16" s="36"/>
      <c r="H16" s="36"/>
      <c r="I16" s="36"/>
      <c r="J16" s="36"/>
      <c r="K16" s="36"/>
      <c r="L16" s="36"/>
      <c r="M16" s="36"/>
      <c r="N16" s="36"/>
    </row>
    <row r="17" spans="1:14" s="7" customFormat="1" ht="13.2" customHeight="1" x14ac:dyDescent="0.25">
      <c r="A17" s="8">
        <v>2003</v>
      </c>
      <c r="B17" s="9">
        <f>'[1]A-1'!B17</f>
        <v>1251154</v>
      </c>
      <c r="C17" s="10">
        <f>'[1]A-1'!C17</f>
        <v>894311</v>
      </c>
      <c r="D17" s="10">
        <f>'[1]A-1'!D17</f>
        <v>158442</v>
      </c>
      <c r="E17" s="10">
        <f>'[1]A-1'!E17</f>
        <v>60805</v>
      </c>
      <c r="F17" s="10">
        <f>'[1]A-1'!F17</f>
        <v>137596</v>
      </c>
      <c r="G17" s="36"/>
      <c r="H17" s="36"/>
      <c r="I17" s="36"/>
      <c r="J17" s="36"/>
      <c r="K17" s="36"/>
      <c r="L17" s="36"/>
      <c r="M17" s="36"/>
      <c r="N17" s="36"/>
    </row>
    <row r="18" spans="1:14" s="7" customFormat="1" ht="13.2" customHeight="1" x14ac:dyDescent="0.25">
      <c r="A18" s="8">
        <v>2004</v>
      </c>
      <c r="B18" s="9">
        <f>'[1]A-1'!B18</f>
        <v>1273569</v>
      </c>
      <c r="C18" s="10">
        <f>'[1]A-1'!C18</f>
        <v>907997</v>
      </c>
      <c r="D18" s="10">
        <f>'[1]A-1'!D18</f>
        <v>162852</v>
      </c>
      <c r="E18" s="10">
        <f>'[1]A-1'!E18</f>
        <v>62095</v>
      </c>
      <c r="F18" s="10">
        <f>'[1]A-1'!F18</f>
        <v>140625</v>
      </c>
      <c r="G18" s="36"/>
      <c r="H18" s="36"/>
      <c r="I18" s="36"/>
      <c r="J18" s="36"/>
      <c r="K18" s="36"/>
      <c r="L18" s="36"/>
      <c r="M18" s="36"/>
      <c r="N18" s="36"/>
    </row>
    <row r="19" spans="1:14" x14ac:dyDescent="0.25">
      <c r="A19" s="8" t="s">
        <v>16</v>
      </c>
      <c r="B19" s="9">
        <v>1292729</v>
      </c>
      <c r="C19" s="10">
        <v>918181</v>
      </c>
      <c r="D19" s="10">
        <v>168237</v>
      </c>
      <c r="E19" s="10">
        <v>62863</v>
      </c>
      <c r="F19" s="10">
        <v>143448</v>
      </c>
    </row>
    <row r="20" spans="1:14" x14ac:dyDescent="0.25">
      <c r="A20" s="8" t="s">
        <v>17</v>
      </c>
      <c r="B20" s="9">
        <v>1309731</v>
      </c>
      <c r="C20" s="10">
        <v>926954</v>
      </c>
      <c r="D20" s="10">
        <v>173536</v>
      </c>
      <c r="E20" s="10">
        <v>63465</v>
      </c>
      <c r="F20" s="10">
        <v>145776</v>
      </c>
    </row>
    <row r="21" spans="1:14" x14ac:dyDescent="0.25">
      <c r="A21" s="8" t="s">
        <v>18</v>
      </c>
      <c r="B21" s="9">
        <v>1315675</v>
      </c>
      <c r="C21" s="10">
        <v>925335</v>
      </c>
      <c r="D21" s="10">
        <v>177733</v>
      </c>
      <c r="E21" s="10">
        <v>64490</v>
      </c>
      <c r="F21" s="10">
        <v>148117</v>
      </c>
    </row>
    <row r="22" spans="1:14" x14ac:dyDescent="0.25">
      <c r="A22" s="8" t="s">
        <v>19</v>
      </c>
      <c r="B22" s="9">
        <v>1332213</v>
      </c>
      <c r="C22" s="10">
        <v>933680</v>
      </c>
      <c r="D22" s="10">
        <v>181506</v>
      </c>
      <c r="E22" s="10">
        <v>65603</v>
      </c>
      <c r="F22" s="10">
        <v>151424</v>
      </c>
    </row>
    <row r="23" spans="1:14" x14ac:dyDescent="0.25">
      <c r="A23" s="8" t="s">
        <v>20</v>
      </c>
      <c r="B23" s="9">
        <v>1346717</v>
      </c>
      <c r="C23" s="10">
        <v>943177</v>
      </c>
      <c r="D23" s="10">
        <v>183629</v>
      </c>
      <c r="E23" s="10">
        <v>66518</v>
      </c>
      <c r="F23" s="10">
        <v>153393</v>
      </c>
    </row>
    <row r="24" spans="1:14" x14ac:dyDescent="0.25">
      <c r="A24" s="8" t="s">
        <v>21</v>
      </c>
      <c r="B24" s="9">
        <v>1365117</v>
      </c>
      <c r="C24" s="10">
        <v>957547</v>
      </c>
      <c r="D24" s="10">
        <v>185296</v>
      </c>
      <c r="E24" s="10">
        <v>67241</v>
      </c>
      <c r="F24" s="10">
        <v>155033</v>
      </c>
    </row>
    <row r="25" spans="1:14" x14ac:dyDescent="0.25">
      <c r="A25" s="8" t="s">
        <v>22</v>
      </c>
      <c r="B25" s="9">
        <v>1385141</v>
      </c>
      <c r="C25" s="10">
        <v>973655</v>
      </c>
      <c r="D25" s="10">
        <v>186775</v>
      </c>
      <c r="E25" s="10">
        <v>68057</v>
      </c>
      <c r="F25" s="10">
        <v>156654</v>
      </c>
    </row>
    <row r="26" spans="1:14" ht="12.75" customHeight="1" x14ac:dyDescent="0.25">
      <c r="A26" s="8" t="s">
        <v>23</v>
      </c>
      <c r="B26" s="9">
        <v>1405255</v>
      </c>
      <c r="C26" s="10">
        <v>989372</v>
      </c>
      <c r="D26" s="10">
        <v>188611</v>
      </c>
      <c r="E26" s="10">
        <v>68973</v>
      </c>
      <c r="F26" s="10">
        <v>158299</v>
      </c>
    </row>
    <row r="27" spans="1:14" ht="12.75" customHeight="1" x14ac:dyDescent="0.25">
      <c r="A27" s="8" t="s">
        <v>24</v>
      </c>
      <c r="B27" s="9">
        <v>1423345</v>
      </c>
      <c r="C27" s="10">
        <v>1002491</v>
      </c>
      <c r="D27" s="10">
        <v>190672</v>
      </c>
      <c r="E27" s="10">
        <v>70076</v>
      </c>
      <c r="F27" s="10">
        <v>160106</v>
      </c>
    </row>
    <row r="28" spans="1:14" ht="12.75" customHeight="1" x14ac:dyDescent="0.25">
      <c r="A28" s="8" t="s">
        <v>25</v>
      </c>
      <c r="B28" s="9">
        <v>1434323</v>
      </c>
      <c r="C28" s="10">
        <v>1008918</v>
      </c>
      <c r="D28" s="10">
        <v>192702</v>
      </c>
      <c r="E28" s="10">
        <v>70869</v>
      </c>
      <c r="F28" s="10">
        <v>161834</v>
      </c>
    </row>
    <row r="29" spans="1:14" ht="12.75" customHeight="1" x14ac:dyDescent="0.25">
      <c r="A29" s="8" t="s">
        <v>26</v>
      </c>
      <c r="B29" s="9">
        <v>1446452</v>
      </c>
      <c r="C29" s="10">
        <v>1017588</v>
      </c>
      <c r="D29" s="10">
        <v>194740</v>
      </c>
      <c r="E29" s="10">
        <v>71736</v>
      </c>
      <c r="F29" s="10">
        <v>162388</v>
      </c>
    </row>
    <row r="30" spans="1:14" ht="12.75" customHeight="1" x14ac:dyDescent="0.25">
      <c r="A30" s="8" t="s">
        <v>27</v>
      </c>
      <c r="B30" s="9">
        <v>1456816</v>
      </c>
      <c r="C30" s="10">
        <v>1023810</v>
      </c>
      <c r="D30" s="10">
        <v>196950</v>
      </c>
      <c r="E30" s="10">
        <v>72389</v>
      </c>
      <c r="F30" s="10">
        <v>163667</v>
      </c>
    </row>
    <row r="31" spans="1:14" ht="12.75" customHeight="1" x14ac:dyDescent="0.25">
      <c r="A31" s="8" t="s">
        <v>36</v>
      </c>
      <c r="B31" s="9">
        <v>1458161</v>
      </c>
      <c r="C31" s="10">
        <v>1022659</v>
      </c>
      <c r="D31" s="10">
        <v>198507</v>
      </c>
      <c r="E31" s="10">
        <v>72782</v>
      </c>
      <c r="F31" s="10">
        <v>164213</v>
      </c>
    </row>
    <row r="32" spans="1:14" ht="12.75" customHeight="1" x14ac:dyDescent="0.25">
      <c r="A32" s="8" t="s">
        <v>38</v>
      </c>
      <c r="B32" s="9">
        <v>1459965</v>
      </c>
      <c r="C32" s="10">
        <v>1021681</v>
      </c>
      <c r="D32" s="10">
        <v>200108</v>
      </c>
      <c r="E32" s="10">
        <v>73367</v>
      </c>
      <c r="F32" s="10">
        <v>164809</v>
      </c>
    </row>
    <row r="33" spans="1:6" ht="12.75" customHeight="1" x14ac:dyDescent="0.25">
      <c r="A33" s="8" t="s">
        <v>39</v>
      </c>
      <c r="B33" s="9">
        <v>1456943</v>
      </c>
      <c r="C33" s="10">
        <v>1019013</v>
      </c>
      <c r="D33" s="10">
        <v>199750</v>
      </c>
      <c r="E33" s="10">
        <v>73395</v>
      </c>
      <c r="F33" s="10">
        <v>164785</v>
      </c>
    </row>
    <row r="34" spans="1:6" ht="12.9" customHeight="1" x14ac:dyDescent="0.25">
      <c r="A34" s="8" t="s">
        <v>40</v>
      </c>
      <c r="B34" s="9">
        <v>1451252</v>
      </c>
      <c r="C34" s="10">
        <v>1012407</v>
      </c>
      <c r="D34" s="10">
        <v>200754</v>
      </c>
      <c r="E34" s="10">
        <v>73209</v>
      </c>
      <c r="F34" s="10">
        <v>164882</v>
      </c>
    </row>
    <row r="35" spans="1:6" ht="14.4" customHeight="1" x14ac:dyDescent="0.25">
      <c r="A35" s="8" t="s">
        <v>41</v>
      </c>
      <c r="B35" s="9">
        <v>1447029</v>
      </c>
      <c r="C35" s="10">
        <v>1004349</v>
      </c>
      <c r="D35" s="10">
        <v>203933</v>
      </c>
      <c r="E35" s="10">
        <v>73851</v>
      </c>
      <c r="F35" s="10">
        <v>164896</v>
      </c>
    </row>
    <row r="36" spans="1:6" ht="14.4" customHeight="1" x14ac:dyDescent="0.25">
      <c r="A36" s="8" t="s">
        <v>42</v>
      </c>
      <c r="B36" s="9">
        <v>1440359</v>
      </c>
      <c r="C36" s="10">
        <v>995652</v>
      </c>
      <c r="D36" s="10">
        <v>206324</v>
      </c>
      <c r="E36" s="10">
        <v>73823</v>
      </c>
      <c r="F36" s="10">
        <v>164560</v>
      </c>
    </row>
    <row r="37" spans="1:6" x14ac:dyDescent="0.25">
      <c r="A37" s="8" t="s">
        <v>44</v>
      </c>
      <c r="B37" s="9">
        <v>1441387</v>
      </c>
      <c r="C37" s="10">
        <v>994576</v>
      </c>
      <c r="D37" s="10">
        <v>208043</v>
      </c>
      <c r="E37" s="10">
        <v>73933</v>
      </c>
      <c r="F37" s="10">
        <v>164835</v>
      </c>
    </row>
    <row r="38" spans="1:6" x14ac:dyDescent="0.25">
      <c r="A38" s="8" t="s">
        <v>45</v>
      </c>
      <c r="B38" s="9">
        <v>1446146</v>
      </c>
      <c r="C38" s="10">
        <v>998747</v>
      </c>
      <c r="D38" s="10">
        <v>209790</v>
      </c>
      <c r="E38" s="10">
        <v>73840</v>
      </c>
      <c r="F38" s="10">
        <v>163769</v>
      </c>
    </row>
    <row r="39" spans="1:6" ht="26.25" customHeight="1" x14ac:dyDescent="0.25">
      <c r="A39" s="44" t="s">
        <v>28</v>
      </c>
      <c r="B39" s="45"/>
      <c r="C39" s="46"/>
      <c r="D39" s="46"/>
      <c r="E39" s="50"/>
      <c r="F39" s="46"/>
    </row>
    <row r="40" spans="1:6" ht="13.2" customHeight="1" x14ac:dyDescent="0.25">
      <c r="A40" s="8">
        <v>1991</v>
      </c>
      <c r="B40" s="11">
        <f>100*((B5-B4)/B4)</f>
        <v>2.0891951529019992</v>
      </c>
      <c r="C40" s="12">
        <f>100*((C5-C4)/C4)</f>
        <v>1.4282068467110456</v>
      </c>
      <c r="D40" s="12">
        <f t="shared" ref="D40:F40" si="0">100*((D5-D4)/D4)</f>
        <v>4.6836442601914916</v>
      </c>
      <c r="E40" s="52">
        <f t="shared" si="0"/>
        <v>3.2955337100394768</v>
      </c>
      <c r="F40" s="12">
        <f t="shared" si="0"/>
        <v>3.8246369544484757</v>
      </c>
    </row>
    <row r="41" spans="1:6" ht="13.2" customHeight="1" x14ac:dyDescent="0.25">
      <c r="A41" s="8">
        <v>1992</v>
      </c>
      <c r="B41" s="11">
        <f t="shared" ref="B41:F54" si="1">100*((B6-B5)/B5)</f>
        <v>1.9229314345935884</v>
      </c>
      <c r="C41" s="12">
        <f t="shared" si="1"/>
        <v>1.5812865222043244</v>
      </c>
      <c r="D41" s="12">
        <f t="shared" si="1"/>
        <v>3.4290383920292933</v>
      </c>
      <c r="E41" s="52">
        <f t="shared" si="1"/>
        <v>1.9857996590419451</v>
      </c>
      <c r="F41" s="12">
        <f t="shared" si="1"/>
        <v>2.8276782924080721</v>
      </c>
    </row>
    <row r="42" spans="1:6" ht="13.2" customHeight="1" x14ac:dyDescent="0.25">
      <c r="A42" s="8">
        <v>1993</v>
      </c>
      <c r="B42" s="11">
        <f>100*((B7-B6)/B6)</f>
        <v>1.2277611247241313</v>
      </c>
      <c r="C42" s="12">
        <f t="shared" ref="C42:F42" si="2">100*((C7-C6)/C6)</f>
        <v>0.73950268473388203</v>
      </c>
      <c r="D42" s="12">
        <f t="shared" si="2"/>
        <v>2.624781584745119</v>
      </c>
      <c r="E42" s="52">
        <f t="shared" si="2"/>
        <v>1.8773305902018773</v>
      </c>
      <c r="F42" s="12">
        <f t="shared" si="2"/>
        <v>3.0934291108348297</v>
      </c>
    </row>
    <row r="43" spans="1:6" ht="13.2" customHeight="1" x14ac:dyDescent="0.25">
      <c r="A43" s="8">
        <v>1994</v>
      </c>
      <c r="B43" s="11">
        <f t="shared" si="1"/>
        <v>1.2531995041088368</v>
      </c>
      <c r="C43" s="12">
        <f t="shared" si="1"/>
        <v>0.94709242739685739</v>
      </c>
      <c r="D43" s="12">
        <f t="shared" si="1"/>
        <v>1.945441758892549</v>
      </c>
      <c r="E43" s="52">
        <f t="shared" si="1"/>
        <v>1.8337209931303076</v>
      </c>
      <c r="F43" s="12">
        <f t="shared" si="1"/>
        <v>2.5101836632602015</v>
      </c>
    </row>
    <row r="44" spans="1:6" ht="13.2" customHeight="1" x14ac:dyDescent="0.25">
      <c r="A44" s="8">
        <v>1995</v>
      </c>
      <c r="B44" s="11">
        <f t="shared" si="1"/>
        <v>0.78464989692944043</v>
      </c>
      <c r="C44" s="12">
        <f t="shared" si="1"/>
        <v>0.31960263649411386</v>
      </c>
      <c r="D44" s="12">
        <f t="shared" si="1"/>
        <v>2.0179648980125333</v>
      </c>
      <c r="E44" s="52">
        <f t="shared" si="1"/>
        <v>1.0446545557562237</v>
      </c>
      <c r="F44" s="12">
        <f t="shared" si="1"/>
        <v>2.7371594889938478</v>
      </c>
    </row>
    <row r="45" spans="1:6" ht="13.2" customHeight="1" x14ac:dyDescent="0.25">
      <c r="A45" s="8">
        <v>1996</v>
      </c>
      <c r="B45" s="11">
        <f t="shared" si="1"/>
        <v>0.57659497315462027</v>
      </c>
      <c r="C45" s="12">
        <f t="shared" si="1"/>
        <v>0.23190405253466365</v>
      </c>
      <c r="D45" s="12">
        <f t="shared" si="1"/>
        <v>1.0271047461777183</v>
      </c>
      <c r="E45" s="52">
        <f t="shared" si="1"/>
        <v>1.0864232144108783</v>
      </c>
      <c r="F45" s="12">
        <f t="shared" si="1"/>
        <v>2.3699054243182491</v>
      </c>
    </row>
    <row r="46" spans="1:6" ht="13.2" customHeight="1" x14ac:dyDescent="0.25">
      <c r="A46" s="8">
        <v>1997</v>
      </c>
      <c r="B46" s="11">
        <f t="shared" si="1"/>
        <v>0.65503362395171771</v>
      </c>
      <c r="C46" s="12">
        <f t="shared" si="1"/>
        <v>0.36991633868851753</v>
      </c>
      <c r="D46" s="12">
        <f t="shared" si="1"/>
        <v>1.7684151195969986</v>
      </c>
      <c r="E46" s="52">
        <f t="shared" si="1"/>
        <v>4.1603106365275276E-2</v>
      </c>
      <c r="F46" s="12">
        <f t="shared" si="1"/>
        <v>1.7259236550141273</v>
      </c>
    </row>
    <row r="47" spans="1:6" ht="13.2" customHeight="1" x14ac:dyDescent="0.25">
      <c r="A47" s="8">
        <v>1998</v>
      </c>
      <c r="B47" s="11">
        <f t="shared" si="1"/>
        <v>0.29654022646990852</v>
      </c>
      <c r="C47" s="12">
        <f t="shared" si="1"/>
        <v>2.2329710582140064E-2</v>
      </c>
      <c r="D47" s="12">
        <f t="shared" si="1"/>
        <v>0.96091938107930353</v>
      </c>
      <c r="E47" s="52">
        <f t="shared" si="1"/>
        <v>0.22698918769060161</v>
      </c>
      <c r="F47" s="12">
        <f t="shared" si="1"/>
        <v>1.5280357084677287</v>
      </c>
    </row>
    <row r="48" spans="1:6" ht="13.2" customHeight="1" x14ac:dyDescent="0.25">
      <c r="A48" s="8">
        <v>1999</v>
      </c>
      <c r="B48" s="11">
        <f t="shared" si="1"/>
        <v>-0.40593038536642767</v>
      </c>
      <c r="C48" s="12">
        <f t="shared" si="1"/>
        <v>-0.90234736596426468</v>
      </c>
      <c r="D48" s="12">
        <f t="shared" si="1"/>
        <v>0.77965892493468547</v>
      </c>
      <c r="E48" s="52">
        <f t="shared" si="1"/>
        <v>0.72783223553411824</v>
      </c>
      <c r="F48" s="12">
        <f t="shared" si="1"/>
        <v>1.2130158526410373</v>
      </c>
    </row>
    <row r="49" spans="1:6" ht="13.2" customHeight="1" x14ac:dyDescent="0.25">
      <c r="A49" s="8">
        <v>2000</v>
      </c>
      <c r="B49" s="11">
        <f t="shared" si="1"/>
        <v>0.2659671155911757</v>
      </c>
      <c r="C49" s="12">
        <f t="shared" si="1"/>
        <v>-0.25907207369161211</v>
      </c>
      <c r="D49" s="12">
        <f t="shared" si="1"/>
        <v>1.5472545417432129</v>
      </c>
      <c r="E49" s="52">
        <f t="shared" si="1"/>
        <v>0.52176300974872991</v>
      </c>
      <c r="F49" s="12">
        <f t="shared" si="1"/>
        <v>2.3129359543436907</v>
      </c>
    </row>
    <row r="50" spans="1:6" ht="13.2" customHeight="1" x14ac:dyDescent="0.25">
      <c r="A50" s="8">
        <v>2001</v>
      </c>
      <c r="B50" s="11">
        <f t="shared" si="1"/>
        <v>1.024211405013024</v>
      </c>
      <c r="C50" s="12">
        <f t="shared" si="1"/>
        <v>0.69881329501990008</v>
      </c>
      <c r="D50" s="12">
        <f t="shared" si="1"/>
        <v>1.6389268580311436</v>
      </c>
      <c r="E50" s="52">
        <f t="shared" si="1"/>
        <v>0.86566042890315542</v>
      </c>
      <c r="F50" s="12">
        <f t="shared" si="1"/>
        <v>2.5953299555307643</v>
      </c>
    </row>
    <row r="51" spans="1:6" ht="13.2" customHeight="1" x14ac:dyDescent="0.25">
      <c r="A51" s="8">
        <v>2002</v>
      </c>
      <c r="B51" s="11">
        <f t="shared" si="1"/>
        <v>1.1146476033241215</v>
      </c>
      <c r="C51" s="12">
        <f t="shared" si="1"/>
        <v>0.87430827353002816</v>
      </c>
      <c r="D51" s="12">
        <f t="shared" si="1"/>
        <v>1.9025644406355064</v>
      </c>
      <c r="E51" s="52">
        <f t="shared" si="1"/>
        <v>1.5336436732966567</v>
      </c>
      <c r="F51" s="12">
        <f t="shared" si="1"/>
        <v>1.6272993626725467</v>
      </c>
    </row>
    <row r="52" spans="1:6" ht="13.2" customHeight="1" x14ac:dyDescent="0.25">
      <c r="A52" s="8">
        <v>2003</v>
      </c>
      <c r="B52" s="11">
        <f t="shared" si="1"/>
        <v>0.93101637365855316</v>
      </c>
      <c r="C52" s="12">
        <f t="shared" si="1"/>
        <v>0.4310068918428745</v>
      </c>
      <c r="D52" s="12">
        <f t="shared" si="1"/>
        <v>2.5010350895352449</v>
      </c>
      <c r="E52" s="52">
        <f t="shared" si="1"/>
        <v>1.3737683599806605</v>
      </c>
      <c r="F52" s="12">
        <f t="shared" si="1"/>
        <v>2.2387671548412502</v>
      </c>
    </row>
    <row r="53" spans="1:6" ht="13.2" customHeight="1" x14ac:dyDescent="0.25">
      <c r="A53" s="8">
        <v>2004</v>
      </c>
      <c r="B53" s="11">
        <f t="shared" si="1"/>
        <v>1.7915460446915408</v>
      </c>
      <c r="C53" s="12">
        <f t="shared" si="1"/>
        <v>1.5303401165813681</v>
      </c>
      <c r="D53" s="12">
        <f t="shared" si="1"/>
        <v>2.7833528988525771</v>
      </c>
      <c r="E53" s="52">
        <f t="shared" si="1"/>
        <v>2.1215360578899762</v>
      </c>
      <c r="F53" s="12">
        <f t="shared" si="1"/>
        <v>2.2013721329108402</v>
      </c>
    </row>
    <row r="54" spans="1:6" ht="13.2" customHeight="1" x14ac:dyDescent="0.25">
      <c r="A54" s="8">
        <v>2005</v>
      </c>
      <c r="B54" s="11">
        <f t="shared" si="1"/>
        <v>1.5044336035189299</v>
      </c>
      <c r="C54" s="12">
        <f t="shared" si="1"/>
        <v>1.1215896087762405</v>
      </c>
      <c r="D54" s="12">
        <f t="shared" si="1"/>
        <v>3.3066833689484931</v>
      </c>
      <c r="E54" s="52">
        <f t="shared" si="1"/>
        <v>1.2368145583380306</v>
      </c>
      <c r="F54" s="12">
        <f t="shared" si="1"/>
        <v>2.0074666666666667</v>
      </c>
    </row>
    <row r="55" spans="1:6" ht="13.2" customHeight="1" x14ac:dyDescent="0.25">
      <c r="A55" s="8" t="s">
        <v>17</v>
      </c>
      <c r="B55" s="11">
        <v>1.3152021808128385</v>
      </c>
      <c r="C55" s="12">
        <v>0.95547609893909813</v>
      </c>
      <c r="D55" s="12">
        <v>3.1497233070014325</v>
      </c>
      <c r="E55" s="52">
        <v>0.9576380382737063</v>
      </c>
      <c r="F55" s="12">
        <v>1.6228877363225698</v>
      </c>
    </row>
    <row r="56" spans="1:6" ht="13.2" customHeight="1" x14ac:dyDescent="0.25">
      <c r="A56" s="8" t="s">
        <v>18</v>
      </c>
      <c r="B56" s="11">
        <v>0.45383364981053359</v>
      </c>
      <c r="C56" s="12">
        <v>-0.17465807364766753</v>
      </c>
      <c r="D56" s="12">
        <v>2.4185183477779826</v>
      </c>
      <c r="E56" s="52">
        <v>1.6150634207831089</v>
      </c>
      <c r="F56" s="12">
        <v>1.6058884864449567</v>
      </c>
    </row>
    <row r="57" spans="1:6" ht="13.2" customHeight="1" x14ac:dyDescent="0.25">
      <c r="A57" s="8" t="s">
        <v>19</v>
      </c>
      <c r="B57" s="11">
        <v>1.256997358770213</v>
      </c>
      <c r="C57" s="12">
        <v>0.90183555144893479</v>
      </c>
      <c r="D57" s="12">
        <v>2.1228471921365193</v>
      </c>
      <c r="E57" s="52">
        <v>1.725848968832377</v>
      </c>
      <c r="F57" s="12">
        <v>2.2326944240026467</v>
      </c>
    </row>
    <row r="58" spans="1:6" ht="13.2" customHeight="1" x14ac:dyDescent="0.25">
      <c r="A58" s="8" t="s">
        <v>20</v>
      </c>
      <c r="B58" s="11">
        <v>1.0887147926044858</v>
      </c>
      <c r="C58" s="12">
        <v>1.017157912775255</v>
      </c>
      <c r="D58" s="12">
        <v>1.1696583033067778</v>
      </c>
      <c r="E58" s="52">
        <v>1.3947532887215524</v>
      </c>
      <c r="F58" s="12">
        <v>1.3003222738799662</v>
      </c>
    </row>
    <row r="59" spans="1:6" ht="13.2" customHeight="1" x14ac:dyDescent="0.25">
      <c r="A59" s="8" t="s">
        <v>21</v>
      </c>
      <c r="B59" s="11">
        <v>1.3662855670493503</v>
      </c>
      <c r="C59" s="12">
        <v>1.5235740481373061</v>
      </c>
      <c r="D59" s="12">
        <v>0.90780867945694854</v>
      </c>
      <c r="E59" s="52">
        <v>1.0869238401635648</v>
      </c>
      <c r="F59" s="12">
        <v>1.0691491789064689</v>
      </c>
    </row>
    <row r="60" spans="1:6" ht="13.2" customHeight="1" x14ac:dyDescent="0.25">
      <c r="A60" s="8" t="s">
        <v>22</v>
      </c>
      <c r="B60" s="11">
        <v>1.4668339783329927</v>
      </c>
      <c r="C60" s="12">
        <v>1.6822150766489792</v>
      </c>
      <c r="D60" s="12">
        <v>0.79818236767118556</v>
      </c>
      <c r="E60" s="52">
        <v>1.2135453071786559</v>
      </c>
      <c r="F60" s="12">
        <v>1.0455838434397837</v>
      </c>
    </row>
    <row r="61" spans="1:6" ht="13.2" customHeight="1" x14ac:dyDescent="0.25">
      <c r="A61" s="8" t="s">
        <v>23</v>
      </c>
      <c r="B61" s="11">
        <v>1.4521265344105763</v>
      </c>
      <c r="C61" s="12">
        <v>1.6142268051825337</v>
      </c>
      <c r="D61" s="12">
        <v>0.9830009369562307</v>
      </c>
      <c r="E61" s="52">
        <v>1.3459306169828231</v>
      </c>
      <c r="F61" s="12">
        <v>1.0500849004813155</v>
      </c>
    </row>
    <row r="62" spans="1:6" ht="13.2" customHeight="1" x14ac:dyDescent="0.25">
      <c r="A62" s="8" t="s">
        <v>24</v>
      </c>
      <c r="B62" s="11">
        <v>1.2873108439393564</v>
      </c>
      <c r="C62" s="12">
        <v>1.3259926498829562</v>
      </c>
      <c r="D62" s="12">
        <v>1.0927252387188446</v>
      </c>
      <c r="E62" s="52">
        <v>1.5991764893509053</v>
      </c>
      <c r="F62" s="12">
        <v>1.1415106854749555</v>
      </c>
    </row>
    <row r="63" spans="1:6" ht="13.2" customHeight="1" x14ac:dyDescent="0.25">
      <c r="A63" s="8" t="s">
        <v>25</v>
      </c>
      <c r="B63" s="11">
        <v>0.77128173422466084</v>
      </c>
      <c r="C63" s="12">
        <v>0.64110301239612122</v>
      </c>
      <c r="D63" s="12">
        <v>1.0646555341109338</v>
      </c>
      <c r="E63" s="52">
        <v>1.1316285176094527</v>
      </c>
      <c r="F63" s="12">
        <v>1.0792849737049204</v>
      </c>
    </row>
    <row r="64" spans="1:6" ht="13.2" customHeight="1" x14ac:dyDescent="0.25">
      <c r="A64" s="8" t="s">
        <v>26</v>
      </c>
      <c r="B64" s="11">
        <v>0.84562542746647718</v>
      </c>
      <c r="C64" s="12">
        <v>0.85933643764904577</v>
      </c>
      <c r="D64" s="12">
        <v>1.0575915143589585</v>
      </c>
      <c r="E64" s="52">
        <v>1.2233839901790629</v>
      </c>
      <c r="F64" s="12">
        <v>0.34232608722518137</v>
      </c>
    </row>
    <row r="65" spans="1:7" ht="13.2" customHeight="1" x14ac:dyDescent="0.25">
      <c r="A65" s="8" t="s">
        <v>27</v>
      </c>
      <c r="B65" s="11">
        <v>0.7165118510673012</v>
      </c>
      <c r="C65" s="12">
        <v>0.61144588969209535</v>
      </c>
      <c r="D65" s="12">
        <v>1.1348464619492658</v>
      </c>
      <c r="E65" s="52">
        <v>0.91028214564514331</v>
      </c>
      <c r="F65" s="12">
        <v>0.7876197748602114</v>
      </c>
    </row>
    <row r="66" spans="1:7" s="20" customFormat="1" ht="13.2" customHeight="1" x14ac:dyDescent="0.25">
      <c r="A66" s="8" t="s">
        <v>36</v>
      </c>
      <c r="B66" s="11">
        <v>9.2324631250617795E-2</v>
      </c>
      <c r="C66" s="12">
        <v>-0.11242320352409139</v>
      </c>
      <c r="D66" s="12">
        <v>0.79055597867479055</v>
      </c>
      <c r="E66" s="52">
        <v>0.54290016438961719</v>
      </c>
      <c r="F66" s="12">
        <v>0.33360420854540013</v>
      </c>
    </row>
    <row r="67" spans="1:7" s="20" customFormat="1" ht="13.2" customHeight="1" x14ac:dyDescent="0.25">
      <c r="A67" s="8" t="s">
        <v>38</v>
      </c>
      <c r="B67" s="11">
        <v>0.12371747701385512</v>
      </c>
      <c r="C67" s="12">
        <v>-9.563305070409589E-2</v>
      </c>
      <c r="D67" s="12">
        <v>0.80652067685270545</v>
      </c>
      <c r="E67" s="52">
        <v>0.80377016295237835</v>
      </c>
      <c r="F67" s="12">
        <v>0.36294325053436693</v>
      </c>
    </row>
    <row r="68" spans="1:7" s="20" customFormat="1" ht="13.2" customHeight="1" x14ac:dyDescent="0.25">
      <c r="A68" s="8" t="s">
        <v>39</v>
      </c>
      <c r="B68" s="11">
        <v>-0.20699126348919322</v>
      </c>
      <c r="C68" s="12">
        <v>-0.26113826135555029</v>
      </c>
      <c r="D68" s="12">
        <v>-0.17890339216822915</v>
      </c>
      <c r="E68" s="52">
        <v>3.8164297299875964E-2</v>
      </c>
      <c r="F68" s="12">
        <v>-1.4562311524249283E-2</v>
      </c>
    </row>
    <row r="69" spans="1:7" s="20" customFormat="1" ht="13.2" customHeight="1" x14ac:dyDescent="0.25">
      <c r="A69" s="8" t="s">
        <v>40</v>
      </c>
      <c r="B69" s="11">
        <v>-0.39061239870056685</v>
      </c>
      <c r="C69" s="12">
        <v>-0.64827435960090796</v>
      </c>
      <c r="D69" s="12">
        <v>0.50262828535669579</v>
      </c>
      <c r="E69" s="52">
        <v>-0.25342325771510321</v>
      </c>
      <c r="F69" s="12">
        <v>5.8864581120854451E-2</v>
      </c>
    </row>
    <row r="70" spans="1:7" s="20" customFormat="1" ht="13.2" customHeight="1" x14ac:dyDescent="0.25">
      <c r="A70" s="8" t="s">
        <v>41</v>
      </c>
      <c r="B70" s="11">
        <v>-0.29099012438914812</v>
      </c>
      <c r="C70" s="12">
        <v>-0.79592495903327409</v>
      </c>
      <c r="D70" s="12">
        <v>1.5835300915548385</v>
      </c>
      <c r="E70" s="52">
        <v>0.87694135966889308</v>
      </c>
      <c r="F70" s="12">
        <v>8.4909207797091261E-3</v>
      </c>
    </row>
    <row r="71" spans="1:7" s="20" customFormat="1" ht="13.2" customHeight="1" x14ac:dyDescent="0.25">
      <c r="A71" s="8" t="s">
        <v>42</v>
      </c>
      <c r="B71" s="11">
        <v>-0.46094445930247419</v>
      </c>
      <c r="C71" s="12">
        <v>-0.86593405280435387</v>
      </c>
      <c r="D71" s="12">
        <v>1.1724438908857322</v>
      </c>
      <c r="E71" s="52">
        <v>-3.7914178548699405E-2</v>
      </c>
      <c r="F71" s="12">
        <v>-0.20376479720551136</v>
      </c>
    </row>
    <row r="72" spans="1:7" s="20" customFormat="1" ht="13.2" customHeight="1" x14ac:dyDescent="0.25">
      <c r="A72" s="8" t="s">
        <v>44</v>
      </c>
      <c r="B72" s="11">
        <v>7.1371095678230217E-2</v>
      </c>
      <c r="C72" s="12">
        <v>-0.10806988787246949</v>
      </c>
      <c r="D72" s="12">
        <v>0.8331556193171904</v>
      </c>
      <c r="E72" s="52">
        <v>0.14900505262587541</v>
      </c>
      <c r="F72" s="12">
        <v>0.16711229946524064</v>
      </c>
    </row>
    <row r="73" spans="1:7" s="20" customFormat="1" ht="13.2" customHeight="1" x14ac:dyDescent="0.25">
      <c r="A73" s="13" t="s">
        <v>45</v>
      </c>
      <c r="B73" s="14">
        <v>0.3301680950362394</v>
      </c>
      <c r="C73" s="15">
        <v>0.41937468830939006</v>
      </c>
      <c r="D73" s="15">
        <v>0.83973024807371555</v>
      </c>
      <c r="E73" s="51">
        <v>-0.1257895662288829</v>
      </c>
      <c r="F73" s="15">
        <v>-0.64670731337398002</v>
      </c>
    </row>
    <row r="74" spans="1:7" s="20" customFormat="1" ht="13.2" customHeight="1" x14ac:dyDescent="0.25">
      <c r="A74" s="29"/>
      <c r="B74" s="38"/>
      <c r="C74" s="38"/>
      <c r="D74" s="38"/>
      <c r="E74" s="38"/>
      <c r="F74" s="38"/>
    </row>
    <row r="75" spans="1:7" ht="13.2" customHeight="1" x14ac:dyDescent="0.25">
      <c r="A75" s="59" t="s">
        <v>50</v>
      </c>
      <c r="G75" s="57"/>
    </row>
    <row r="76" spans="1:7" ht="13.2" customHeight="1" x14ac:dyDescent="0.25">
      <c r="A76" s="58" t="s">
        <v>51</v>
      </c>
      <c r="G76" s="58"/>
    </row>
    <row r="77" spans="1:7" ht="13.2" customHeight="1" x14ac:dyDescent="0.25">
      <c r="A77" s="37" t="s">
        <v>52</v>
      </c>
      <c r="B77"/>
      <c r="C77"/>
      <c r="D77"/>
      <c r="E77"/>
      <c r="F77"/>
      <c r="G77" s="58"/>
    </row>
    <row r="78" spans="1:7" ht="13.2" customHeight="1" x14ac:dyDescent="0.25">
      <c r="A78" s="37" t="s">
        <v>54</v>
      </c>
      <c r="G78" s="58"/>
    </row>
    <row r="79" spans="1:7" ht="13.2" customHeight="1" x14ac:dyDescent="0.25">
      <c r="A79" s="17"/>
    </row>
    <row r="80" spans="1:7" ht="13.2" customHeight="1" x14ac:dyDescent="0.25"/>
    <row r="81" ht="13.2" customHeight="1" x14ac:dyDescent="0.25"/>
    <row r="82" ht="13.2" customHeight="1" x14ac:dyDescent="0.25"/>
    <row r="83" ht="13.2" customHeight="1" x14ac:dyDescent="0.25"/>
    <row r="84" ht="13.2" customHeight="1" x14ac:dyDescent="0.25"/>
    <row r="85" ht="13.2" customHeight="1" x14ac:dyDescent="0.25"/>
    <row r="86" ht="13.2" customHeight="1" x14ac:dyDescent="0.25"/>
    <row r="87" ht="13.2" customHeight="1" x14ac:dyDescent="0.25"/>
    <row r="88" ht="13.2" customHeight="1" x14ac:dyDescent="0.25"/>
    <row r="89" ht="13.2" customHeight="1" x14ac:dyDescent="0.25"/>
    <row r="90" ht="13.2" customHeight="1" x14ac:dyDescent="0.25"/>
    <row r="91" ht="13.2" customHeight="1" x14ac:dyDescent="0.25"/>
    <row r="92" ht="13.2" customHeight="1" x14ac:dyDescent="0.25"/>
    <row r="93" ht="13.2" customHeight="1" x14ac:dyDescent="0.25"/>
    <row r="94" ht="13.2" customHeight="1" x14ac:dyDescent="0.25"/>
    <row r="95" ht="13.2" customHeight="1" x14ac:dyDescent="0.25"/>
    <row r="96" ht="13.2" customHeight="1" x14ac:dyDescent="0.25"/>
    <row r="97" ht="13.2" customHeight="1" x14ac:dyDescent="0.25"/>
    <row r="98" ht="13.2" customHeight="1" x14ac:dyDescent="0.25"/>
    <row r="99" ht="13.2" customHeight="1" x14ac:dyDescent="0.25"/>
    <row r="100" ht="13.2" customHeight="1" x14ac:dyDescent="0.25"/>
    <row r="101" ht="13.2" customHeight="1" x14ac:dyDescent="0.25"/>
    <row r="102" ht="13.2" customHeight="1" x14ac:dyDescent="0.25"/>
    <row r="103" ht="13.2" customHeight="1" x14ac:dyDescent="0.25"/>
    <row r="104" ht="13.2" customHeight="1" x14ac:dyDescent="0.25"/>
    <row r="105" ht="13.2" customHeight="1" x14ac:dyDescent="0.25"/>
    <row r="106" ht="13.2" customHeight="1" x14ac:dyDescent="0.25"/>
    <row r="107" ht="13.2" customHeight="1" x14ac:dyDescent="0.25"/>
    <row r="108" ht="13.2" customHeight="1" x14ac:dyDescent="0.25"/>
    <row r="109" ht="13.2" customHeight="1" x14ac:dyDescent="0.25"/>
    <row r="110" ht="13.2" customHeight="1" x14ac:dyDescent="0.25"/>
    <row r="111" ht="13.2" customHeight="1" x14ac:dyDescent="0.25"/>
    <row r="112" ht="13.2" customHeight="1" x14ac:dyDescent="0.25"/>
    <row r="113" ht="13.2" customHeight="1" x14ac:dyDescent="0.25"/>
    <row r="114" ht="13.2" customHeight="1" x14ac:dyDescent="0.25"/>
    <row r="115" ht="13.2" customHeight="1" x14ac:dyDescent="0.25"/>
    <row r="116" ht="13.2" customHeight="1" x14ac:dyDescent="0.25"/>
    <row r="117" ht="13.2" customHeight="1" x14ac:dyDescent="0.25"/>
    <row r="118" ht="13.2" customHeight="1" x14ac:dyDescent="0.25"/>
    <row r="119" ht="13.2" customHeight="1" x14ac:dyDescent="0.25"/>
    <row r="120" ht="13.2" customHeight="1" x14ac:dyDescent="0.25"/>
    <row r="121" ht="13.2" customHeight="1" x14ac:dyDescent="0.25"/>
    <row r="122" ht="13.2" customHeight="1" x14ac:dyDescent="0.25"/>
    <row r="123" ht="13.2" customHeight="1" x14ac:dyDescent="0.25"/>
    <row r="124" ht="13.2" customHeight="1" x14ac:dyDescent="0.25"/>
    <row r="125" ht="13.2" customHeight="1" x14ac:dyDescent="0.25"/>
    <row r="126" ht="13.2" customHeight="1" x14ac:dyDescent="0.25"/>
    <row r="127" ht="13.2" customHeight="1" x14ac:dyDescent="0.25"/>
  </sheetData>
  <printOptions horizontalCentered="1"/>
  <pageMargins left="1" right="1" top="1" bottom="0.5" header="0.5" footer="0.25"/>
  <pageSetup orientation="portrait" r:id="rId1"/>
  <headerFooter alignWithMargins="0"/>
  <ignoredErrors>
    <ignoredError sqref="A55:A73 A19:A3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C96B5-416C-4432-9956-98679B3D8AA3}">
  <dimension ref="A1:P196"/>
  <sheetViews>
    <sheetView zoomScaleNormal="100" workbookViewId="0"/>
  </sheetViews>
  <sheetFormatPr defaultColWidth="8.90625" defaultRowHeight="13.2" x14ac:dyDescent="0.25"/>
  <cols>
    <col min="1" max="1" width="11.1796875" style="20" customWidth="1"/>
    <col min="2" max="2" width="10.90625" style="21" customWidth="1"/>
    <col min="3" max="6" width="10.90625" style="20" customWidth="1"/>
    <col min="7" max="16384" width="8.90625" style="20"/>
  </cols>
  <sheetData>
    <row r="1" spans="1:16" s="19" customFormat="1" ht="15.6" x14ac:dyDescent="0.3">
      <c r="A1" s="47" t="s">
        <v>30</v>
      </c>
      <c r="B1" s="18"/>
      <c r="C1" s="18"/>
      <c r="D1" s="18"/>
      <c r="E1" s="18"/>
      <c r="F1" s="18"/>
      <c r="G1" s="20"/>
      <c r="H1" s="20"/>
      <c r="I1" s="20"/>
      <c r="J1" s="20"/>
      <c r="K1" s="20"/>
      <c r="L1" s="20"/>
      <c r="M1" s="20"/>
      <c r="N1" s="20"/>
      <c r="O1" s="20"/>
      <c r="P1" s="20"/>
    </row>
    <row r="2" spans="1:16" ht="13.8" thickBot="1" x14ac:dyDescent="0.3"/>
    <row r="3" spans="1:16" s="22" customFormat="1" ht="24" customHeight="1" thickTop="1" x14ac:dyDescent="0.25">
      <c r="A3" s="39" t="s">
        <v>10</v>
      </c>
      <c r="B3" s="40" t="s">
        <v>11</v>
      </c>
      <c r="C3" s="41" t="s">
        <v>12</v>
      </c>
      <c r="D3" s="42" t="s">
        <v>13</v>
      </c>
      <c r="E3" s="42" t="s">
        <v>14</v>
      </c>
      <c r="F3" s="43" t="s">
        <v>15</v>
      </c>
      <c r="G3" s="36"/>
      <c r="H3" s="36"/>
      <c r="I3" s="36"/>
      <c r="J3" s="36"/>
      <c r="K3" s="36"/>
      <c r="L3" s="36"/>
      <c r="M3" s="36"/>
      <c r="N3" s="36"/>
      <c r="O3" s="36"/>
      <c r="P3" s="36"/>
    </row>
    <row r="4" spans="1:16" s="22" customFormat="1" ht="13.2" customHeight="1" x14ac:dyDescent="0.25">
      <c r="A4" s="8">
        <v>1990</v>
      </c>
      <c r="B4" s="9">
        <f>'[1]A-2'!B4</f>
        <v>1257319</v>
      </c>
      <c r="C4" s="10">
        <f>'[1]A-2'!C4</f>
        <v>913268</v>
      </c>
      <c r="D4" s="10">
        <f>'[1]A-2'!D4</f>
        <v>137103.32746022355</v>
      </c>
      <c r="E4" s="10">
        <f>'[1]A-2'!E4</f>
        <v>68557.703474598413</v>
      </c>
      <c r="F4" s="10">
        <f>'[1]A-2'!F4</f>
        <v>138389.81005243154</v>
      </c>
      <c r="G4" s="36"/>
      <c r="H4" s="36"/>
      <c r="I4" s="36"/>
      <c r="J4" s="36"/>
      <c r="K4" s="36"/>
      <c r="L4" s="36"/>
      <c r="M4" s="36"/>
      <c r="N4" s="36"/>
      <c r="O4" s="36"/>
      <c r="P4" s="36"/>
    </row>
    <row r="5" spans="1:16" s="22" customFormat="1" ht="13.2" customHeight="1" x14ac:dyDescent="0.25">
      <c r="A5" s="8">
        <v>1991</v>
      </c>
      <c r="B5" s="9">
        <f>'[1]A-2'!B5</f>
        <v>1252264.7064871385</v>
      </c>
      <c r="C5" s="10">
        <f>'[1]A-2'!C5</f>
        <v>901716.69830481568</v>
      </c>
      <c r="D5" s="10">
        <f>'[1]A-2'!D5</f>
        <v>141239.71762761346</v>
      </c>
      <c r="E5" s="10">
        <f>'[1]A-2'!E5</f>
        <v>69604.974967274393</v>
      </c>
      <c r="F5" s="10">
        <f>'[1]A-2'!F5</f>
        <v>139703.31558743483</v>
      </c>
      <c r="G5" s="36"/>
      <c r="H5" s="36"/>
      <c r="I5" s="36"/>
      <c r="J5" s="36"/>
      <c r="K5" s="36"/>
      <c r="L5" s="36"/>
      <c r="M5" s="36"/>
      <c r="N5" s="36"/>
      <c r="O5" s="36"/>
      <c r="P5" s="36"/>
    </row>
    <row r="6" spans="1:16" s="22" customFormat="1" ht="13.2" customHeight="1" x14ac:dyDescent="0.25">
      <c r="A6" s="8">
        <v>1992</v>
      </c>
      <c r="B6" s="9">
        <f>'[1]A-2'!B6</f>
        <v>1271661.6392108293</v>
      </c>
      <c r="C6" s="10">
        <f>'[1]A-2'!C6</f>
        <v>912513.63495352003</v>
      </c>
      <c r="D6" s="10">
        <f>'[1]A-2'!D6</f>
        <v>146420.77017953797</v>
      </c>
      <c r="E6" s="10">
        <f>'[1]A-2'!E6</f>
        <v>66075.974939042266</v>
      </c>
      <c r="F6" s="10">
        <f>'[1]A-2'!F6</f>
        <v>146651.25913872928</v>
      </c>
      <c r="G6" s="36"/>
      <c r="H6" s="36"/>
      <c r="I6" s="36"/>
      <c r="J6" s="36"/>
      <c r="K6" s="36"/>
      <c r="L6" s="36"/>
      <c r="M6" s="36"/>
      <c r="N6" s="36"/>
      <c r="O6" s="36"/>
      <c r="P6" s="36"/>
    </row>
    <row r="7" spans="1:16" s="22" customFormat="1" ht="13.2" customHeight="1" x14ac:dyDescent="0.25">
      <c r="A7" s="8">
        <v>1993</v>
      </c>
      <c r="B7" s="9">
        <f>'[1]A-2'!B7</f>
        <v>1267848.6151665426</v>
      </c>
      <c r="C7" s="10">
        <f>'[1]A-2'!C7</f>
        <v>909506.46405756322</v>
      </c>
      <c r="D7" s="10">
        <f>'[1]A-2'!D7</f>
        <v>148013.94022203423</v>
      </c>
      <c r="E7" s="10">
        <f>'[1]A-2'!E7</f>
        <v>61261.697251022473</v>
      </c>
      <c r="F7" s="10">
        <f>'[1]A-2'!F7</f>
        <v>149066.51363592249</v>
      </c>
      <c r="G7" s="36"/>
      <c r="H7" s="36"/>
      <c r="I7" s="36"/>
      <c r="J7" s="36"/>
      <c r="K7" s="36"/>
      <c r="L7" s="36"/>
      <c r="M7" s="36"/>
      <c r="N7" s="36"/>
      <c r="O7" s="36"/>
      <c r="P7" s="36"/>
    </row>
    <row r="8" spans="1:16" s="22" customFormat="1" ht="13.2" customHeight="1" x14ac:dyDescent="0.25">
      <c r="A8" s="8">
        <v>1994</v>
      </c>
      <c r="B8" s="9">
        <f>'[1]A-2'!B8</f>
        <v>1289803.7161346683</v>
      </c>
      <c r="C8" s="10">
        <f>'[1]A-2'!C8</f>
        <v>919897.87183785019</v>
      </c>
      <c r="D8" s="10">
        <f>'[1]A-2'!D8</f>
        <v>150311.26410540077</v>
      </c>
      <c r="E8" s="10">
        <f>'[1]A-2'!E8</f>
        <v>67160.995256047332</v>
      </c>
      <c r="F8" s="10">
        <f>'[1]A-2'!F8</f>
        <v>152433.58493537005</v>
      </c>
      <c r="G8" s="36"/>
      <c r="H8" s="36"/>
      <c r="I8" s="36"/>
      <c r="J8" s="36"/>
      <c r="K8" s="36"/>
      <c r="L8" s="36"/>
      <c r="M8" s="36"/>
      <c r="N8" s="36"/>
      <c r="O8" s="36"/>
      <c r="P8" s="36"/>
    </row>
    <row r="9" spans="1:16" s="22" customFormat="1" ht="13.2" customHeight="1" x14ac:dyDescent="0.25">
      <c r="A9" s="8">
        <v>1995</v>
      </c>
      <c r="B9" s="9">
        <f>'[1]A-2'!B9</f>
        <v>1298096</v>
      </c>
      <c r="C9" s="10">
        <f>'[1]A-2'!C9</f>
        <v>921626</v>
      </c>
      <c r="D9" s="10">
        <f>'[1]A-2'!D9</f>
        <v>152482.04933842912</v>
      </c>
      <c r="E9" s="10">
        <f>'[1]A-2'!E9</f>
        <v>68843.527825287078</v>
      </c>
      <c r="F9" s="10">
        <f>'[1]A-2'!F9</f>
        <v>155143.98534452316</v>
      </c>
      <c r="G9" s="36"/>
      <c r="H9" s="36"/>
      <c r="I9" s="36"/>
      <c r="J9" s="36"/>
      <c r="K9" s="36"/>
      <c r="L9" s="36"/>
      <c r="M9" s="36"/>
      <c r="N9" s="36"/>
      <c r="O9" s="36"/>
      <c r="P9" s="36"/>
    </row>
    <row r="10" spans="1:16" s="22" customFormat="1" ht="13.2" customHeight="1" x14ac:dyDescent="0.25">
      <c r="A10" s="8">
        <v>1996</v>
      </c>
      <c r="B10" s="9">
        <f>'[1]A-2'!B10</f>
        <v>1303915</v>
      </c>
      <c r="C10" s="10">
        <f>'[1]A-2'!C10</f>
        <v>921609</v>
      </c>
      <c r="D10" s="10">
        <f>'[1]A-2'!D10</f>
        <v>154364</v>
      </c>
      <c r="E10" s="10">
        <f>'[1]A-2'!E10</f>
        <v>70474</v>
      </c>
      <c r="F10" s="10">
        <f>'[1]A-2'!F10</f>
        <v>157468</v>
      </c>
      <c r="G10" s="36"/>
      <c r="H10" s="36"/>
      <c r="I10" s="36"/>
      <c r="J10" s="36"/>
      <c r="K10" s="36"/>
      <c r="L10" s="36"/>
      <c r="M10" s="36"/>
      <c r="N10" s="36"/>
      <c r="O10" s="36"/>
      <c r="P10" s="36"/>
    </row>
    <row r="11" spans="1:16" s="22" customFormat="1" ht="13.2" customHeight="1" x14ac:dyDescent="0.25">
      <c r="A11" s="8">
        <v>1997</v>
      </c>
      <c r="B11" s="9">
        <f>'[1]A-2'!B11</f>
        <v>1327930</v>
      </c>
      <c r="C11" s="10">
        <f>'[1]A-2'!C11</f>
        <v>932931</v>
      </c>
      <c r="D11" s="10">
        <f>'[1]A-2'!D11</f>
        <v>161225</v>
      </c>
      <c r="E11" s="10">
        <f>'[1]A-2'!E11</f>
        <v>71763</v>
      </c>
      <c r="F11" s="10">
        <f>'[1]A-2'!F11</f>
        <v>162011</v>
      </c>
      <c r="G11" s="36"/>
      <c r="H11" s="36"/>
      <c r="I11" s="36"/>
      <c r="J11" s="36"/>
      <c r="K11" s="36"/>
      <c r="L11" s="36"/>
      <c r="M11" s="36"/>
      <c r="N11" s="36"/>
      <c r="O11" s="36"/>
      <c r="P11" s="36"/>
    </row>
    <row r="12" spans="1:16" s="22" customFormat="1" ht="13.2" customHeight="1" x14ac:dyDescent="0.25">
      <c r="A12" s="8">
        <v>1998</v>
      </c>
      <c r="B12" s="9">
        <f>'[1]A-2'!B12</f>
        <v>1334125.3733972602</v>
      </c>
      <c r="C12" s="10">
        <f>'[1]A-2'!C12</f>
        <v>931438.60922423168</v>
      </c>
      <c r="D12" s="10">
        <f>'[1]A-2'!D12</f>
        <v>165205.48515687333</v>
      </c>
      <c r="E12" s="10">
        <f>'[1]A-2'!E12</f>
        <v>73919.722003449322</v>
      </c>
      <c r="F12" s="10">
        <f>'[1]A-2'!F12</f>
        <v>163561.55701270595</v>
      </c>
      <c r="G12" s="36"/>
      <c r="H12" s="36"/>
      <c r="I12" s="36"/>
      <c r="J12" s="36"/>
      <c r="K12" s="36"/>
      <c r="L12" s="36"/>
      <c r="M12" s="36"/>
      <c r="N12" s="36"/>
      <c r="O12" s="36"/>
      <c r="P12" s="36"/>
    </row>
    <row r="13" spans="1:16" s="22" customFormat="1" ht="13.2" customHeight="1" x14ac:dyDescent="0.25">
      <c r="A13" s="8">
        <v>1999</v>
      </c>
      <c r="B13" s="9">
        <f>'[1]A-2'!B13</f>
        <v>1332442.3615342465</v>
      </c>
      <c r="C13" s="10">
        <f>'[1]A-2'!C13</f>
        <v>927688.66551484633</v>
      </c>
      <c r="D13" s="10">
        <f>'[1]A-2'!D13</f>
        <v>164569.80487869802</v>
      </c>
      <c r="E13" s="10">
        <f>'[1]A-2'!E13</f>
        <v>74440.834302595511</v>
      </c>
      <c r="F13" s="10">
        <f>'[1]A-2'!F13</f>
        <v>165743.05683810671</v>
      </c>
      <c r="G13" s="36"/>
      <c r="H13" s="36"/>
      <c r="I13" s="36"/>
      <c r="J13" s="36"/>
      <c r="K13" s="36"/>
      <c r="L13" s="36"/>
      <c r="M13" s="36"/>
      <c r="N13" s="36"/>
      <c r="O13" s="36"/>
      <c r="P13" s="36"/>
    </row>
    <row r="14" spans="1:16" s="22" customFormat="1" ht="13.2" customHeight="1" x14ac:dyDescent="0.25">
      <c r="A14" s="8">
        <v>2000</v>
      </c>
      <c r="B14" s="9">
        <f>'[1]A-2'!B14</f>
        <v>1336005</v>
      </c>
      <c r="C14" s="10">
        <f>'[1]A-2'!C14</f>
        <v>926192</v>
      </c>
      <c r="D14" s="10">
        <f>'[1]A-2'!D14</f>
        <v>166429</v>
      </c>
      <c r="E14" s="10">
        <f>'[1]A-2'!E14</f>
        <v>74734</v>
      </c>
      <c r="F14" s="10">
        <f>'[1]A-2'!F14</f>
        <v>168650</v>
      </c>
      <c r="G14" s="36"/>
      <c r="H14" s="36"/>
      <c r="I14" s="36"/>
      <c r="J14" s="36"/>
      <c r="K14" s="36"/>
      <c r="L14" s="36"/>
      <c r="M14" s="36"/>
      <c r="N14" s="36"/>
      <c r="O14" s="36"/>
      <c r="P14" s="36"/>
    </row>
    <row r="15" spans="1:16" s="22" customFormat="1" ht="13.2" customHeight="1" x14ac:dyDescent="0.25">
      <c r="A15" s="8">
        <v>2001</v>
      </c>
      <c r="B15" s="9">
        <f>'[1]A-2'!B15</f>
        <v>1337629</v>
      </c>
      <c r="C15" s="10">
        <f>'[1]A-2'!C15</f>
        <v>926713</v>
      </c>
      <c r="D15" s="10">
        <f>'[1]A-2'!D15</f>
        <v>168131</v>
      </c>
      <c r="E15" s="10">
        <f>'[1]A-2'!E15</f>
        <v>73940</v>
      </c>
      <c r="F15" s="10">
        <f>'[1]A-2'!F15</f>
        <v>168845</v>
      </c>
      <c r="G15" s="36"/>
      <c r="H15" s="36"/>
      <c r="I15" s="36"/>
      <c r="J15" s="36"/>
      <c r="K15" s="36"/>
      <c r="L15" s="36"/>
      <c r="M15" s="36"/>
      <c r="N15" s="36"/>
      <c r="O15" s="36"/>
      <c r="P15" s="36"/>
    </row>
    <row r="16" spans="1:16" s="22" customFormat="1" ht="13.2" customHeight="1" x14ac:dyDescent="0.25">
      <c r="A16" s="8">
        <v>2002</v>
      </c>
      <c r="B16" s="9">
        <f>'[1]A-2'!B16</f>
        <v>1353051</v>
      </c>
      <c r="C16" s="10">
        <f>'[1]A-2'!C16</f>
        <v>934070</v>
      </c>
      <c r="D16" s="10">
        <f>'[1]A-2'!D16</f>
        <v>171784</v>
      </c>
      <c r="E16" s="10">
        <f>'[1]A-2'!E16</f>
        <v>74895</v>
      </c>
      <c r="F16" s="10">
        <f>'[1]A-2'!F16</f>
        <v>172302</v>
      </c>
      <c r="G16" s="36"/>
      <c r="H16" s="36"/>
      <c r="I16" s="36"/>
      <c r="J16" s="36"/>
      <c r="K16" s="36"/>
      <c r="L16" s="36"/>
      <c r="M16" s="36"/>
      <c r="N16" s="36"/>
      <c r="O16" s="36"/>
      <c r="P16" s="36"/>
    </row>
    <row r="17" spans="1:16" s="22" customFormat="1" ht="13.2" customHeight="1" x14ac:dyDescent="0.25">
      <c r="A17" s="8">
        <v>2003</v>
      </c>
      <c r="B17" s="9">
        <f>'[1]A-2'!B17</f>
        <v>1358755</v>
      </c>
      <c r="C17" s="10">
        <f>'[1]A-2'!C17</f>
        <v>931880</v>
      </c>
      <c r="D17" s="10">
        <f>'[1]A-2'!D17</f>
        <v>174683</v>
      </c>
      <c r="E17" s="10">
        <f>'[1]A-2'!E17</f>
        <v>76148</v>
      </c>
      <c r="F17" s="10">
        <f>'[1]A-2'!F17</f>
        <v>176044</v>
      </c>
      <c r="G17" s="36"/>
      <c r="H17" s="36"/>
      <c r="I17" s="36"/>
      <c r="J17" s="36"/>
      <c r="K17" s="36"/>
      <c r="L17" s="36"/>
      <c r="M17" s="36"/>
      <c r="N17" s="36"/>
      <c r="O17" s="36"/>
      <c r="P17" s="36"/>
    </row>
    <row r="18" spans="1:16" s="22" customFormat="1" ht="13.2" customHeight="1" x14ac:dyDescent="0.25">
      <c r="A18" s="8">
        <v>2004</v>
      </c>
      <c r="B18" s="9">
        <f>'[1]A-2'!B18</f>
        <v>1387569</v>
      </c>
      <c r="C18" s="10">
        <f>'[1]A-2'!C18</f>
        <v>949262</v>
      </c>
      <c r="D18" s="10">
        <f>'[1]A-2'!D18</f>
        <v>180107</v>
      </c>
      <c r="E18" s="10">
        <f>'[1]A-2'!E18</f>
        <v>78167</v>
      </c>
      <c r="F18" s="10">
        <f>'[1]A-2'!F18</f>
        <v>180033</v>
      </c>
      <c r="G18" s="36"/>
      <c r="H18" s="36"/>
      <c r="I18" s="36"/>
      <c r="J18" s="36"/>
      <c r="K18" s="36"/>
      <c r="L18" s="36"/>
      <c r="M18" s="36"/>
      <c r="N18" s="36"/>
      <c r="O18" s="36"/>
      <c r="P18" s="36"/>
    </row>
    <row r="19" spans="1:16" x14ac:dyDescent="0.25">
      <c r="A19" s="8" t="s">
        <v>16</v>
      </c>
      <c r="B19" s="9">
        <v>1412500</v>
      </c>
      <c r="C19" s="10">
        <v>959340</v>
      </c>
      <c r="D19" s="10">
        <v>188612</v>
      </c>
      <c r="E19" s="10">
        <v>79561</v>
      </c>
      <c r="F19" s="10">
        <v>184987</v>
      </c>
    </row>
    <row r="20" spans="1:16" x14ac:dyDescent="0.25">
      <c r="A20" s="8" t="s">
        <v>17</v>
      </c>
      <c r="B20" s="9">
        <v>1430516</v>
      </c>
      <c r="C20" s="10">
        <v>967400</v>
      </c>
      <c r="D20" s="10">
        <v>194008</v>
      </c>
      <c r="E20" s="10">
        <v>80887</v>
      </c>
      <c r="F20" s="10">
        <v>188221</v>
      </c>
    </row>
    <row r="21" spans="1:16" x14ac:dyDescent="0.25">
      <c r="A21" s="8" t="s">
        <v>18</v>
      </c>
      <c r="B21" s="9">
        <v>1433461</v>
      </c>
      <c r="C21" s="10">
        <v>963577</v>
      </c>
      <c r="D21" s="10">
        <v>196723</v>
      </c>
      <c r="E21" s="10">
        <v>83286</v>
      </c>
      <c r="F21" s="10">
        <v>189875</v>
      </c>
    </row>
    <row r="22" spans="1:16" x14ac:dyDescent="0.25">
      <c r="A22" s="8" t="s">
        <v>19</v>
      </c>
      <c r="B22" s="9">
        <v>1432620</v>
      </c>
      <c r="C22" s="10">
        <v>962908</v>
      </c>
      <c r="D22" s="10">
        <v>198413</v>
      </c>
      <c r="E22" s="10">
        <v>81968</v>
      </c>
      <c r="F22" s="10">
        <v>189331</v>
      </c>
    </row>
    <row r="23" spans="1:16" x14ac:dyDescent="0.25">
      <c r="A23" s="8" t="s">
        <v>20</v>
      </c>
      <c r="B23" s="9">
        <v>1442556</v>
      </c>
      <c r="C23" s="10">
        <v>972202</v>
      </c>
      <c r="D23" s="10">
        <v>199047</v>
      </c>
      <c r="E23" s="10">
        <v>82101</v>
      </c>
      <c r="F23" s="10">
        <v>189206</v>
      </c>
    </row>
    <row r="24" spans="1:16" ht="12.75" customHeight="1" x14ac:dyDescent="0.25">
      <c r="A24" s="8">
        <v>2010</v>
      </c>
      <c r="B24" s="9">
        <v>1471256</v>
      </c>
      <c r="C24" s="10">
        <v>990297.51525437064</v>
      </c>
      <c r="D24" s="10">
        <v>202717.25784353944</v>
      </c>
      <c r="E24" s="10">
        <v>83358.419018932385</v>
      </c>
      <c r="F24" s="10">
        <v>194882.80788315754</v>
      </c>
    </row>
    <row r="25" spans="1:16" x14ac:dyDescent="0.25">
      <c r="A25" s="8">
        <v>2011</v>
      </c>
      <c r="B25" s="9">
        <v>1498857</v>
      </c>
      <c r="C25" s="10">
        <v>1008668.3550940675</v>
      </c>
      <c r="D25" s="10">
        <v>205662.74936499054</v>
      </c>
      <c r="E25" s="10">
        <v>85560.57616884794</v>
      </c>
      <c r="F25" s="10">
        <v>198965.31937209403</v>
      </c>
    </row>
    <row r="26" spans="1:16" ht="13.8" customHeight="1" x14ac:dyDescent="0.25">
      <c r="A26" s="8">
        <v>2012</v>
      </c>
      <c r="B26" s="9">
        <v>1532873.9883886161</v>
      </c>
      <c r="C26" s="10">
        <v>1033293.7878897788</v>
      </c>
      <c r="D26" s="10">
        <v>209276.60951070214</v>
      </c>
      <c r="E26" s="10">
        <v>87842.142864240712</v>
      </c>
      <c r="F26" s="10">
        <v>202461.44812389452</v>
      </c>
    </row>
    <row r="27" spans="1:16" x14ac:dyDescent="0.25">
      <c r="A27" s="8">
        <v>2013</v>
      </c>
      <c r="B27" s="9">
        <v>1559720.2997088758</v>
      </c>
      <c r="C27" s="10">
        <v>1050017.7657250578</v>
      </c>
      <c r="D27" s="10">
        <v>212250.60298797884</v>
      </c>
      <c r="E27" s="10">
        <v>90299.54769912998</v>
      </c>
      <c r="F27" s="10">
        <v>207152.3832967091</v>
      </c>
    </row>
    <row r="28" spans="1:16" x14ac:dyDescent="0.25">
      <c r="A28" s="8">
        <v>2014</v>
      </c>
      <c r="B28" s="9">
        <v>1577459</v>
      </c>
      <c r="C28" s="10">
        <v>1060598.743134659</v>
      </c>
      <c r="D28" s="10">
        <v>215190.84871276375</v>
      </c>
      <c r="E28" s="10">
        <v>91177.091908038623</v>
      </c>
      <c r="F28" s="10">
        <v>210492.31624453852</v>
      </c>
    </row>
    <row r="29" spans="1:16" x14ac:dyDescent="0.25">
      <c r="A29" s="8">
        <v>2015</v>
      </c>
      <c r="B29" s="9">
        <v>1599460</v>
      </c>
      <c r="C29" s="10">
        <v>1073940.364963026</v>
      </c>
      <c r="D29" s="10">
        <v>218868.78541980236</v>
      </c>
      <c r="E29" s="10">
        <v>93151.770335711015</v>
      </c>
      <c r="F29" s="10">
        <v>213499.07928146064</v>
      </c>
    </row>
    <row r="30" spans="1:16" x14ac:dyDescent="0.25">
      <c r="A30" s="8">
        <v>2016</v>
      </c>
      <c r="B30" s="9">
        <v>1612918</v>
      </c>
      <c r="C30" s="10">
        <v>1080875.3135178592</v>
      </c>
      <c r="D30" s="10">
        <v>221208.37004708854</v>
      </c>
      <c r="E30" s="10">
        <v>94163.468887102325</v>
      </c>
      <c r="F30" s="10">
        <v>216670.84754794993</v>
      </c>
    </row>
    <row r="31" spans="1:16" x14ac:dyDescent="0.25">
      <c r="A31" s="8">
        <v>2017</v>
      </c>
      <c r="B31" s="9">
        <v>1626064.3157096002</v>
      </c>
      <c r="C31" s="10">
        <v>1084103.198023292</v>
      </c>
      <c r="D31" s="10">
        <v>226509.98344497508</v>
      </c>
      <c r="E31" s="10">
        <v>96142.835971779888</v>
      </c>
      <c r="F31" s="10">
        <v>219308.29826955326</v>
      </c>
    </row>
    <row r="32" spans="1:16" x14ac:dyDescent="0.25">
      <c r="A32" s="8">
        <v>2018</v>
      </c>
      <c r="B32" s="9">
        <v>1636195.4130992487</v>
      </c>
      <c r="C32" s="10">
        <v>1087108.7997836103</v>
      </c>
      <c r="D32" s="10">
        <v>226909.07393602582</v>
      </c>
      <c r="E32" s="10">
        <v>98520.911548444958</v>
      </c>
      <c r="F32" s="10">
        <v>223656.62783116772</v>
      </c>
    </row>
    <row r="33" spans="1:6" x14ac:dyDescent="0.25">
      <c r="A33" s="8">
        <v>2019</v>
      </c>
      <c r="B33" s="9">
        <v>1634991.5058005189</v>
      </c>
      <c r="C33" s="10">
        <v>1085475.0647687309</v>
      </c>
      <c r="D33" s="10">
        <v>226859.75290413992</v>
      </c>
      <c r="E33" s="10">
        <v>97654.726875241351</v>
      </c>
      <c r="F33" s="10">
        <v>225001.96125240662</v>
      </c>
    </row>
    <row r="34" spans="1:6" x14ac:dyDescent="0.25">
      <c r="A34" s="8">
        <v>2020</v>
      </c>
      <c r="B34" s="9">
        <v>1483391.3942122711</v>
      </c>
      <c r="C34" s="10">
        <v>1015765.9190990193</v>
      </c>
      <c r="D34" s="10">
        <v>207979.79636541699</v>
      </c>
      <c r="E34" s="10">
        <v>79014.970115569362</v>
      </c>
      <c r="F34" s="10">
        <v>180630.70863226545</v>
      </c>
    </row>
    <row r="35" spans="1:6" ht="12.9" customHeight="1" x14ac:dyDescent="0.25">
      <c r="A35" s="8">
        <v>2021</v>
      </c>
      <c r="B35" s="9">
        <v>1564918.5476163304</v>
      </c>
      <c r="C35" s="10">
        <v>1036650.1090248899</v>
      </c>
      <c r="D35" s="10">
        <v>225612.07453637832</v>
      </c>
      <c r="E35" s="10">
        <v>89685.085038189893</v>
      </c>
      <c r="F35" s="10">
        <v>212971.27901687229</v>
      </c>
    </row>
    <row r="36" spans="1:6" ht="12.75" customHeight="1" x14ac:dyDescent="0.25">
      <c r="A36" s="8">
        <v>2022</v>
      </c>
      <c r="B36" s="9">
        <v>1599116.8568478122</v>
      </c>
      <c r="C36" s="10">
        <v>1045931.5219065318</v>
      </c>
      <c r="D36" s="10">
        <v>234040.79147426147</v>
      </c>
      <c r="E36" s="10">
        <v>98364.530864340355</v>
      </c>
      <c r="F36" s="10">
        <v>220780.01260267862</v>
      </c>
    </row>
    <row r="37" spans="1:6" ht="12.75" customHeight="1" x14ac:dyDescent="0.25">
      <c r="A37" s="8">
        <v>2023</v>
      </c>
      <c r="B37" s="9">
        <v>1600777.339400264</v>
      </c>
      <c r="C37" s="10">
        <v>1055805.1447695035</v>
      </c>
      <c r="D37" s="10">
        <v>236253.91935911155</v>
      </c>
      <c r="E37" s="10">
        <v>98881.225239919091</v>
      </c>
      <c r="F37" s="10">
        <v>209837.05003172997</v>
      </c>
    </row>
    <row r="38" spans="1:6" ht="13.2" customHeight="1" x14ac:dyDescent="0.25">
      <c r="A38" s="8">
        <v>2024</v>
      </c>
      <c r="B38" s="9">
        <v>1592862.7777659919</v>
      </c>
      <c r="C38" s="10">
        <v>1052714.8417652124</v>
      </c>
      <c r="D38" s="10">
        <v>235920.8924276669</v>
      </c>
      <c r="E38" s="10">
        <v>98137.197975585572</v>
      </c>
      <c r="F38" s="10">
        <v>206089.84559752708</v>
      </c>
    </row>
    <row r="39" spans="1:6" ht="24" customHeight="1" x14ac:dyDescent="0.25">
      <c r="A39" s="44" t="s">
        <v>28</v>
      </c>
      <c r="B39" s="45"/>
      <c r="C39" s="46"/>
      <c r="D39" s="46"/>
      <c r="E39" s="46"/>
      <c r="F39" s="35"/>
    </row>
    <row r="40" spans="1:6" ht="13.2" customHeight="1" x14ac:dyDescent="0.25">
      <c r="A40" s="8">
        <v>1991</v>
      </c>
      <c r="B40" s="11">
        <f>100*((B5-B4)/B4)</f>
        <v>-0.4019897506409652</v>
      </c>
      <c r="C40" s="12">
        <f>100*((C5-C4)/C4)</f>
        <v>-1.2648315385170965</v>
      </c>
      <c r="D40" s="12">
        <f t="shared" ref="D40:F40" si="0">100*((D5-D4)/D4)</f>
        <v>3.0169874386090005</v>
      </c>
      <c r="E40" s="12">
        <f t="shared" si="0"/>
        <v>1.5275766829966944</v>
      </c>
      <c r="F40" s="12">
        <f t="shared" si="0"/>
        <v>0.94913457465231488</v>
      </c>
    </row>
    <row r="41" spans="1:6" ht="13.2" customHeight="1" x14ac:dyDescent="0.25">
      <c r="A41" s="8">
        <v>1992</v>
      </c>
      <c r="B41" s="11">
        <f t="shared" ref="B41:F54" si="1">100*((B6-B5)/B5)</f>
        <v>1.5489482873076543</v>
      </c>
      <c r="C41" s="12">
        <f t="shared" si="1"/>
        <v>1.1973757022579341</v>
      </c>
      <c r="D41" s="12">
        <f t="shared" si="1"/>
        <v>3.6682688403446488</v>
      </c>
      <c r="E41" s="12">
        <f t="shared" si="1"/>
        <v>-5.0700399359260286</v>
      </c>
      <c r="F41" s="12">
        <f t="shared" si="1"/>
        <v>4.9733562314389035</v>
      </c>
    </row>
    <row r="42" spans="1:6" ht="13.2" customHeight="1" x14ac:dyDescent="0.25">
      <c r="A42" s="8">
        <v>1993</v>
      </c>
      <c r="B42" s="11">
        <f>100*((B7-B6)/B6)</f>
        <v>-0.29984580227276397</v>
      </c>
      <c r="C42" s="12">
        <f t="shared" ref="C42:F42" si="2">100*((C7-C6)/C6)</f>
        <v>-0.32954805065570114</v>
      </c>
      <c r="D42" s="12">
        <f t="shared" si="2"/>
        <v>1.0880765348678001</v>
      </c>
      <c r="E42" s="12">
        <f t="shared" si="2"/>
        <v>-7.2859729916375153</v>
      </c>
      <c r="F42" s="12">
        <f t="shared" si="2"/>
        <v>1.6469374428680652</v>
      </c>
    </row>
    <row r="43" spans="1:6" ht="13.2" customHeight="1" x14ac:dyDescent="0.25">
      <c r="A43" s="8">
        <v>1994</v>
      </c>
      <c r="B43" s="11">
        <f t="shared" si="1"/>
        <v>1.7316815829184584</v>
      </c>
      <c r="C43" s="12">
        <f t="shared" si="1"/>
        <v>1.1425325922289755</v>
      </c>
      <c r="D43" s="12">
        <f t="shared" si="1"/>
        <v>1.5520996738012283</v>
      </c>
      <c r="E43" s="12">
        <f t="shared" si="1"/>
        <v>9.6296679160752401</v>
      </c>
      <c r="F43" s="12">
        <f t="shared" si="1"/>
        <v>2.2587710796478673</v>
      </c>
    </row>
    <row r="44" spans="1:6" ht="13.2" customHeight="1" x14ac:dyDescent="0.25">
      <c r="A44" s="8">
        <v>1995</v>
      </c>
      <c r="B44" s="11">
        <f t="shared" si="1"/>
        <v>0.64291052674140958</v>
      </c>
      <c r="C44" s="12">
        <f t="shared" si="1"/>
        <v>0.18786087184843728</v>
      </c>
      <c r="D44" s="12">
        <f t="shared" si="1"/>
        <v>1.444193318410361</v>
      </c>
      <c r="E44" s="12">
        <f t="shared" si="1"/>
        <v>2.5052228050301957</v>
      </c>
      <c r="F44" s="12">
        <f t="shared" si="1"/>
        <v>1.7780861155383088</v>
      </c>
    </row>
    <row r="45" spans="1:6" ht="13.2" customHeight="1" x14ac:dyDescent="0.25">
      <c r="A45" s="8">
        <v>1996</v>
      </c>
      <c r="B45" s="11">
        <f t="shared" si="1"/>
        <v>0.44827193058140541</v>
      </c>
      <c r="C45" s="12">
        <f t="shared" si="1"/>
        <v>-1.8445660170177489E-3</v>
      </c>
      <c r="D45" s="12">
        <f t="shared" si="1"/>
        <v>1.2342112856798975</v>
      </c>
      <c r="E45" s="12">
        <f t="shared" si="1"/>
        <v>2.3683739433731197</v>
      </c>
      <c r="F45" s="12">
        <f t="shared" si="1"/>
        <v>1.4979727704660806</v>
      </c>
    </row>
    <row r="46" spans="1:6" ht="13.2" customHeight="1" x14ac:dyDescent="0.25">
      <c r="A46" s="8">
        <v>1997</v>
      </c>
      <c r="B46" s="11">
        <f t="shared" si="1"/>
        <v>1.8417611577441781</v>
      </c>
      <c r="C46" s="12">
        <f t="shared" si="1"/>
        <v>1.2285036278942589</v>
      </c>
      <c r="D46" s="12">
        <f t="shared" si="1"/>
        <v>4.4446891762328002</v>
      </c>
      <c r="E46" s="12">
        <f t="shared" si="1"/>
        <v>1.8290433351306863</v>
      </c>
      <c r="F46" s="12">
        <f t="shared" si="1"/>
        <v>2.8850306093936546</v>
      </c>
    </row>
    <row r="47" spans="1:6" ht="13.2" customHeight="1" x14ac:dyDescent="0.25">
      <c r="A47" s="8">
        <v>1998</v>
      </c>
      <c r="B47" s="11">
        <f t="shared" si="1"/>
        <v>0.46654367302946742</v>
      </c>
      <c r="C47" s="12">
        <f t="shared" si="1"/>
        <v>-0.15996796931051913</v>
      </c>
      <c r="D47" s="12">
        <f t="shared" si="1"/>
        <v>2.4689007020457923</v>
      </c>
      <c r="E47" s="12">
        <f t="shared" si="1"/>
        <v>3.005339803867344</v>
      </c>
      <c r="F47" s="12">
        <f t="shared" si="1"/>
        <v>0.95706897229567578</v>
      </c>
    </row>
    <row r="48" spans="1:6" ht="13.2" customHeight="1" x14ac:dyDescent="0.25">
      <c r="A48" s="8">
        <v>1999</v>
      </c>
      <c r="B48" s="11">
        <f t="shared" si="1"/>
        <v>-0.12615095226980455</v>
      </c>
      <c r="C48" s="12">
        <f t="shared" si="1"/>
        <v>-0.40259697979543368</v>
      </c>
      <c r="D48" s="12">
        <f t="shared" si="1"/>
        <v>-0.38478158129658169</v>
      </c>
      <c r="E48" s="12">
        <f t="shared" si="1"/>
        <v>0.70497058839300319</v>
      </c>
      <c r="F48" s="12">
        <f t="shared" si="1"/>
        <v>1.3337485074388846</v>
      </c>
    </row>
    <row r="49" spans="1:6" ht="13.2" customHeight="1" x14ac:dyDescent="0.25">
      <c r="A49" s="8">
        <v>2000</v>
      </c>
      <c r="B49" s="11">
        <f t="shared" si="1"/>
        <v>0.26737655365829921</v>
      </c>
      <c r="C49" s="12">
        <f t="shared" si="1"/>
        <v>-0.16133273699271908</v>
      </c>
      <c r="D49" s="12">
        <f t="shared" si="1"/>
        <v>1.1297304038686584</v>
      </c>
      <c r="E49" s="12">
        <f t="shared" si="1"/>
        <v>0.39382376641937678</v>
      </c>
      <c r="F49" s="12">
        <f t="shared" si="1"/>
        <v>1.7538853315181155</v>
      </c>
    </row>
    <row r="50" spans="1:6" ht="13.2" customHeight="1" x14ac:dyDescent="0.25">
      <c r="A50" s="8">
        <v>2001</v>
      </c>
      <c r="B50" s="11">
        <f t="shared" si="1"/>
        <v>0.12155643130078106</v>
      </c>
      <c r="C50" s="12">
        <f t="shared" si="1"/>
        <v>5.6251835472558603E-2</v>
      </c>
      <c r="D50" s="12">
        <f t="shared" si="1"/>
        <v>1.0226583107511311</v>
      </c>
      <c r="E50" s="12">
        <f t="shared" si="1"/>
        <v>-1.0624347686461315</v>
      </c>
      <c r="F50" s="12">
        <f t="shared" si="1"/>
        <v>0.11562407352505188</v>
      </c>
    </row>
    <row r="51" spans="1:6" ht="13.2" customHeight="1" x14ac:dyDescent="0.25">
      <c r="A51" s="8">
        <v>2002</v>
      </c>
      <c r="B51" s="11">
        <f t="shared" si="1"/>
        <v>1.1529355299563631</v>
      </c>
      <c r="C51" s="12">
        <f t="shared" si="1"/>
        <v>0.79388116925088992</v>
      </c>
      <c r="D51" s="12">
        <f t="shared" si="1"/>
        <v>2.17271056497612</v>
      </c>
      <c r="E51" s="12">
        <f t="shared" si="1"/>
        <v>1.291587773870706</v>
      </c>
      <c r="F51" s="12">
        <f t="shared" si="1"/>
        <v>2.0474399597263764</v>
      </c>
    </row>
    <row r="52" spans="1:6" ht="13.2" customHeight="1" x14ac:dyDescent="0.25">
      <c r="A52" s="8">
        <v>2003</v>
      </c>
      <c r="B52" s="11">
        <f t="shared" si="1"/>
        <v>0.42156577985604388</v>
      </c>
      <c r="C52" s="12">
        <f t="shared" si="1"/>
        <v>-0.23445780294838714</v>
      </c>
      <c r="D52" s="12">
        <f t="shared" si="1"/>
        <v>1.687584408326736</v>
      </c>
      <c r="E52" s="12">
        <f t="shared" si="1"/>
        <v>1.6730088790974029</v>
      </c>
      <c r="F52" s="12">
        <f t="shared" si="1"/>
        <v>2.1717681744843356</v>
      </c>
    </row>
    <row r="53" spans="1:6" ht="13.2" customHeight="1" x14ac:dyDescent="0.25">
      <c r="A53" s="8">
        <v>2004</v>
      </c>
      <c r="B53" s="11">
        <f t="shared" si="1"/>
        <v>2.1206177714157444</v>
      </c>
      <c r="C53" s="12">
        <f t="shared" si="1"/>
        <v>1.865261621668026</v>
      </c>
      <c r="D53" s="12">
        <f t="shared" si="1"/>
        <v>3.1050531534264927</v>
      </c>
      <c r="E53" s="12">
        <f t="shared" si="1"/>
        <v>2.6514156642328097</v>
      </c>
      <c r="F53" s="12">
        <f t="shared" si="1"/>
        <v>2.2659107950285158</v>
      </c>
    </row>
    <row r="54" spans="1:6" ht="13.2" customHeight="1" x14ac:dyDescent="0.25">
      <c r="A54" s="8">
        <v>2005</v>
      </c>
      <c r="B54" s="11">
        <f t="shared" si="1"/>
        <v>1.7967394774602199</v>
      </c>
      <c r="C54" s="12">
        <f t="shared" si="1"/>
        <v>1.0616668527761566</v>
      </c>
      <c r="D54" s="12">
        <f t="shared" si="1"/>
        <v>4.7221929186539118</v>
      </c>
      <c r="E54" s="12">
        <f t="shared" si="1"/>
        <v>1.7833612649839445</v>
      </c>
      <c r="F54" s="12">
        <f t="shared" si="1"/>
        <v>2.751717740636439</v>
      </c>
    </row>
    <row r="55" spans="1:6" ht="13.2" customHeight="1" x14ac:dyDescent="0.25">
      <c r="A55" s="8">
        <v>2006</v>
      </c>
      <c r="B55" s="11">
        <v>1.2754690265486726</v>
      </c>
      <c r="C55" s="12">
        <v>0.84016094398232122</v>
      </c>
      <c r="D55" s="12">
        <v>2.8608996246262168</v>
      </c>
      <c r="E55" s="12">
        <v>1.6666457183796082</v>
      </c>
      <c r="F55" s="12">
        <v>1.748230956769935</v>
      </c>
    </row>
    <row r="56" spans="1:6" ht="13.2" customHeight="1" x14ac:dyDescent="0.25">
      <c r="A56" s="8">
        <v>2007</v>
      </c>
      <c r="B56" s="11">
        <v>0.20586977006898213</v>
      </c>
      <c r="C56" s="12">
        <v>-0.39518296464750874</v>
      </c>
      <c r="D56" s="12">
        <v>1.39942682775968</v>
      </c>
      <c r="E56" s="12">
        <v>2.9658659611556866</v>
      </c>
      <c r="F56" s="12">
        <v>0.87875423039937095</v>
      </c>
    </row>
    <row r="57" spans="1:6" ht="13.2" customHeight="1" x14ac:dyDescent="0.25">
      <c r="A57" s="8">
        <v>2008</v>
      </c>
      <c r="B57" s="11">
        <v>-5.8669192953278819E-2</v>
      </c>
      <c r="C57" s="12">
        <v>-6.9428805378293587E-2</v>
      </c>
      <c r="D57" s="12">
        <v>0.85907595959801353</v>
      </c>
      <c r="E57" s="12">
        <v>-1.5824988593521119</v>
      </c>
      <c r="F57" s="12">
        <v>-0.28650427913100723</v>
      </c>
    </row>
    <row r="58" spans="1:6" ht="13.2" customHeight="1" x14ac:dyDescent="0.25">
      <c r="A58" s="8">
        <v>2009</v>
      </c>
      <c r="B58" s="11">
        <v>0.69355446664153786</v>
      </c>
      <c r="C58" s="12">
        <v>0.96520124456334366</v>
      </c>
      <c r="D58" s="12">
        <v>0.31953551430601829</v>
      </c>
      <c r="E58" s="12">
        <v>0.16225844231895373</v>
      </c>
      <c r="F58" s="12">
        <v>-6.6021940411237462E-2</v>
      </c>
    </row>
    <row r="59" spans="1:6" ht="13.2" customHeight="1" x14ac:dyDescent="0.25">
      <c r="A59" s="8">
        <v>2010</v>
      </c>
      <c r="B59" s="11">
        <v>1.98952415018897</v>
      </c>
      <c r="C59" s="12">
        <v>1.8612917124600274</v>
      </c>
      <c r="D59" s="12">
        <v>1.8439151775909404</v>
      </c>
      <c r="E59" s="12">
        <v>1.5315514048944414</v>
      </c>
      <c r="F59" s="12">
        <v>3.0003318516101709</v>
      </c>
    </row>
    <row r="60" spans="1:6" ht="13.2" customHeight="1" x14ac:dyDescent="0.25">
      <c r="A60" s="8">
        <v>2011</v>
      </c>
      <c r="B60" s="11">
        <v>1.8760161385917882</v>
      </c>
      <c r="C60" s="12">
        <v>1.8550828974844089</v>
      </c>
      <c r="D60" s="12">
        <v>1.4530048170464489</v>
      </c>
      <c r="E60" s="12">
        <v>2.6417933255372801</v>
      </c>
      <c r="F60" s="12">
        <v>2.0948546120005478</v>
      </c>
    </row>
    <row r="61" spans="1:6" ht="13.2" customHeight="1" x14ac:dyDescent="0.25">
      <c r="A61" s="8">
        <v>2012</v>
      </c>
      <c r="B61" s="11">
        <v>2.2695286067060518</v>
      </c>
      <c r="C61" s="12">
        <v>2.4413805262498576</v>
      </c>
      <c r="D61" s="12">
        <v>1.757177785899414</v>
      </c>
      <c r="E61" s="12">
        <v>2.6666097840321417</v>
      </c>
      <c r="F61" s="12">
        <v>1.7571548462987234</v>
      </c>
    </row>
    <row r="62" spans="1:6" ht="13.2" customHeight="1" x14ac:dyDescent="0.25">
      <c r="A62" s="8">
        <v>2013</v>
      </c>
      <c r="B62" s="11">
        <v>1.751371053564619</v>
      </c>
      <c r="C62" s="12">
        <v>1.6185114080123453</v>
      </c>
      <c r="D62" s="12">
        <v>1.4210825969658185</v>
      </c>
      <c r="E62" s="12">
        <v>2.7975237793175953</v>
      </c>
      <c r="F62" s="12">
        <v>2.3169522969844651</v>
      </c>
    </row>
    <row r="63" spans="1:6" ht="13.2" customHeight="1" x14ac:dyDescent="0.25">
      <c r="A63" s="8">
        <v>2014</v>
      </c>
      <c r="B63" s="11">
        <v>1.1373000847930959</v>
      </c>
      <c r="C63" s="12">
        <v>1.0076950843107726</v>
      </c>
      <c r="D63" s="12">
        <v>1.3852708465339127</v>
      </c>
      <c r="E63" s="12">
        <v>0.97181462285120357</v>
      </c>
      <c r="F63" s="12">
        <v>1.6123072757727155</v>
      </c>
    </row>
    <row r="64" spans="1:6" ht="13.2" customHeight="1" x14ac:dyDescent="0.25">
      <c r="A64" s="8">
        <v>2015</v>
      </c>
      <c r="B64" s="11">
        <v>1.3947113680926098</v>
      </c>
      <c r="C64" s="12">
        <v>1.2579330227127266</v>
      </c>
      <c r="D64" s="12">
        <v>1.7091510763768156</v>
      </c>
      <c r="E64" s="12">
        <v>2.1657615814990634</v>
      </c>
      <c r="F64" s="12">
        <v>1.4284431330163243</v>
      </c>
    </row>
    <row r="65" spans="1:6" ht="13.2" customHeight="1" x14ac:dyDescent="0.25">
      <c r="A65" s="8">
        <v>2016</v>
      </c>
      <c r="B65" s="11">
        <v>0.8414089755292411</v>
      </c>
      <c r="C65" s="12">
        <v>0.64574801181552999</v>
      </c>
      <c r="D65" s="12">
        <v>1.0689439441073014</v>
      </c>
      <c r="E65" s="12">
        <v>1.0860754956617942</v>
      </c>
      <c r="F65" s="12">
        <v>1.4856121521291805</v>
      </c>
    </row>
    <row r="66" spans="1:6" ht="13.2" customHeight="1" x14ac:dyDescent="0.25">
      <c r="A66" s="8">
        <v>2017</v>
      </c>
      <c r="B66" s="11">
        <v>0.81506410800798457</v>
      </c>
      <c r="C66" s="12">
        <v>0.29863615766440238</v>
      </c>
      <c r="D66" s="12">
        <v>2.3966603961495614</v>
      </c>
      <c r="E66" s="12">
        <v>2.1020541278600668</v>
      </c>
      <c r="F66" s="12">
        <v>1.2172614596985167</v>
      </c>
    </row>
    <row r="67" spans="1:6" ht="13.2" customHeight="1" x14ac:dyDescent="0.25">
      <c r="A67" s="8">
        <v>2018</v>
      </c>
      <c r="B67" s="11">
        <v>0.62304407591819722</v>
      </c>
      <c r="C67" s="12">
        <v>0.27724314122479826</v>
      </c>
      <c r="D67" s="12">
        <v>0.17619112631637579</v>
      </c>
      <c r="E67" s="12">
        <v>2.4734818279784134</v>
      </c>
      <c r="F67" s="12">
        <v>1.9827473907393602</v>
      </c>
    </row>
    <row r="68" spans="1:6" ht="13.2" customHeight="1" x14ac:dyDescent="0.25">
      <c r="A68" s="8">
        <v>2019</v>
      </c>
      <c r="B68" s="11">
        <v>-7.3579676919478573E-2</v>
      </c>
      <c r="C68" s="12">
        <v>-0.1502825674122566</v>
      </c>
      <c r="D68" s="12">
        <v>-2.173603330636149E-2</v>
      </c>
      <c r="E68" s="12">
        <v>-0.8791886510080491</v>
      </c>
      <c r="F68" s="12">
        <v>0.60151735018309282</v>
      </c>
    </row>
    <row r="69" spans="1:6" ht="13.2" customHeight="1" x14ac:dyDescent="0.25">
      <c r="A69" s="8">
        <v>2020</v>
      </c>
      <c r="B69" s="11">
        <v>-9.2722262501309984</v>
      </c>
      <c r="C69" s="12">
        <v>-6.4219941970351693</v>
      </c>
      <c r="D69" s="12">
        <v>-8.3223032278893054</v>
      </c>
      <c r="E69" s="12">
        <v>-19.087408624351777</v>
      </c>
      <c r="F69" s="12">
        <v>-19.720384823830763</v>
      </c>
    </row>
    <row r="70" spans="1:6" ht="13.2" customHeight="1" x14ac:dyDescent="0.25">
      <c r="A70" s="8">
        <v>2021</v>
      </c>
      <c r="B70" s="11">
        <v>5.4959974637949758</v>
      </c>
      <c r="C70" s="12">
        <v>2.0560041967537983</v>
      </c>
      <c r="D70" s="12">
        <v>8.4778802937097399</v>
      </c>
      <c r="E70" s="12">
        <v>13.503915659291071</v>
      </c>
      <c r="F70" s="12">
        <v>17.90424819206514</v>
      </c>
    </row>
    <row r="71" spans="1:6" ht="13.2" customHeight="1" x14ac:dyDescent="0.25">
      <c r="A71" s="8">
        <v>2022</v>
      </c>
      <c r="B71" s="11">
        <v>2.1853092152030724</v>
      </c>
      <c r="C71" s="12">
        <v>0.89532743987962427</v>
      </c>
      <c r="D71" s="12">
        <v>3.7359334402663258</v>
      </c>
      <c r="E71" s="12">
        <v>9.6776914717252733</v>
      </c>
      <c r="F71" s="12">
        <v>3.6665665069268321</v>
      </c>
    </row>
    <row r="72" spans="1:6" ht="13.2" customHeight="1" x14ac:dyDescent="0.25">
      <c r="A72" s="8">
        <v>2023</v>
      </c>
      <c r="B72" s="11">
        <v>0.10383747412461977</v>
      </c>
      <c r="C72" s="12">
        <v>0.94400280096483025</v>
      </c>
      <c r="D72" s="12">
        <v>0.94561630513605077</v>
      </c>
      <c r="E72" s="12">
        <v>0.52528525377845414</v>
      </c>
      <c r="F72" s="12">
        <v>-4.9565005644971487</v>
      </c>
    </row>
    <row r="73" spans="1:6" ht="13.2" customHeight="1" x14ac:dyDescent="0.25">
      <c r="A73" s="13">
        <v>2024</v>
      </c>
      <c r="B73" s="14">
        <v>-0.49441989460178876</v>
      </c>
      <c r="C73" s="15">
        <v>-0.29269633886523599</v>
      </c>
      <c r="D73" s="15">
        <v>-0.14096144197228738</v>
      </c>
      <c r="E73" s="15">
        <v>-0.75244543393172869</v>
      </c>
      <c r="F73" s="15">
        <v>-1.785768735138181</v>
      </c>
    </row>
    <row r="74" spans="1:6" ht="13.2" customHeight="1" x14ac:dyDescent="0.25">
      <c r="A74" s="16"/>
      <c r="B74" s="38"/>
      <c r="C74" s="38"/>
      <c r="D74" s="38"/>
      <c r="E74" s="38"/>
      <c r="F74" s="38"/>
    </row>
    <row r="75" spans="1:6" ht="13.2" customHeight="1" x14ac:dyDescent="0.25">
      <c r="A75" s="17" t="s">
        <v>29</v>
      </c>
      <c r="B75" s="5"/>
      <c r="C75" s="5"/>
      <c r="D75" s="5"/>
      <c r="E75" s="5"/>
      <c r="F75" s="5"/>
    </row>
    <row r="76" spans="1:6" ht="13.2" customHeight="1" x14ac:dyDescent="0.25">
      <c r="A76" s="17" t="s">
        <v>60</v>
      </c>
      <c r="B76" s="5"/>
      <c r="C76" s="5"/>
      <c r="D76" s="5"/>
      <c r="E76" s="5"/>
      <c r="F76" s="5"/>
    </row>
    <row r="77" spans="1:6" ht="13.2" customHeight="1" x14ac:dyDescent="0.25"/>
    <row r="78" spans="1:6" ht="13.2" customHeight="1" x14ac:dyDescent="0.25"/>
    <row r="79" spans="1:6" ht="13.2" customHeight="1" x14ac:dyDescent="0.25"/>
    <row r="80" spans="1:6" ht="13.2" customHeight="1" x14ac:dyDescent="0.25"/>
    <row r="81" ht="13.2" customHeight="1" x14ac:dyDescent="0.25"/>
    <row r="82" ht="13.2" customHeight="1" x14ac:dyDescent="0.25"/>
    <row r="83" ht="13.2" customHeight="1" x14ac:dyDescent="0.25"/>
    <row r="84" ht="13.2" customHeight="1" x14ac:dyDescent="0.25"/>
    <row r="85" ht="13.2" customHeight="1" x14ac:dyDescent="0.25"/>
    <row r="86" ht="13.2" customHeight="1" x14ac:dyDescent="0.25"/>
    <row r="87" ht="13.2" customHeight="1" x14ac:dyDescent="0.25"/>
    <row r="88" ht="13.2" customHeight="1" x14ac:dyDescent="0.25"/>
    <row r="89" ht="13.2" customHeight="1" x14ac:dyDescent="0.25"/>
    <row r="90" ht="13.2" customHeight="1" x14ac:dyDescent="0.25"/>
    <row r="91" ht="13.2" customHeight="1" x14ac:dyDescent="0.25"/>
    <row r="92" ht="13.2" customHeight="1" x14ac:dyDescent="0.25"/>
    <row r="93" ht="13.2" customHeight="1" x14ac:dyDescent="0.25"/>
    <row r="94" ht="13.2" customHeight="1" x14ac:dyDescent="0.25"/>
    <row r="95" ht="13.2" customHeight="1" x14ac:dyDescent="0.25"/>
    <row r="96" ht="13.2" customHeight="1" x14ac:dyDescent="0.25"/>
    <row r="97" ht="13.2" customHeight="1" x14ac:dyDescent="0.25"/>
    <row r="98" ht="13.2" customHeight="1" x14ac:dyDescent="0.25"/>
    <row r="99" ht="13.2" customHeight="1" x14ac:dyDescent="0.25"/>
    <row r="100" ht="13.2" customHeight="1" x14ac:dyDescent="0.25"/>
    <row r="101" ht="13.2" customHeight="1" x14ac:dyDescent="0.25"/>
    <row r="102" ht="13.2" customHeight="1" x14ac:dyDescent="0.25"/>
    <row r="103" ht="13.2" customHeight="1" x14ac:dyDescent="0.25"/>
    <row r="104" ht="13.2" customHeight="1" x14ac:dyDescent="0.25"/>
    <row r="105" ht="13.2" customHeight="1" x14ac:dyDescent="0.25"/>
    <row r="106" ht="13.2" customHeight="1" x14ac:dyDescent="0.25"/>
    <row r="107" ht="13.2" customHeight="1" x14ac:dyDescent="0.25"/>
    <row r="108" ht="13.2" customHeight="1" x14ac:dyDescent="0.25"/>
    <row r="109" ht="13.2" customHeight="1" x14ac:dyDescent="0.25"/>
    <row r="110" ht="13.2" customHeight="1" x14ac:dyDescent="0.25"/>
    <row r="111" ht="13.2" customHeight="1" x14ac:dyDescent="0.25"/>
    <row r="112" ht="13.2" customHeight="1" x14ac:dyDescent="0.25"/>
    <row r="113" ht="13.2" customHeight="1" x14ac:dyDescent="0.25"/>
    <row r="114" ht="13.2" customHeight="1" x14ac:dyDescent="0.25"/>
    <row r="115" ht="13.2" customHeight="1" x14ac:dyDescent="0.25"/>
    <row r="116" ht="13.2" customHeight="1" x14ac:dyDescent="0.25"/>
    <row r="117" ht="13.2" customHeight="1" x14ac:dyDescent="0.25"/>
    <row r="118" ht="13.2" customHeight="1" x14ac:dyDescent="0.25"/>
    <row r="119" ht="13.2" customHeight="1" x14ac:dyDescent="0.25"/>
    <row r="120" ht="13.2" customHeight="1" x14ac:dyDescent="0.25"/>
    <row r="121" ht="13.2" customHeight="1" x14ac:dyDescent="0.25"/>
    <row r="122" ht="13.2" customHeight="1" x14ac:dyDescent="0.25"/>
    <row r="123" ht="13.2" customHeight="1" x14ac:dyDescent="0.25"/>
    <row r="124" ht="13.2" customHeight="1" x14ac:dyDescent="0.25"/>
    <row r="125" ht="13.2" customHeight="1" x14ac:dyDescent="0.25"/>
    <row r="126" ht="13.2" customHeight="1" x14ac:dyDescent="0.25"/>
    <row r="127" ht="13.2" customHeight="1" x14ac:dyDescent="0.25"/>
    <row r="128" ht="13.2" customHeight="1" x14ac:dyDescent="0.25"/>
    <row r="129" ht="13.2" customHeight="1" x14ac:dyDescent="0.25"/>
    <row r="130" ht="13.2" customHeight="1" x14ac:dyDescent="0.25"/>
    <row r="131" ht="13.2" customHeight="1" x14ac:dyDescent="0.25"/>
    <row r="132" ht="13.2" customHeight="1" x14ac:dyDescent="0.25"/>
    <row r="133" ht="13.2" customHeight="1" x14ac:dyDescent="0.25"/>
    <row r="134" ht="13.2" customHeight="1" x14ac:dyDescent="0.25"/>
    <row r="135" ht="13.2" customHeight="1" x14ac:dyDescent="0.25"/>
    <row r="136" ht="13.2" customHeight="1" x14ac:dyDescent="0.25"/>
    <row r="137" ht="13.2" customHeight="1" x14ac:dyDescent="0.25"/>
    <row r="138" ht="13.2" customHeight="1" x14ac:dyDescent="0.25"/>
    <row r="139" ht="13.2" customHeight="1" x14ac:dyDescent="0.25"/>
    <row r="140" ht="13.2" customHeight="1" x14ac:dyDescent="0.25"/>
    <row r="141" ht="13.2" customHeight="1" x14ac:dyDescent="0.25"/>
    <row r="142" ht="13.2" customHeight="1" x14ac:dyDescent="0.25"/>
    <row r="143" ht="13.2" customHeight="1" x14ac:dyDescent="0.25"/>
    <row r="144" ht="13.2" customHeight="1" x14ac:dyDescent="0.25"/>
    <row r="145" ht="13.2" customHeight="1" x14ac:dyDescent="0.25"/>
    <row r="146" ht="13.2" customHeight="1" x14ac:dyDescent="0.25"/>
    <row r="147" ht="13.2" customHeight="1" x14ac:dyDescent="0.25"/>
    <row r="148" ht="13.2" customHeight="1" x14ac:dyDescent="0.25"/>
    <row r="149" ht="13.2" customHeight="1" x14ac:dyDescent="0.25"/>
    <row r="150" ht="13.2" customHeight="1" x14ac:dyDescent="0.25"/>
    <row r="151" ht="13.2" customHeight="1" x14ac:dyDescent="0.25"/>
    <row r="152" ht="13.2" customHeight="1" x14ac:dyDescent="0.25"/>
    <row r="153" ht="13.2" customHeight="1" x14ac:dyDescent="0.25"/>
    <row r="154" ht="13.2" customHeight="1" x14ac:dyDescent="0.25"/>
    <row r="155" ht="13.2" customHeight="1" x14ac:dyDescent="0.25"/>
    <row r="156" ht="13.2" customHeight="1" x14ac:dyDescent="0.25"/>
    <row r="157" ht="13.2" customHeight="1" x14ac:dyDescent="0.25"/>
    <row r="158" ht="13.2" customHeight="1" x14ac:dyDescent="0.25"/>
    <row r="159" ht="13.2" customHeight="1" x14ac:dyDescent="0.25"/>
    <row r="160" ht="13.2" customHeight="1" x14ac:dyDescent="0.25"/>
    <row r="161" ht="13.2" customHeight="1" x14ac:dyDescent="0.25"/>
    <row r="162" ht="13.2" customHeight="1" x14ac:dyDescent="0.25"/>
    <row r="163" ht="13.2" customHeight="1" x14ac:dyDescent="0.25"/>
    <row r="164" ht="13.2" customHeight="1" x14ac:dyDescent="0.25"/>
    <row r="165" ht="13.2" customHeight="1" x14ac:dyDescent="0.25"/>
    <row r="166" ht="13.2" customHeight="1" x14ac:dyDescent="0.25"/>
    <row r="167" ht="13.2" customHeight="1" x14ac:dyDescent="0.25"/>
    <row r="168" ht="13.2" customHeight="1" x14ac:dyDescent="0.25"/>
    <row r="169" ht="13.2" customHeight="1" x14ac:dyDescent="0.25"/>
    <row r="170" ht="13.2" customHeight="1" x14ac:dyDescent="0.25"/>
    <row r="171" ht="13.2" customHeight="1" x14ac:dyDescent="0.25"/>
    <row r="172" ht="13.2" customHeight="1" x14ac:dyDescent="0.25"/>
    <row r="173" ht="13.2" customHeight="1" x14ac:dyDescent="0.25"/>
    <row r="174" ht="13.2" customHeight="1" x14ac:dyDescent="0.25"/>
    <row r="175" ht="13.2" customHeight="1" x14ac:dyDescent="0.25"/>
    <row r="176" ht="13.2" customHeight="1" x14ac:dyDescent="0.25"/>
    <row r="177" ht="13.2" customHeight="1" x14ac:dyDescent="0.25"/>
    <row r="178" ht="13.2" customHeight="1" x14ac:dyDescent="0.25"/>
    <row r="179" ht="13.2" customHeight="1" x14ac:dyDescent="0.25"/>
    <row r="180" ht="13.2" customHeight="1" x14ac:dyDescent="0.25"/>
    <row r="181" ht="13.2" customHeight="1" x14ac:dyDescent="0.25"/>
    <row r="182" ht="13.2" customHeight="1" x14ac:dyDescent="0.25"/>
    <row r="183" ht="13.2" customHeight="1" x14ac:dyDescent="0.25"/>
    <row r="184" ht="13.2" customHeight="1" x14ac:dyDescent="0.25"/>
    <row r="185" ht="13.2" customHeight="1" x14ac:dyDescent="0.25"/>
    <row r="186" ht="13.2" customHeight="1" x14ac:dyDescent="0.25"/>
    <row r="187" ht="13.2" customHeight="1" x14ac:dyDescent="0.25"/>
    <row r="188" ht="13.2" customHeight="1" x14ac:dyDescent="0.25"/>
    <row r="189" ht="13.2" customHeight="1" x14ac:dyDescent="0.25"/>
    <row r="190" ht="13.2" customHeight="1" x14ac:dyDescent="0.25"/>
    <row r="191" ht="13.2" customHeight="1" x14ac:dyDescent="0.25"/>
    <row r="192" ht="13.2" customHeight="1" x14ac:dyDescent="0.25"/>
    <row r="193" ht="13.2" customHeight="1" x14ac:dyDescent="0.25"/>
    <row r="194" ht="13.2" customHeight="1" x14ac:dyDescent="0.25"/>
    <row r="195" ht="13.2" customHeight="1" x14ac:dyDescent="0.25"/>
    <row r="196" ht="13.2" customHeight="1" x14ac:dyDescent="0.25"/>
  </sheetData>
  <printOptions horizontalCentered="1"/>
  <pageMargins left="1" right="1" top="1" bottom="0.5" header="0.5" footer="0.25"/>
  <pageSetup orientation="portrait" r:id="rId1"/>
  <headerFooter alignWithMargins="0"/>
  <ignoredErrors>
    <ignoredError sqref="A55:A72 A19:A3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963C1-D3F5-4F22-B5E1-C31E258EDE68}">
  <dimension ref="A1:L81"/>
  <sheetViews>
    <sheetView zoomScaleNormal="100" workbookViewId="0"/>
  </sheetViews>
  <sheetFormatPr defaultColWidth="7.08984375" defaultRowHeight="13.2" x14ac:dyDescent="0.25"/>
  <cols>
    <col min="1" max="1" width="11.08984375" style="24" customWidth="1"/>
    <col min="2" max="2" width="10.81640625" style="24" customWidth="1"/>
    <col min="3" max="3" width="11.08984375" style="24" customWidth="1"/>
    <col min="4" max="4" width="10.453125" style="24" customWidth="1"/>
    <col min="5" max="5" width="10.81640625" style="24" customWidth="1"/>
    <col min="6" max="6" width="10.36328125" style="24" customWidth="1"/>
    <col min="7" max="12" width="7.08984375" style="20"/>
    <col min="13" max="16384" width="7.08984375" style="24"/>
  </cols>
  <sheetData>
    <row r="1" spans="1:12" ht="15.75" customHeight="1" x14ac:dyDescent="0.3">
      <c r="A1" s="49" t="s">
        <v>31</v>
      </c>
      <c r="B1" s="23"/>
      <c r="C1" s="23"/>
      <c r="D1" s="23"/>
      <c r="E1" s="23"/>
      <c r="F1" s="23"/>
    </row>
    <row r="2" spans="1:12" ht="13.8" thickBot="1" x14ac:dyDescent="0.3">
      <c r="A2" s="25"/>
      <c r="B2" s="25"/>
      <c r="C2" s="25"/>
    </row>
    <row r="3" spans="1:12" ht="24" customHeight="1" thickTop="1" x14ac:dyDescent="0.25">
      <c r="A3" s="39" t="s">
        <v>10</v>
      </c>
      <c r="B3" s="39" t="s">
        <v>11</v>
      </c>
      <c r="C3" s="39" t="s">
        <v>12</v>
      </c>
      <c r="D3" s="39" t="s">
        <v>13</v>
      </c>
      <c r="E3" s="39" t="s">
        <v>14</v>
      </c>
      <c r="F3" s="39" t="s">
        <v>37</v>
      </c>
      <c r="G3" s="36"/>
      <c r="H3" s="36"/>
      <c r="I3" s="36"/>
      <c r="J3" s="36"/>
      <c r="K3" s="36"/>
      <c r="L3" s="36"/>
    </row>
    <row r="4" spans="1:12" ht="13.2" customHeight="1" x14ac:dyDescent="0.25">
      <c r="A4" s="8">
        <v>1990</v>
      </c>
      <c r="B4" s="9">
        <f>'[1]A-3'!B4</f>
        <v>20438</v>
      </c>
      <c r="C4" s="10">
        <f>'[1]A-3'!C4</f>
        <v>15380</v>
      </c>
      <c r="D4" s="10">
        <f>'[1]A-3'!D4</f>
        <v>2228</v>
      </c>
      <c r="E4" s="10">
        <f>'[1]A-3'!E4</f>
        <v>945</v>
      </c>
      <c r="F4" s="10">
        <f>'[1]A-3'!F4</f>
        <v>1885</v>
      </c>
      <c r="G4" s="36"/>
      <c r="H4" s="36"/>
      <c r="I4" s="36"/>
      <c r="J4" s="36"/>
      <c r="K4" s="36"/>
      <c r="L4" s="36"/>
    </row>
    <row r="5" spans="1:12" ht="13.2" customHeight="1" x14ac:dyDescent="0.25">
      <c r="A5" s="8">
        <v>1991</v>
      </c>
      <c r="B5" s="9">
        <f>'[1]A-3'!B5</f>
        <v>19880</v>
      </c>
      <c r="C5" s="10">
        <f>'[1]A-3'!C5</f>
        <v>14756</v>
      </c>
      <c r="D5" s="10">
        <f>'[1]A-3'!D5</f>
        <v>2278</v>
      </c>
      <c r="E5" s="10">
        <f>'[1]A-3'!E5</f>
        <v>983</v>
      </c>
      <c r="F5" s="10">
        <f>'[1]A-3'!F5</f>
        <v>1863</v>
      </c>
      <c r="G5" s="36"/>
      <c r="H5" s="36"/>
      <c r="I5" s="36"/>
      <c r="J5" s="36"/>
      <c r="K5" s="36"/>
      <c r="L5" s="36"/>
    </row>
    <row r="6" spans="1:12" ht="13.2" customHeight="1" x14ac:dyDescent="0.25">
      <c r="A6" s="8">
        <v>1992</v>
      </c>
      <c r="B6" s="9">
        <f>'[1]A-3'!B6</f>
        <v>19837</v>
      </c>
      <c r="C6" s="10">
        <f>'[1]A-3'!C6</f>
        <v>14827</v>
      </c>
      <c r="D6" s="10">
        <f>'[1]A-3'!D6</f>
        <v>2234</v>
      </c>
      <c r="E6" s="10">
        <f>'[1]A-3'!E6</f>
        <v>892</v>
      </c>
      <c r="F6" s="10">
        <f>'[1]A-3'!F6</f>
        <v>1884</v>
      </c>
      <c r="G6" s="36"/>
      <c r="H6" s="36"/>
      <c r="I6" s="36"/>
      <c r="J6" s="36"/>
      <c r="K6" s="36"/>
      <c r="L6" s="36"/>
    </row>
    <row r="7" spans="1:12" ht="13.2" customHeight="1" x14ac:dyDescent="0.25">
      <c r="A7" s="8">
        <v>1993</v>
      </c>
      <c r="B7" s="9">
        <f>'[1]A-3'!B7</f>
        <v>19567</v>
      </c>
      <c r="C7" s="10">
        <f>'[1]A-3'!C7</f>
        <v>14599</v>
      </c>
      <c r="D7" s="10">
        <f>'[1]A-3'!D7</f>
        <v>2118</v>
      </c>
      <c r="E7" s="10">
        <f>'[1]A-3'!E7</f>
        <v>961</v>
      </c>
      <c r="F7" s="10">
        <f>'[1]A-3'!F7</f>
        <v>1889</v>
      </c>
      <c r="G7" s="36"/>
      <c r="H7" s="36"/>
      <c r="I7" s="36"/>
      <c r="J7" s="36"/>
      <c r="K7" s="36"/>
      <c r="L7" s="36"/>
    </row>
    <row r="8" spans="1:12" ht="13.2" customHeight="1" x14ac:dyDescent="0.25">
      <c r="A8" s="8">
        <v>1994</v>
      </c>
      <c r="B8" s="9">
        <f>'[1]A-3'!B8</f>
        <v>19438</v>
      </c>
      <c r="C8" s="10">
        <f>'[1]A-3'!C8</f>
        <v>14733</v>
      </c>
      <c r="D8" s="10">
        <f>'[1]A-3'!D8</f>
        <v>2068</v>
      </c>
      <c r="E8" s="10">
        <f>'[1]A-3'!E8</f>
        <v>896</v>
      </c>
      <c r="F8" s="10">
        <f>'[1]A-3'!F8</f>
        <v>1741</v>
      </c>
      <c r="G8" s="36"/>
      <c r="H8" s="36"/>
      <c r="I8" s="36"/>
      <c r="J8" s="36"/>
      <c r="K8" s="36"/>
      <c r="L8" s="36"/>
    </row>
    <row r="9" spans="1:12" ht="13.2" customHeight="1" x14ac:dyDescent="0.25">
      <c r="A9" s="8">
        <v>1995</v>
      </c>
      <c r="B9" s="9">
        <f>'[1]A-3'!B9</f>
        <v>18552</v>
      </c>
      <c r="C9" s="10">
        <f>'[1]A-3'!C9</f>
        <v>13791</v>
      </c>
      <c r="D9" s="10">
        <f>'[1]A-3'!D9</f>
        <v>2028</v>
      </c>
      <c r="E9" s="10">
        <f>'[1]A-3'!E9</f>
        <v>842</v>
      </c>
      <c r="F9" s="10">
        <f>'[1]A-3'!F9</f>
        <v>1891</v>
      </c>
      <c r="G9" s="36"/>
      <c r="H9" s="36"/>
      <c r="I9" s="36"/>
      <c r="J9" s="36"/>
      <c r="K9" s="36"/>
      <c r="L9" s="36"/>
    </row>
    <row r="10" spans="1:12" ht="13.2" customHeight="1" x14ac:dyDescent="0.25">
      <c r="A10" s="8">
        <v>1996</v>
      </c>
      <c r="B10" s="9">
        <f>'[1]A-3'!B10</f>
        <v>18378</v>
      </c>
      <c r="C10" s="10">
        <f>'[1]A-3'!C10</f>
        <v>13728</v>
      </c>
      <c r="D10" s="10">
        <f>'[1]A-3'!D10</f>
        <v>1979</v>
      </c>
      <c r="E10" s="10">
        <f>'[1]A-3'!E10</f>
        <v>807</v>
      </c>
      <c r="F10" s="10">
        <f>'[1]A-3'!F10</f>
        <v>1864</v>
      </c>
      <c r="G10" s="36"/>
      <c r="H10" s="36"/>
      <c r="I10" s="36"/>
      <c r="J10" s="36"/>
      <c r="K10" s="36"/>
      <c r="L10" s="36"/>
    </row>
    <row r="11" spans="1:12" ht="13.2" customHeight="1" x14ac:dyDescent="0.25">
      <c r="A11" s="8">
        <v>1997</v>
      </c>
      <c r="B11" s="9">
        <f>'[1]A-3'!B11</f>
        <v>17326</v>
      </c>
      <c r="C11" s="10">
        <f>'[1]A-3'!C11</f>
        <v>12860</v>
      </c>
      <c r="D11" s="10">
        <f>'[1]A-3'!D11</f>
        <v>1891</v>
      </c>
      <c r="E11" s="10">
        <f>'[1]A-3'!E11</f>
        <v>742</v>
      </c>
      <c r="F11" s="10">
        <f>'[1]A-3'!F11</f>
        <v>1833</v>
      </c>
      <c r="G11" s="36"/>
      <c r="H11" s="36"/>
      <c r="I11" s="36"/>
      <c r="J11" s="36"/>
      <c r="K11" s="36"/>
      <c r="L11" s="36"/>
    </row>
    <row r="12" spans="1:12" ht="13.2" customHeight="1" x14ac:dyDescent="0.25">
      <c r="A12" s="8">
        <v>1998</v>
      </c>
      <c r="B12" s="9">
        <f>'[1]A-3'!B12</f>
        <v>17567</v>
      </c>
      <c r="C12" s="10">
        <f>'[1]A-3'!C12</f>
        <v>13127</v>
      </c>
      <c r="D12" s="10">
        <f>'[1]A-3'!D12</f>
        <v>1912</v>
      </c>
      <c r="E12" s="10">
        <f>'[1]A-3'!E12</f>
        <v>773</v>
      </c>
      <c r="F12" s="10">
        <f>'[1]A-3'!F12</f>
        <v>1755</v>
      </c>
      <c r="G12" s="36"/>
      <c r="H12" s="36"/>
      <c r="I12" s="36"/>
      <c r="J12" s="36"/>
      <c r="K12" s="36"/>
      <c r="L12" s="36"/>
    </row>
    <row r="13" spans="1:12" ht="13.2" customHeight="1" x14ac:dyDescent="0.25">
      <c r="A13" s="8">
        <v>1999</v>
      </c>
      <c r="B13" s="9">
        <f>'[1]A-3'!B13</f>
        <v>17032</v>
      </c>
      <c r="C13" s="10">
        <f>'[1]A-3'!C13</f>
        <v>12546</v>
      </c>
      <c r="D13" s="10">
        <f>'[1]A-3'!D13</f>
        <v>1926</v>
      </c>
      <c r="E13" s="10">
        <f>'[1]A-3'!E13</f>
        <v>751</v>
      </c>
      <c r="F13" s="10">
        <f>'[1]A-3'!F13</f>
        <v>1809</v>
      </c>
      <c r="G13" s="36"/>
      <c r="H13" s="36"/>
      <c r="I13" s="36"/>
      <c r="J13" s="36"/>
      <c r="K13" s="36"/>
      <c r="L13" s="36"/>
    </row>
    <row r="14" spans="1:12" ht="13.2" customHeight="1" x14ac:dyDescent="0.25">
      <c r="A14" s="8">
        <v>2000</v>
      </c>
      <c r="B14" s="9">
        <f>'[1]A-3'!B14</f>
        <v>17514</v>
      </c>
      <c r="C14" s="10">
        <f>'[1]A-3'!C14</f>
        <v>12962</v>
      </c>
      <c r="D14" s="10">
        <f>'[1]A-3'!D14</f>
        <v>1947</v>
      </c>
      <c r="E14" s="10">
        <f>'[1]A-3'!E14</f>
        <v>746</v>
      </c>
      <c r="F14" s="10">
        <f>'[1]A-3'!F14</f>
        <v>1859</v>
      </c>
      <c r="G14" s="36"/>
      <c r="H14" s="36"/>
      <c r="I14" s="36"/>
      <c r="J14" s="36"/>
      <c r="K14" s="36"/>
      <c r="L14" s="36"/>
    </row>
    <row r="15" spans="1:12" ht="13.2" customHeight="1" x14ac:dyDescent="0.25">
      <c r="A15" s="8">
        <v>2001</v>
      </c>
      <c r="B15" s="9">
        <f>'[1]A-3'!B15</f>
        <v>17043</v>
      </c>
      <c r="C15" s="10">
        <f>'[1]A-3'!C15</f>
        <v>12547</v>
      </c>
      <c r="D15" s="10">
        <f>'[1]A-3'!D15</f>
        <v>1959</v>
      </c>
      <c r="E15" s="10">
        <f>'[1]A-3'!E15</f>
        <v>777</v>
      </c>
      <c r="F15" s="10">
        <f>'[1]A-3'!F15</f>
        <v>1760</v>
      </c>
      <c r="G15" s="36"/>
      <c r="H15" s="36"/>
      <c r="I15" s="36"/>
      <c r="J15" s="36"/>
      <c r="K15" s="36"/>
      <c r="L15" s="36"/>
    </row>
    <row r="16" spans="1:12" ht="13.2" customHeight="1" x14ac:dyDescent="0.25">
      <c r="A16" s="8">
        <v>2002</v>
      </c>
      <c r="B16" s="9">
        <f>'[1]A-3'!B16</f>
        <v>17444</v>
      </c>
      <c r="C16" s="10">
        <f>'[1]A-3'!C16</f>
        <v>12844</v>
      </c>
      <c r="D16" s="10">
        <f>'[1]A-3'!D16</f>
        <v>2010</v>
      </c>
      <c r="E16" s="10">
        <f>'[1]A-3'!E16</f>
        <v>731</v>
      </c>
      <c r="F16" s="10">
        <f>'[1]A-3'!F16</f>
        <v>1859</v>
      </c>
      <c r="G16" s="36"/>
      <c r="H16" s="36"/>
      <c r="I16" s="36"/>
      <c r="J16" s="36"/>
      <c r="K16" s="36"/>
      <c r="L16" s="36"/>
    </row>
    <row r="17" spans="1:12" ht="13.2" customHeight="1" x14ac:dyDescent="0.25">
      <c r="A17" s="8">
        <v>2003</v>
      </c>
      <c r="B17" s="9">
        <f>'[1]A-3'!B17</f>
        <v>18066</v>
      </c>
      <c r="C17" s="10">
        <f>'[1]A-3'!C17</f>
        <v>13219</v>
      </c>
      <c r="D17" s="10">
        <f>'[1]A-3'!D17</f>
        <v>2150</v>
      </c>
      <c r="E17" s="10">
        <f>'[1]A-3'!E17</f>
        <v>814</v>
      </c>
      <c r="F17" s="10">
        <f>'[1]A-3'!F17</f>
        <v>1883</v>
      </c>
      <c r="G17" s="36"/>
      <c r="H17" s="36"/>
      <c r="I17" s="36"/>
      <c r="J17" s="36"/>
      <c r="K17" s="36"/>
      <c r="L17" s="36"/>
    </row>
    <row r="18" spans="1:12" ht="13.2" customHeight="1" x14ac:dyDescent="0.25">
      <c r="A18" s="8">
        <v>2004</v>
      </c>
      <c r="B18" s="9">
        <f>'[1]A-3'!B18</f>
        <v>18238</v>
      </c>
      <c r="C18" s="10">
        <f>'[1]A-3'!C18</f>
        <v>13288</v>
      </c>
      <c r="D18" s="10">
        <f>'[1]A-3'!D18</f>
        <v>2230</v>
      </c>
      <c r="E18" s="10">
        <f>'[1]A-3'!E18</f>
        <v>825</v>
      </c>
      <c r="F18" s="10">
        <f>'[1]A-3'!F18</f>
        <v>1895</v>
      </c>
      <c r="G18" s="36"/>
      <c r="H18" s="36"/>
      <c r="I18" s="36"/>
      <c r="J18" s="36"/>
      <c r="K18" s="36"/>
      <c r="L18" s="36"/>
    </row>
    <row r="19" spans="1:12" x14ac:dyDescent="0.25">
      <c r="A19" s="8">
        <v>2005</v>
      </c>
      <c r="B19" s="9">
        <v>17882</v>
      </c>
      <c r="C19" s="10">
        <v>12949</v>
      </c>
      <c r="D19" s="10">
        <v>2297</v>
      </c>
      <c r="E19" s="10">
        <v>727</v>
      </c>
      <c r="F19" s="10">
        <v>1909</v>
      </c>
    </row>
    <row r="20" spans="1:12" x14ac:dyDescent="0.25">
      <c r="A20" s="8">
        <v>2006</v>
      </c>
      <c r="B20" s="9">
        <v>18927</v>
      </c>
      <c r="C20" s="10">
        <v>13683</v>
      </c>
      <c r="D20" s="10">
        <v>2376</v>
      </c>
      <c r="E20" s="10">
        <v>841</v>
      </c>
      <c r="F20" s="10">
        <v>2027</v>
      </c>
    </row>
    <row r="21" spans="1:12" x14ac:dyDescent="0.25">
      <c r="A21" s="8">
        <v>2007</v>
      </c>
      <c r="B21" s="9">
        <v>19085</v>
      </c>
      <c r="C21" s="10">
        <v>13534</v>
      </c>
      <c r="D21" s="10">
        <v>2529</v>
      </c>
      <c r="E21" s="10">
        <v>869</v>
      </c>
      <c r="F21" s="10">
        <v>2153</v>
      </c>
    </row>
    <row r="22" spans="1:12" x14ac:dyDescent="0.25">
      <c r="A22" s="8">
        <v>2008</v>
      </c>
      <c r="B22" s="9">
        <v>19417</v>
      </c>
      <c r="C22" s="10">
        <v>13712</v>
      </c>
      <c r="D22" s="10">
        <v>2618</v>
      </c>
      <c r="E22" s="10">
        <v>941</v>
      </c>
      <c r="F22" s="10">
        <v>2146</v>
      </c>
    </row>
    <row r="23" spans="1:12" x14ac:dyDescent="0.25">
      <c r="A23" s="8">
        <v>2009</v>
      </c>
      <c r="B23" s="9">
        <v>18843</v>
      </c>
      <c r="C23" s="10">
        <v>13318</v>
      </c>
      <c r="D23" s="10">
        <v>2473</v>
      </c>
      <c r="E23" s="10">
        <v>881</v>
      </c>
      <c r="F23" s="10">
        <v>2171</v>
      </c>
    </row>
    <row r="24" spans="1:12" x14ac:dyDescent="0.25">
      <c r="A24" s="8">
        <v>2010</v>
      </c>
      <c r="B24" s="9">
        <v>18910</v>
      </c>
      <c r="C24" s="10">
        <v>13673</v>
      </c>
      <c r="D24" s="10">
        <v>2387</v>
      </c>
      <c r="E24" s="10">
        <v>842</v>
      </c>
      <c r="F24" s="10">
        <v>2009</v>
      </c>
    </row>
    <row r="25" spans="1:12" x14ac:dyDescent="0.25">
      <c r="A25" s="8">
        <v>2011</v>
      </c>
      <c r="B25" s="9">
        <v>18911</v>
      </c>
      <c r="C25" s="10">
        <v>13552</v>
      </c>
      <c r="D25" s="10">
        <v>2465</v>
      </c>
      <c r="E25" s="10">
        <v>896</v>
      </c>
      <c r="F25" s="10">
        <v>1998</v>
      </c>
    </row>
    <row r="26" spans="1:12" x14ac:dyDescent="0.25">
      <c r="A26" s="8">
        <v>2012</v>
      </c>
      <c r="B26" s="9">
        <v>18920</v>
      </c>
      <c r="C26" s="10">
        <v>13636</v>
      </c>
      <c r="D26" s="10">
        <v>2412</v>
      </c>
      <c r="E26" s="10">
        <v>863</v>
      </c>
      <c r="F26" s="10">
        <v>2009</v>
      </c>
    </row>
    <row r="27" spans="1:12" x14ac:dyDescent="0.25">
      <c r="A27" s="8">
        <v>2013</v>
      </c>
      <c r="B27" s="9">
        <v>18926</v>
      </c>
      <c r="C27" s="10">
        <v>13596</v>
      </c>
      <c r="D27" s="10">
        <v>2411</v>
      </c>
      <c r="E27" s="10">
        <v>863</v>
      </c>
      <c r="F27" s="10">
        <v>2057</v>
      </c>
    </row>
    <row r="28" spans="1:12" x14ac:dyDescent="0.25">
      <c r="A28" s="8">
        <v>2014</v>
      </c>
      <c r="B28" s="9">
        <v>18506</v>
      </c>
      <c r="C28" s="10">
        <v>13198</v>
      </c>
      <c r="D28" s="10">
        <v>2437</v>
      </c>
      <c r="E28" s="10">
        <v>895</v>
      </c>
      <c r="F28" s="10">
        <v>1976</v>
      </c>
    </row>
    <row r="29" spans="1:12" x14ac:dyDescent="0.25">
      <c r="A29" s="8">
        <v>2015</v>
      </c>
      <c r="B29" s="9">
        <v>18390</v>
      </c>
      <c r="C29" s="10">
        <v>13234</v>
      </c>
      <c r="D29" s="10">
        <v>2371</v>
      </c>
      <c r="E29" s="10">
        <v>886</v>
      </c>
      <c r="F29" s="10">
        <v>1899</v>
      </c>
    </row>
    <row r="30" spans="1:12" x14ac:dyDescent="0.25">
      <c r="A30" s="8">
        <v>2016</v>
      </c>
      <c r="B30" s="9">
        <v>18007</v>
      </c>
      <c r="C30" s="10">
        <v>12938</v>
      </c>
      <c r="D30" s="10">
        <v>2347</v>
      </c>
      <c r="E30" s="10">
        <v>842</v>
      </c>
      <c r="F30" s="10">
        <v>1880</v>
      </c>
    </row>
    <row r="31" spans="1:12" x14ac:dyDescent="0.25">
      <c r="A31" s="8">
        <v>2017</v>
      </c>
      <c r="B31" s="9">
        <v>17473</v>
      </c>
      <c r="C31" s="10">
        <v>12467</v>
      </c>
      <c r="D31" s="10">
        <v>2281</v>
      </c>
      <c r="E31" s="10">
        <v>845</v>
      </c>
      <c r="F31" s="10">
        <v>1880</v>
      </c>
    </row>
    <row r="32" spans="1:12" x14ac:dyDescent="0.25">
      <c r="A32" s="8">
        <v>2018</v>
      </c>
      <c r="B32" s="9">
        <v>16931</v>
      </c>
      <c r="C32" s="10">
        <v>12139</v>
      </c>
      <c r="D32" s="10">
        <v>2233</v>
      </c>
      <c r="E32" s="10">
        <v>739</v>
      </c>
      <c r="F32" s="10">
        <v>1820</v>
      </c>
    </row>
    <row r="33" spans="1:6" s="20" customFormat="1" x14ac:dyDescent="0.25">
      <c r="A33" s="8">
        <v>2019</v>
      </c>
      <c r="B33" s="9">
        <v>16771</v>
      </c>
      <c r="C33" s="10">
        <v>12109</v>
      </c>
      <c r="D33" s="10">
        <v>2052</v>
      </c>
      <c r="E33" s="10">
        <v>781</v>
      </c>
      <c r="F33" s="10">
        <v>1829</v>
      </c>
    </row>
    <row r="34" spans="1:6" s="20" customFormat="1" x14ac:dyDescent="0.25">
      <c r="A34" s="8">
        <v>2020</v>
      </c>
      <c r="B34" s="9">
        <v>15751</v>
      </c>
      <c r="C34" s="10">
        <v>11300</v>
      </c>
      <c r="D34" s="10">
        <v>2034</v>
      </c>
      <c r="E34" s="10">
        <v>723</v>
      </c>
      <c r="F34" s="10">
        <v>1694</v>
      </c>
    </row>
    <row r="35" spans="1:6" s="20" customFormat="1" ht="12" customHeight="1" x14ac:dyDescent="0.25">
      <c r="A35" s="8">
        <v>2021</v>
      </c>
      <c r="B35" s="9">
        <v>15569</v>
      </c>
      <c r="C35" s="10">
        <v>11023</v>
      </c>
      <c r="D35" s="10">
        <v>2063</v>
      </c>
      <c r="E35" s="10">
        <v>809</v>
      </c>
      <c r="F35" s="10">
        <v>1674</v>
      </c>
    </row>
    <row r="36" spans="1:6" s="20" customFormat="1" x14ac:dyDescent="0.25">
      <c r="A36" s="8">
        <v>2022</v>
      </c>
      <c r="B36" s="9">
        <v>15504</v>
      </c>
      <c r="C36" s="10">
        <v>10982</v>
      </c>
      <c r="D36" s="10">
        <v>2045</v>
      </c>
      <c r="E36" s="10">
        <v>786</v>
      </c>
      <c r="F36" s="10">
        <v>1691</v>
      </c>
    </row>
    <row r="37" spans="1:6" s="20" customFormat="1" ht="12.75" customHeight="1" x14ac:dyDescent="0.25">
      <c r="A37" s="8">
        <v>2023</v>
      </c>
      <c r="B37" s="9">
        <v>14761</v>
      </c>
      <c r="C37" s="10">
        <v>10436</v>
      </c>
      <c r="D37" s="10">
        <v>2049</v>
      </c>
      <c r="E37" s="10">
        <v>713</v>
      </c>
      <c r="F37" s="10">
        <v>1563</v>
      </c>
    </row>
    <row r="38" spans="1:6" s="20" customFormat="1" ht="12.75" customHeight="1" x14ac:dyDescent="0.25">
      <c r="A38" s="8">
        <v>2024</v>
      </c>
      <c r="B38" s="9">
        <v>14883</v>
      </c>
      <c r="C38" s="10">
        <v>10467</v>
      </c>
      <c r="D38" s="10">
        <v>2100</v>
      </c>
      <c r="E38" s="10">
        <v>733</v>
      </c>
      <c r="F38" s="10">
        <v>1583</v>
      </c>
    </row>
    <row r="39" spans="1:6" s="20" customFormat="1" ht="24.6" customHeight="1" x14ac:dyDescent="0.25">
      <c r="A39" s="44" t="s">
        <v>28</v>
      </c>
      <c r="B39" s="45"/>
      <c r="C39" s="46"/>
      <c r="D39" s="46"/>
      <c r="E39" s="46"/>
      <c r="F39" s="46"/>
    </row>
    <row r="40" spans="1:6" s="20" customFormat="1" ht="13.2" customHeight="1" x14ac:dyDescent="0.25">
      <c r="A40" s="8">
        <v>1991</v>
      </c>
      <c r="B40" s="11">
        <f>100*((B5-B4)/B4)</f>
        <v>-2.7302084352676386</v>
      </c>
      <c r="C40" s="12">
        <f>100*((C5-C4)/C4)</f>
        <v>-4.0572171651495452</v>
      </c>
      <c r="D40" s="12">
        <f t="shared" ref="D40:F40" si="0">100*((D5-D4)/D4)</f>
        <v>2.2441651705565531</v>
      </c>
      <c r="E40" s="12">
        <f t="shared" si="0"/>
        <v>4.0211640211640214</v>
      </c>
      <c r="F40" s="12">
        <f t="shared" si="0"/>
        <v>-1.1671087533156499</v>
      </c>
    </row>
    <row r="41" spans="1:6" s="20" customFormat="1" ht="13.2" customHeight="1" x14ac:dyDescent="0.25">
      <c r="A41" s="8">
        <v>1992</v>
      </c>
      <c r="B41" s="11">
        <f t="shared" ref="B41:F54" si="1">100*((B6-B5)/B5)</f>
        <v>-0.21629778672032193</v>
      </c>
      <c r="C41" s="12">
        <f t="shared" si="1"/>
        <v>0.48116020601789106</v>
      </c>
      <c r="D41" s="12">
        <f t="shared" si="1"/>
        <v>-1.9315188762071993</v>
      </c>
      <c r="E41" s="12">
        <f t="shared" si="1"/>
        <v>-9.2573753814852484</v>
      </c>
      <c r="F41" s="12">
        <f t="shared" si="1"/>
        <v>1.1272141706924315</v>
      </c>
    </row>
    <row r="42" spans="1:6" s="20" customFormat="1" ht="13.2" customHeight="1" x14ac:dyDescent="0.25">
      <c r="A42" s="8">
        <v>1993</v>
      </c>
      <c r="B42" s="11">
        <f>100*((B7-B6)/B6)</f>
        <v>-1.361092907193628</v>
      </c>
      <c r="C42" s="12">
        <f t="shared" ref="C42:F42" si="2">100*((C7-C6)/C6)</f>
        <v>-1.5377352127874822</v>
      </c>
      <c r="D42" s="12">
        <f t="shared" si="2"/>
        <v>-5.192479856759177</v>
      </c>
      <c r="E42" s="12">
        <f t="shared" si="2"/>
        <v>7.7354260089686102</v>
      </c>
      <c r="F42" s="12">
        <f t="shared" si="2"/>
        <v>0.26539278131634819</v>
      </c>
    </row>
    <row r="43" spans="1:6" s="20" customFormat="1" ht="13.2" customHeight="1" x14ac:dyDescent="0.25">
      <c r="A43" s="8">
        <v>1994</v>
      </c>
      <c r="B43" s="11">
        <f t="shared" si="1"/>
        <v>-0.65927326621352278</v>
      </c>
      <c r="C43" s="12">
        <f t="shared" si="1"/>
        <v>0.91787108706075748</v>
      </c>
      <c r="D43" s="12">
        <f t="shared" si="1"/>
        <v>-2.3607176581680833</v>
      </c>
      <c r="E43" s="12">
        <f t="shared" si="1"/>
        <v>-6.7637877211238289</v>
      </c>
      <c r="F43" s="12">
        <f t="shared" si="1"/>
        <v>-7.834833245103229</v>
      </c>
    </row>
    <row r="44" spans="1:6" s="20" customFormat="1" ht="13.2" customHeight="1" x14ac:dyDescent="0.25">
      <c r="A44" s="8">
        <v>1995</v>
      </c>
      <c r="B44" s="11">
        <f t="shared" si="1"/>
        <v>-4.5580821072126767</v>
      </c>
      <c r="C44" s="12">
        <f t="shared" si="1"/>
        <v>-6.3938098147016902</v>
      </c>
      <c r="D44" s="12">
        <f t="shared" si="1"/>
        <v>-1.9342359767891684</v>
      </c>
      <c r="E44" s="12">
        <f t="shared" si="1"/>
        <v>-6.0267857142857144</v>
      </c>
      <c r="F44" s="12">
        <f t="shared" si="1"/>
        <v>8.6157380815623199</v>
      </c>
    </row>
    <row r="45" spans="1:6" s="20" customFormat="1" ht="13.2" customHeight="1" x14ac:dyDescent="0.25">
      <c r="A45" s="8">
        <v>1996</v>
      </c>
      <c r="B45" s="11">
        <f t="shared" si="1"/>
        <v>-0.93790426908150071</v>
      </c>
      <c r="C45" s="12">
        <f t="shared" si="1"/>
        <v>-0.45681966499891236</v>
      </c>
      <c r="D45" s="12">
        <f t="shared" si="1"/>
        <v>-2.4161735700197235</v>
      </c>
      <c r="E45" s="12">
        <f t="shared" si="1"/>
        <v>-4.156769596199525</v>
      </c>
      <c r="F45" s="12">
        <f t="shared" si="1"/>
        <v>-1.4278159703860391</v>
      </c>
    </row>
    <row r="46" spans="1:6" s="20" customFormat="1" ht="13.2" customHeight="1" x14ac:dyDescent="0.25">
      <c r="A46" s="8">
        <v>1997</v>
      </c>
      <c r="B46" s="11">
        <f t="shared" si="1"/>
        <v>-5.7242354989661548</v>
      </c>
      <c r="C46" s="12">
        <f t="shared" si="1"/>
        <v>-6.3228438228438222</v>
      </c>
      <c r="D46" s="12">
        <f t="shared" si="1"/>
        <v>-4.4466902475997978</v>
      </c>
      <c r="E46" s="12">
        <f t="shared" si="1"/>
        <v>-8.0545229244114012</v>
      </c>
      <c r="F46" s="12">
        <f t="shared" si="1"/>
        <v>-1.6630901287553648</v>
      </c>
    </row>
    <row r="47" spans="1:6" s="20" customFormat="1" ht="13.2" customHeight="1" x14ac:dyDescent="0.25">
      <c r="A47" s="8">
        <v>1998</v>
      </c>
      <c r="B47" s="11">
        <f t="shared" si="1"/>
        <v>1.3909731040055409</v>
      </c>
      <c r="C47" s="12">
        <f t="shared" si="1"/>
        <v>2.0762052877138415</v>
      </c>
      <c r="D47" s="12">
        <f t="shared" si="1"/>
        <v>1.1105235325224749</v>
      </c>
      <c r="E47" s="12">
        <f t="shared" si="1"/>
        <v>4.177897574123989</v>
      </c>
      <c r="F47" s="12">
        <f t="shared" si="1"/>
        <v>-4.2553191489361701</v>
      </c>
    </row>
    <row r="48" spans="1:6" s="20" customFormat="1" ht="13.2" customHeight="1" x14ac:dyDescent="0.25">
      <c r="A48" s="8">
        <v>1999</v>
      </c>
      <c r="B48" s="11">
        <f t="shared" si="1"/>
        <v>-3.045483007912563</v>
      </c>
      <c r="C48" s="12">
        <f t="shared" si="1"/>
        <v>-4.4259922297554661</v>
      </c>
      <c r="D48" s="12">
        <f t="shared" si="1"/>
        <v>0.73221757322175729</v>
      </c>
      <c r="E48" s="12">
        <f t="shared" si="1"/>
        <v>-2.8460543337645539</v>
      </c>
      <c r="F48" s="12">
        <f t="shared" si="1"/>
        <v>3.0769230769230771</v>
      </c>
    </row>
    <row r="49" spans="1:6" s="20" customFormat="1" ht="13.2" customHeight="1" x14ac:dyDescent="0.25">
      <c r="A49" s="8">
        <v>2000</v>
      </c>
      <c r="B49" s="11">
        <f t="shared" si="1"/>
        <v>2.8299671207139503</v>
      </c>
      <c r="C49" s="12">
        <f t="shared" si="1"/>
        <v>3.3157978638609911</v>
      </c>
      <c r="D49" s="12">
        <f t="shared" si="1"/>
        <v>1.0903426791277258</v>
      </c>
      <c r="E49" s="12">
        <f t="shared" si="1"/>
        <v>-0.66577896138482018</v>
      </c>
      <c r="F49" s="12">
        <f t="shared" si="1"/>
        <v>2.7639579878385847</v>
      </c>
    </row>
    <row r="50" spans="1:6" s="20" customFormat="1" ht="13.2" customHeight="1" x14ac:dyDescent="0.25">
      <c r="A50" s="8">
        <v>2001</v>
      </c>
      <c r="B50" s="11">
        <f t="shared" si="1"/>
        <v>-2.6892771497088042</v>
      </c>
      <c r="C50" s="12">
        <f t="shared" si="1"/>
        <v>-3.201666409504706</v>
      </c>
      <c r="D50" s="12">
        <f t="shared" si="1"/>
        <v>0.6163328197226503</v>
      </c>
      <c r="E50" s="12">
        <f t="shared" si="1"/>
        <v>4.1554959785522785</v>
      </c>
      <c r="F50" s="12">
        <f t="shared" si="1"/>
        <v>-5.3254437869822491</v>
      </c>
    </row>
    <row r="51" spans="1:6" s="20" customFormat="1" ht="13.2" customHeight="1" x14ac:dyDescent="0.25">
      <c r="A51" s="8">
        <v>2002</v>
      </c>
      <c r="B51" s="11">
        <f t="shared" si="1"/>
        <v>2.3528721469224902</v>
      </c>
      <c r="C51" s="12">
        <f t="shared" si="1"/>
        <v>2.367099705108791</v>
      </c>
      <c r="D51" s="12">
        <f t="shared" si="1"/>
        <v>2.6033690658499236</v>
      </c>
      <c r="E51" s="12">
        <f t="shared" si="1"/>
        <v>-5.9202059202059205</v>
      </c>
      <c r="F51" s="12">
        <f t="shared" si="1"/>
        <v>5.625</v>
      </c>
    </row>
    <row r="52" spans="1:6" s="20" customFormat="1" ht="13.2" customHeight="1" x14ac:dyDescent="0.25">
      <c r="A52" s="8">
        <v>2003</v>
      </c>
      <c r="B52" s="11">
        <f t="shared" si="1"/>
        <v>3.5656959412978675</v>
      </c>
      <c r="C52" s="12">
        <f t="shared" si="1"/>
        <v>2.9196511990034257</v>
      </c>
      <c r="D52" s="12">
        <f t="shared" si="1"/>
        <v>6.9651741293532341</v>
      </c>
      <c r="E52" s="12">
        <f t="shared" si="1"/>
        <v>11.354309165526676</v>
      </c>
      <c r="F52" s="12">
        <f t="shared" si="1"/>
        <v>1.2910166756320602</v>
      </c>
    </row>
    <row r="53" spans="1:6" s="20" customFormat="1" ht="13.2" customHeight="1" x14ac:dyDescent="0.25">
      <c r="A53" s="8">
        <v>2004</v>
      </c>
      <c r="B53" s="11">
        <f t="shared" si="1"/>
        <v>0.95206465183217093</v>
      </c>
      <c r="C53" s="12">
        <f t="shared" si="1"/>
        <v>0.52197594371737654</v>
      </c>
      <c r="D53" s="12">
        <f t="shared" si="1"/>
        <v>3.7209302325581395</v>
      </c>
      <c r="E53" s="12">
        <f t="shared" si="1"/>
        <v>1.3513513513513513</v>
      </c>
      <c r="F53" s="12">
        <f t="shared" si="1"/>
        <v>0.63728093467870417</v>
      </c>
    </row>
    <row r="54" spans="1:6" s="20" customFormat="1" ht="13.2" customHeight="1" x14ac:dyDescent="0.25">
      <c r="A54" s="8">
        <v>2005</v>
      </c>
      <c r="B54" s="11">
        <f t="shared" si="1"/>
        <v>-1.9519684175896481</v>
      </c>
      <c r="C54" s="12">
        <f t="shared" si="1"/>
        <v>-2.5511739915713427</v>
      </c>
      <c r="D54" s="12">
        <f t="shared" si="1"/>
        <v>3.0044843049327352</v>
      </c>
      <c r="E54" s="12">
        <f t="shared" si="1"/>
        <v>-11.878787878787879</v>
      </c>
      <c r="F54" s="12">
        <f t="shared" si="1"/>
        <v>0.73878627968337729</v>
      </c>
    </row>
    <row r="55" spans="1:6" s="20" customFormat="1" ht="13.2" customHeight="1" x14ac:dyDescent="0.25">
      <c r="A55" s="61">
        <v>2006</v>
      </c>
      <c r="B55" s="11">
        <v>5.8438653394474889</v>
      </c>
      <c r="C55" s="12">
        <v>5.6683913815738665</v>
      </c>
      <c r="D55" s="12">
        <v>3.4392686112320416</v>
      </c>
      <c r="E55" s="12">
        <v>15.680880330123797</v>
      </c>
      <c r="F55" s="12">
        <v>6.1812467260345736</v>
      </c>
    </row>
    <row r="56" spans="1:6" s="20" customFormat="1" ht="13.2" customHeight="1" x14ac:dyDescent="0.25">
      <c r="A56" s="8">
        <v>2007</v>
      </c>
      <c r="B56" s="11">
        <v>0.83478628414434408</v>
      </c>
      <c r="C56" s="12">
        <v>-1.0889424833735293</v>
      </c>
      <c r="D56" s="12">
        <v>6.4393939393939394</v>
      </c>
      <c r="E56" s="12">
        <v>3.329369797859691</v>
      </c>
      <c r="F56" s="12">
        <v>6.2160828811050814</v>
      </c>
    </row>
    <row r="57" spans="1:6" s="20" customFormat="1" ht="13.2" customHeight="1" x14ac:dyDescent="0.25">
      <c r="A57" s="8">
        <v>2008</v>
      </c>
      <c r="B57" s="11">
        <v>1.7395860623526331</v>
      </c>
      <c r="C57" s="12">
        <v>1.3152061474804198</v>
      </c>
      <c r="D57" s="12">
        <v>3.5191775405298538</v>
      </c>
      <c r="E57" s="12">
        <v>8.2853855005753729</v>
      </c>
      <c r="F57" s="12">
        <v>-0.3251277287505806</v>
      </c>
    </row>
    <row r="58" spans="1:6" s="20" customFormat="1" ht="13.2" customHeight="1" x14ac:dyDescent="0.25">
      <c r="A58" s="8">
        <v>2009</v>
      </c>
      <c r="B58" s="11">
        <v>-2.9561724262244424</v>
      </c>
      <c r="C58" s="12">
        <v>-2.8733955659276544</v>
      </c>
      <c r="D58" s="12">
        <v>-5.5385790679908329</v>
      </c>
      <c r="E58" s="12">
        <v>-6.3761955366631247</v>
      </c>
      <c r="F58" s="12">
        <v>1.1649580615097856</v>
      </c>
    </row>
    <row r="59" spans="1:6" s="20" customFormat="1" ht="13.2" customHeight="1" x14ac:dyDescent="0.25">
      <c r="A59" s="8">
        <v>2010</v>
      </c>
      <c r="B59" s="11">
        <v>0.35556970758371809</v>
      </c>
      <c r="C59" s="12">
        <v>2.6655654002102418</v>
      </c>
      <c r="D59" s="12">
        <v>-3.4775576223210676</v>
      </c>
      <c r="E59" s="12">
        <v>-4.426787741203178</v>
      </c>
      <c r="F59" s="12">
        <v>-7.4619990787655448</v>
      </c>
    </row>
    <row r="60" spans="1:6" s="20" customFormat="1" ht="13.2" customHeight="1" x14ac:dyDescent="0.25">
      <c r="A60" s="8">
        <v>2011</v>
      </c>
      <c r="B60" s="11">
        <v>5.2882072977260709E-3</v>
      </c>
      <c r="C60" s="12">
        <v>-0.88495575221238942</v>
      </c>
      <c r="D60" s="12">
        <v>3.2677000418935904</v>
      </c>
      <c r="E60" s="12">
        <v>6.4133016627078394</v>
      </c>
      <c r="F60" s="12">
        <v>-0.5475360876057741</v>
      </c>
    </row>
    <row r="61" spans="1:6" s="20" customFormat="1" ht="13.2" customHeight="1" x14ac:dyDescent="0.25">
      <c r="A61" s="8">
        <v>2012</v>
      </c>
      <c r="B61" s="11">
        <v>4.7591348950346363E-2</v>
      </c>
      <c r="C61" s="12">
        <v>0.6198347107438017</v>
      </c>
      <c r="D61" s="12">
        <v>-2.1501014198782959</v>
      </c>
      <c r="E61" s="12">
        <v>-3.6830357142857144</v>
      </c>
      <c r="F61" s="12">
        <v>0.55055055055055058</v>
      </c>
    </row>
    <row r="62" spans="1:6" s="20" customFormat="1" ht="13.2" customHeight="1" x14ac:dyDescent="0.25">
      <c r="A62" s="8">
        <v>2013</v>
      </c>
      <c r="B62" s="11">
        <v>3.1712473572938688E-2</v>
      </c>
      <c r="C62" s="12">
        <v>-0.2933411557641537</v>
      </c>
      <c r="D62" s="12">
        <v>-4.1459369817578771E-2</v>
      </c>
      <c r="E62" s="12">
        <v>0</v>
      </c>
      <c r="F62" s="12">
        <v>2.3892483822797415</v>
      </c>
    </row>
    <row r="63" spans="1:6" s="20" customFormat="1" ht="13.2" customHeight="1" x14ac:dyDescent="0.25">
      <c r="A63" s="8">
        <v>2014</v>
      </c>
      <c r="B63" s="11">
        <v>-2.2191693965972736</v>
      </c>
      <c r="C63" s="12">
        <v>-2.9273315681082672</v>
      </c>
      <c r="D63" s="12">
        <v>1.0783907092492742</v>
      </c>
      <c r="E63" s="12">
        <v>3.7079953650057935</v>
      </c>
      <c r="F63" s="12">
        <v>-3.9377734564900337</v>
      </c>
    </row>
    <row r="64" spans="1:6" s="20" customFormat="1" ht="13.2" customHeight="1" x14ac:dyDescent="0.25">
      <c r="A64" s="8">
        <v>2015</v>
      </c>
      <c r="B64" s="11">
        <v>-0.6268237328434022</v>
      </c>
      <c r="C64" s="12">
        <v>0.27276860130322778</v>
      </c>
      <c r="D64" s="12">
        <v>-2.708247845711941</v>
      </c>
      <c r="E64" s="12">
        <v>-1.005586592178771</v>
      </c>
      <c r="F64" s="12">
        <v>-3.8967611336032388</v>
      </c>
    </row>
    <row r="65" spans="1:6" s="20" customFormat="1" ht="13.2" customHeight="1" x14ac:dyDescent="0.25">
      <c r="A65" s="8">
        <v>2016</v>
      </c>
      <c r="B65" s="11">
        <v>-2.0826536160957043</v>
      </c>
      <c r="C65" s="12">
        <v>-2.23666314039595</v>
      </c>
      <c r="D65" s="12">
        <v>-1.0122311261071277</v>
      </c>
      <c r="E65" s="12">
        <v>-4.966139954853273</v>
      </c>
      <c r="F65" s="12">
        <v>-1.0005265929436546</v>
      </c>
    </row>
    <row r="66" spans="1:6" s="20" customFormat="1" ht="13.2" customHeight="1" x14ac:dyDescent="0.25">
      <c r="A66" s="8">
        <v>2017</v>
      </c>
      <c r="B66" s="11">
        <v>-2.9655134114511021</v>
      </c>
      <c r="C66" s="12">
        <v>-3.6404390168495908</v>
      </c>
      <c r="D66" s="12">
        <v>-2.8121005538985941</v>
      </c>
      <c r="E66" s="12">
        <v>0.35629453681710216</v>
      </c>
      <c r="F66" s="12">
        <v>0</v>
      </c>
    </row>
    <row r="67" spans="1:6" s="20" customFormat="1" ht="13.2" customHeight="1" x14ac:dyDescent="0.25">
      <c r="A67" s="8">
        <v>2018</v>
      </c>
      <c r="B67" s="11">
        <v>-3.1019286899788243</v>
      </c>
      <c r="C67" s="12">
        <v>-2.6309456966391274</v>
      </c>
      <c r="D67" s="12">
        <v>-2.104340201665936</v>
      </c>
      <c r="E67" s="12">
        <v>-12.544378698224854</v>
      </c>
      <c r="F67" s="12">
        <v>-3.1914893617021276</v>
      </c>
    </row>
    <row r="68" spans="1:6" s="20" customFormat="1" ht="13.2" customHeight="1" x14ac:dyDescent="0.25">
      <c r="A68" s="8">
        <v>2019</v>
      </c>
      <c r="B68" s="11">
        <v>-0.94501210796763335</v>
      </c>
      <c r="C68" s="12">
        <v>-0.24713732597413299</v>
      </c>
      <c r="D68" s="12">
        <v>-8.105687416032243</v>
      </c>
      <c r="E68" s="12">
        <v>5.6833558863328824</v>
      </c>
      <c r="F68" s="12">
        <v>0.49450549450549447</v>
      </c>
    </row>
    <row r="69" spans="1:6" s="20" customFormat="1" ht="13.2" customHeight="1" x14ac:dyDescent="0.25">
      <c r="A69" s="8">
        <v>2020</v>
      </c>
      <c r="B69" s="11">
        <v>-6.08192713612784</v>
      </c>
      <c r="C69" s="12">
        <v>-6.6809810884466092</v>
      </c>
      <c r="D69" s="12">
        <v>-0.8771929824561403</v>
      </c>
      <c r="E69" s="12">
        <v>-7.426376440460948</v>
      </c>
      <c r="F69" s="12">
        <v>-7.3810825587752866</v>
      </c>
    </row>
    <row r="70" spans="1:6" s="20" customFormat="1" ht="13.2" customHeight="1" x14ac:dyDescent="0.25">
      <c r="A70" s="8">
        <v>2021</v>
      </c>
      <c r="B70" s="11">
        <v>-1.155482191606882</v>
      </c>
      <c r="C70" s="12">
        <v>-2.4513274336283186</v>
      </c>
      <c r="D70" s="12">
        <v>1.4257620452310718</v>
      </c>
      <c r="E70" s="12">
        <v>11.89488243430152</v>
      </c>
      <c r="F70" s="12">
        <v>-1.1806375442739079</v>
      </c>
    </row>
    <row r="71" spans="1:6" s="20" customFormat="1" ht="13.2" customHeight="1" x14ac:dyDescent="0.25">
      <c r="A71" s="8">
        <v>2022</v>
      </c>
      <c r="B71" s="11">
        <v>-0.41749630676344018</v>
      </c>
      <c r="C71" s="12">
        <v>-0.37194956001088636</v>
      </c>
      <c r="D71" s="12">
        <v>-0.87251575375666501</v>
      </c>
      <c r="E71" s="12">
        <v>-2.8430160692212612</v>
      </c>
      <c r="F71" s="12">
        <v>1.015531660692951</v>
      </c>
    </row>
    <row r="72" spans="1:6" s="20" customFormat="1" ht="13.2" customHeight="1" x14ac:dyDescent="0.25">
      <c r="A72" s="8">
        <v>2023</v>
      </c>
      <c r="B72" s="11">
        <v>-4.7923116615067078</v>
      </c>
      <c r="C72" s="12">
        <v>-4.971771990529958</v>
      </c>
      <c r="D72" s="12">
        <v>0.19559902200488996</v>
      </c>
      <c r="E72" s="12">
        <v>-9.2875318066157764</v>
      </c>
      <c r="F72" s="12">
        <v>-7.5694855115316386</v>
      </c>
    </row>
    <row r="73" spans="1:6" ht="13.2" customHeight="1" x14ac:dyDescent="0.25">
      <c r="A73" s="13">
        <v>2024</v>
      </c>
      <c r="B73" s="14">
        <v>0.82650226949393668</v>
      </c>
      <c r="C73" s="15">
        <v>0.29704867765427367</v>
      </c>
      <c r="D73" s="15">
        <v>2.4890190336749636</v>
      </c>
      <c r="E73" s="15">
        <v>2.8050490883590462</v>
      </c>
      <c r="F73" s="15">
        <v>1.2795905310300704</v>
      </c>
    </row>
    <row r="74" spans="1:6" ht="13.2" customHeight="1" x14ac:dyDescent="0.25">
      <c r="B74" s="26"/>
      <c r="C74" s="26"/>
      <c r="D74" s="26"/>
      <c r="E74" s="26"/>
      <c r="F74" s="26"/>
    </row>
    <row r="75" spans="1:6" ht="13.2" customHeight="1" x14ac:dyDescent="0.25">
      <c r="A75" s="17" t="s">
        <v>43</v>
      </c>
      <c r="B75" s="26"/>
      <c r="C75" s="26"/>
      <c r="D75" s="26"/>
      <c r="E75" s="26"/>
      <c r="F75" s="26"/>
    </row>
    <row r="76" spans="1:6" ht="13.2" customHeight="1" x14ac:dyDescent="0.25">
      <c r="A76" s="17" t="s">
        <v>56</v>
      </c>
      <c r="B76" s="5"/>
      <c r="C76" s="5"/>
      <c r="D76" s="5"/>
      <c r="E76" s="5"/>
      <c r="F76" s="5"/>
    </row>
    <row r="77" spans="1:6" ht="13.2" customHeight="1" x14ac:dyDescent="0.25">
      <c r="A77" s="60" t="s">
        <v>34</v>
      </c>
      <c r="B77" s="5"/>
      <c r="C77" s="5"/>
      <c r="D77" s="5"/>
      <c r="E77" s="5"/>
      <c r="F77" s="5"/>
    </row>
    <row r="78" spans="1:6" ht="13.2" customHeight="1" x14ac:dyDescent="0.25">
      <c r="A78" s="17" t="s">
        <v>53</v>
      </c>
      <c r="B78" s="26"/>
      <c r="C78" s="26"/>
      <c r="D78" s="26"/>
      <c r="E78" s="26"/>
      <c r="F78" s="26"/>
    </row>
    <row r="79" spans="1:6" ht="13.2" customHeight="1" x14ac:dyDescent="0.25"/>
    <row r="80" spans="1:6" ht="13.2" customHeight="1" x14ac:dyDescent="0.25"/>
    <row r="81" ht="13.2" customHeight="1" x14ac:dyDescent="0.25"/>
  </sheetData>
  <printOptions horizontalCentered="1"/>
  <pageMargins left="1" right="1" top="1" bottom="0.5" header="0.5" footer="0.2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FC613-3B20-4749-8FC0-56E453FBFB6E}">
  <dimension ref="A1:K79"/>
  <sheetViews>
    <sheetView zoomScaleNormal="100" workbookViewId="0"/>
  </sheetViews>
  <sheetFormatPr defaultColWidth="7.08984375" defaultRowHeight="13.2" x14ac:dyDescent="0.25"/>
  <cols>
    <col min="1" max="1" width="11.08984375" style="27" customWidth="1"/>
    <col min="2" max="3" width="11.08984375" style="28" customWidth="1"/>
    <col min="4" max="6" width="11.08984375" style="27" customWidth="1"/>
    <col min="7" max="11" width="7.08984375" style="20"/>
    <col min="12" max="16384" width="7.08984375" style="27"/>
  </cols>
  <sheetData>
    <row r="1" spans="1:11" ht="15.6" x14ac:dyDescent="0.3">
      <c r="A1" s="49" t="s">
        <v>32</v>
      </c>
      <c r="B1" s="23"/>
      <c r="C1" s="23"/>
      <c r="D1" s="23"/>
      <c r="E1" s="23"/>
      <c r="F1" s="23"/>
    </row>
    <row r="2" spans="1:11" ht="12.75" customHeight="1" thickBot="1" x14ac:dyDescent="0.3"/>
    <row r="3" spans="1:11" ht="24" customHeight="1" thickTop="1" x14ac:dyDescent="0.25">
      <c r="A3" s="39" t="s">
        <v>10</v>
      </c>
      <c r="B3" s="39" t="s">
        <v>11</v>
      </c>
      <c r="C3" s="39" t="s">
        <v>12</v>
      </c>
      <c r="D3" s="39" t="s">
        <v>13</v>
      </c>
      <c r="E3" s="39" t="s">
        <v>14</v>
      </c>
      <c r="F3" s="39" t="s">
        <v>37</v>
      </c>
      <c r="G3" s="36"/>
      <c r="H3" s="36"/>
      <c r="I3" s="36"/>
      <c r="J3" s="36"/>
      <c r="K3" s="36"/>
    </row>
    <row r="4" spans="1:11" ht="13.2" customHeight="1" x14ac:dyDescent="0.25">
      <c r="A4" s="8">
        <v>1990</v>
      </c>
      <c r="B4" s="9">
        <f>'[1]A-4'!B4</f>
        <v>6687</v>
      </c>
      <c r="C4" s="10">
        <f>'[1]A-4'!C4</f>
        <v>4796</v>
      </c>
      <c r="D4" s="10">
        <f>'[1]A-4'!D4</f>
        <v>889</v>
      </c>
      <c r="E4" s="10">
        <f>'[1]A-4'!E4</f>
        <v>341</v>
      </c>
      <c r="F4" s="10">
        <f>'[1]A-4'!F4</f>
        <v>661</v>
      </c>
      <c r="G4" s="36"/>
      <c r="H4" s="36"/>
      <c r="I4" s="36"/>
      <c r="J4" s="36"/>
      <c r="K4" s="36"/>
    </row>
    <row r="5" spans="1:11" ht="13.2" customHeight="1" x14ac:dyDescent="0.25">
      <c r="A5" s="8">
        <v>1991</v>
      </c>
      <c r="B5" s="9">
        <f>'[1]A-4'!B5</f>
        <v>6696</v>
      </c>
      <c r="C5" s="10">
        <f>'[1]A-4'!C5</f>
        <v>4793</v>
      </c>
      <c r="D5" s="10">
        <f>'[1]A-4'!D5</f>
        <v>880</v>
      </c>
      <c r="E5" s="10">
        <f>'[1]A-4'!E5</f>
        <v>358</v>
      </c>
      <c r="F5" s="10">
        <f>'[1]A-4'!F5</f>
        <v>665</v>
      </c>
      <c r="G5" s="36"/>
      <c r="H5" s="36"/>
      <c r="I5" s="36"/>
      <c r="J5" s="36"/>
      <c r="K5" s="36"/>
    </row>
    <row r="6" spans="1:11" ht="13.2" customHeight="1" x14ac:dyDescent="0.25">
      <c r="A6" s="8">
        <v>1992</v>
      </c>
      <c r="B6" s="9">
        <f>'[1]A-4'!B6</f>
        <v>6846</v>
      </c>
      <c r="C6" s="10">
        <f>'[1]A-4'!C6</f>
        <v>4914</v>
      </c>
      <c r="D6" s="10">
        <f>'[1]A-4'!D6</f>
        <v>916</v>
      </c>
      <c r="E6" s="10">
        <f>'[1]A-4'!E6</f>
        <v>369</v>
      </c>
      <c r="F6" s="10">
        <f>'[1]A-4'!F6</f>
        <v>647</v>
      </c>
      <c r="G6" s="36"/>
      <c r="H6" s="36"/>
      <c r="I6" s="36"/>
      <c r="J6" s="36"/>
      <c r="K6" s="36"/>
    </row>
    <row r="7" spans="1:11" ht="13.2" customHeight="1" x14ac:dyDescent="0.25">
      <c r="A7" s="8">
        <v>1993</v>
      </c>
      <c r="B7" s="9">
        <f>'[1]A-4'!B7</f>
        <v>7226</v>
      </c>
      <c r="C7" s="10">
        <f>'[1]A-4'!C7</f>
        <v>5202</v>
      </c>
      <c r="D7" s="10">
        <f>'[1]A-4'!D7</f>
        <v>973</v>
      </c>
      <c r="E7" s="10">
        <f>'[1]A-4'!E7</f>
        <v>398</v>
      </c>
      <c r="F7" s="10">
        <f>'[1]A-4'!F7</f>
        <v>653</v>
      </c>
      <c r="G7" s="36"/>
      <c r="H7" s="36"/>
      <c r="I7" s="36"/>
      <c r="J7" s="36"/>
      <c r="K7" s="36"/>
    </row>
    <row r="8" spans="1:11" ht="13.2" customHeight="1" x14ac:dyDescent="0.25">
      <c r="A8" s="8">
        <v>1994</v>
      </c>
      <c r="B8" s="9">
        <f>'[1]A-4'!B8</f>
        <v>7206</v>
      </c>
      <c r="C8" s="10">
        <f>'[1]A-4'!C8</f>
        <v>5158</v>
      </c>
      <c r="D8" s="10">
        <f>'[1]A-4'!D8</f>
        <v>1021</v>
      </c>
      <c r="E8" s="10">
        <f>'[1]A-4'!E8</f>
        <v>400</v>
      </c>
      <c r="F8" s="10">
        <f>'[1]A-4'!F8</f>
        <v>627</v>
      </c>
      <c r="G8" s="36"/>
      <c r="H8" s="36"/>
      <c r="I8" s="36"/>
      <c r="J8" s="36"/>
      <c r="K8" s="36"/>
    </row>
    <row r="9" spans="1:11" ht="13.2" customHeight="1" x14ac:dyDescent="0.25">
      <c r="A9" s="8">
        <v>1995</v>
      </c>
      <c r="B9" s="9">
        <f>'[1]A-4'!B9</f>
        <v>7482</v>
      </c>
      <c r="C9" s="10">
        <f>'[1]A-4'!C9</f>
        <v>5438</v>
      </c>
      <c r="D9" s="10">
        <f>'[1]A-4'!D9</f>
        <v>973</v>
      </c>
      <c r="E9" s="10">
        <f>'[1]A-4'!E9</f>
        <v>374</v>
      </c>
      <c r="F9" s="10">
        <f>'[1]A-4'!F9</f>
        <v>703</v>
      </c>
      <c r="G9" s="36"/>
      <c r="H9" s="36"/>
      <c r="I9" s="36"/>
      <c r="J9" s="36"/>
      <c r="K9" s="36"/>
    </row>
    <row r="10" spans="1:11" ht="13.2" customHeight="1" x14ac:dyDescent="0.25">
      <c r="A10" s="8">
        <v>1996</v>
      </c>
      <c r="B10" s="9">
        <f>'[1]A-4'!B10</f>
        <v>7803</v>
      </c>
      <c r="C10" s="10">
        <f>'[1]A-4'!C10</f>
        <v>5557</v>
      </c>
      <c r="D10" s="10">
        <f>'[1]A-4'!D10</f>
        <v>1064</v>
      </c>
      <c r="E10" s="10">
        <f>'[1]A-4'!E10</f>
        <v>403</v>
      </c>
      <c r="F10" s="10">
        <f>'[1]A-4'!F10</f>
        <v>779</v>
      </c>
      <c r="G10" s="36"/>
      <c r="H10" s="36"/>
      <c r="I10" s="36"/>
      <c r="J10" s="36"/>
      <c r="K10" s="36"/>
    </row>
    <row r="11" spans="1:11" ht="13.2" customHeight="1" x14ac:dyDescent="0.25">
      <c r="A11" s="8">
        <v>1997</v>
      </c>
      <c r="B11" s="9">
        <f>'[1]A-4'!B11</f>
        <v>7710</v>
      </c>
      <c r="C11" s="10">
        <f>'[1]A-4'!C11</f>
        <v>5484</v>
      </c>
      <c r="D11" s="10">
        <f>'[1]A-4'!D11</f>
        <v>1052</v>
      </c>
      <c r="E11" s="10">
        <f>'[1]A-4'!E11</f>
        <v>419</v>
      </c>
      <c r="F11" s="10">
        <f>'[1]A-4'!F11</f>
        <v>755</v>
      </c>
      <c r="G11" s="36"/>
      <c r="H11" s="36"/>
      <c r="I11" s="36"/>
      <c r="J11" s="36"/>
      <c r="K11" s="36"/>
    </row>
    <row r="12" spans="1:11" ht="13.2" customHeight="1" x14ac:dyDescent="0.25">
      <c r="A12" s="8">
        <v>1998</v>
      </c>
      <c r="B12" s="9">
        <f>'[1]A-4'!B12</f>
        <v>7969</v>
      </c>
      <c r="C12" s="10">
        <f>'[1]A-4'!C12</f>
        <v>5609</v>
      </c>
      <c r="D12" s="10">
        <f>'[1]A-4'!D12</f>
        <v>1123</v>
      </c>
      <c r="E12" s="10">
        <f>'[1]A-4'!E12</f>
        <v>418</v>
      </c>
      <c r="F12" s="10">
        <f>'[1]A-4'!F12</f>
        <v>819</v>
      </c>
      <c r="G12" s="36"/>
      <c r="H12" s="36"/>
      <c r="I12" s="36"/>
      <c r="J12" s="36"/>
      <c r="K12" s="36"/>
    </row>
    <row r="13" spans="1:11" ht="13.2" customHeight="1" x14ac:dyDescent="0.25">
      <c r="A13" s="8">
        <v>1999</v>
      </c>
      <c r="B13" s="9">
        <f>'[1]A-4'!B13</f>
        <v>8125</v>
      </c>
      <c r="C13" s="10">
        <f>'[1]A-4'!C13</f>
        <v>5800</v>
      </c>
      <c r="D13" s="10">
        <f>'[1]A-4'!D13</f>
        <v>1105</v>
      </c>
      <c r="E13" s="10">
        <f>'[1]A-4'!E13</f>
        <v>449</v>
      </c>
      <c r="F13" s="10">
        <f>'[1]A-4'!F13</f>
        <v>771</v>
      </c>
      <c r="G13" s="36"/>
      <c r="H13" s="36"/>
      <c r="I13" s="36"/>
      <c r="J13" s="36"/>
      <c r="K13" s="36"/>
    </row>
    <row r="14" spans="1:11" ht="13.2" customHeight="1" x14ac:dyDescent="0.25">
      <c r="A14" s="8">
        <v>2000</v>
      </c>
      <c r="B14" s="9">
        <f>'[1]A-4'!B14</f>
        <v>8163</v>
      </c>
      <c r="C14" s="10">
        <f>'[1]A-4'!C14</f>
        <v>5737</v>
      </c>
      <c r="D14" s="10">
        <f>'[1]A-4'!D14</f>
        <v>1146</v>
      </c>
      <c r="E14" s="10">
        <f>'[1]A-4'!E14</f>
        <v>445</v>
      </c>
      <c r="F14" s="10">
        <f>'[1]A-4'!F14</f>
        <v>835</v>
      </c>
      <c r="G14" s="36"/>
      <c r="H14" s="36"/>
      <c r="I14" s="36"/>
      <c r="J14" s="36"/>
      <c r="K14" s="36"/>
    </row>
    <row r="15" spans="1:11" ht="13.2" customHeight="1" x14ac:dyDescent="0.25">
      <c r="A15" s="8">
        <v>2001</v>
      </c>
      <c r="B15" s="9">
        <f>'[1]A-4'!B15</f>
        <v>8252</v>
      </c>
      <c r="C15" s="10">
        <f>'[1]A-4'!C15</f>
        <v>5882</v>
      </c>
      <c r="D15" s="10">
        <f>'[1]A-4'!D15</f>
        <v>1141</v>
      </c>
      <c r="E15" s="10">
        <f>'[1]A-4'!E15</f>
        <v>419</v>
      </c>
      <c r="F15" s="10">
        <f>'[1]A-4'!F15</f>
        <v>810</v>
      </c>
      <c r="G15" s="36"/>
      <c r="H15" s="36"/>
      <c r="I15" s="36"/>
      <c r="J15" s="36"/>
      <c r="K15" s="36"/>
    </row>
    <row r="16" spans="1:11" ht="13.2" customHeight="1" x14ac:dyDescent="0.25">
      <c r="A16" s="8">
        <v>2002</v>
      </c>
      <c r="B16" s="9">
        <f>'[1]A-4'!B16</f>
        <v>8650</v>
      </c>
      <c r="C16" s="10">
        <f>'[1]A-4'!C16</f>
        <v>6116</v>
      </c>
      <c r="D16" s="10">
        <f>'[1]A-4'!D16</f>
        <v>1262</v>
      </c>
      <c r="E16" s="10">
        <f>'[1]A-4'!E16</f>
        <v>420</v>
      </c>
      <c r="F16" s="10">
        <f>'[1]A-4'!F16</f>
        <v>852</v>
      </c>
      <c r="G16" s="36"/>
      <c r="H16" s="36"/>
      <c r="I16" s="36"/>
      <c r="J16" s="36"/>
      <c r="K16" s="36"/>
    </row>
    <row r="17" spans="1:11" ht="13.2" customHeight="1" x14ac:dyDescent="0.25">
      <c r="A17" s="8">
        <v>2003</v>
      </c>
      <c r="B17" s="9">
        <f>'[1]A-4'!B17</f>
        <v>8850</v>
      </c>
      <c r="C17" s="10">
        <f>'[1]A-4'!C17</f>
        <v>6300</v>
      </c>
      <c r="D17" s="10">
        <f>'[1]A-4'!D17</f>
        <v>1255</v>
      </c>
      <c r="E17" s="10">
        <f>'[1]A-4'!E17</f>
        <v>438</v>
      </c>
      <c r="F17" s="10">
        <f>'[1]A-4'!F17</f>
        <v>857</v>
      </c>
      <c r="G17" s="36"/>
      <c r="H17" s="36"/>
      <c r="I17" s="36"/>
      <c r="J17" s="36"/>
      <c r="K17" s="36"/>
    </row>
    <row r="18" spans="1:11" ht="13.2" customHeight="1" x14ac:dyDescent="0.25">
      <c r="A18" s="8">
        <v>2004</v>
      </c>
      <c r="B18" s="9">
        <f>'[1]A-4'!B18</f>
        <v>8888</v>
      </c>
      <c r="C18" s="10">
        <f>'[1]A-4'!C18</f>
        <v>6314</v>
      </c>
      <c r="D18" s="10">
        <f>'[1]A-4'!D18</f>
        <v>1222</v>
      </c>
      <c r="E18" s="10">
        <f>'[1]A-4'!E18</f>
        <v>463</v>
      </c>
      <c r="F18" s="10">
        <f>'[1]A-4'!F18</f>
        <v>889</v>
      </c>
      <c r="G18" s="36"/>
      <c r="H18" s="36"/>
      <c r="I18" s="36"/>
      <c r="J18" s="36"/>
      <c r="K18" s="36"/>
    </row>
    <row r="19" spans="1:11" ht="12.75" customHeight="1" x14ac:dyDescent="0.25">
      <c r="A19" s="8">
        <v>2005</v>
      </c>
      <c r="B19" s="9">
        <v>8988</v>
      </c>
      <c r="C19" s="10">
        <v>6366</v>
      </c>
      <c r="D19" s="10">
        <v>1227</v>
      </c>
      <c r="E19" s="10">
        <v>486</v>
      </c>
      <c r="F19" s="10">
        <v>909</v>
      </c>
    </row>
    <row r="20" spans="1:11" ht="12.75" customHeight="1" x14ac:dyDescent="0.25">
      <c r="A20" s="8">
        <v>2006</v>
      </c>
      <c r="B20" s="9">
        <v>9290</v>
      </c>
      <c r="C20" s="10">
        <v>6530</v>
      </c>
      <c r="D20" s="10">
        <v>1367</v>
      </c>
      <c r="E20" s="10">
        <v>491</v>
      </c>
      <c r="F20" s="10">
        <v>902</v>
      </c>
    </row>
    <row r="21" spans="1:11" ht="12.75" customHeight="1" x14ac:dyDescent="0.25">
      <c r="A21" s="8">
        <v>2007</v>
      </c>
      <c r="B21" s="9">
        <v>9314</v>
      </c>
      <c r="C21" s="10">
        <v>6462</v>
      </c>
      <c r="D21" s="10">
        <v>1347</v>
      </c>
      <c r="E21" s="10">
        <v>496</v>
      </c>
      <c r="F21" s="10">
        <v>1009</v>
      </c>
    </row>
    <row r="22" spans="1:11" ht="12.75" customHeight="1" x14ac:dyDescent="0.25">
      <c r="A22" s="8">
        <v>2008</v>
      </c>
      <c r="B22" s="9">
        <v>9322</v>
      </c>
      <c r="C22" s="10">
        <v>6516</v>
      </c>
      <c r="D22" s="10">
        <v>1400</v>
      </c>
      <c r="E22" s="10">
        <v>480</v>
      </c>
      <c r="F22" s="10">
        <v>926</v>
      </c>
    </row>
    <row r="23" spans="1:11" ht="12.75" customHeight="1" x14ac:dyDescent="0.25">
      <c r="A23" s="8">
        <v>2009</v>
      </c>
      <c r="B23" s="9">
        <v>9676</v>
      </c>
      <c r="C23" s="10">
        <v>6789</v>
      </c>
      <c r="D23" s="10">
        <v>1385</v>
      </c>
      <c r="E23" s="10">
        <v>523</v>
      </c>
      <c r="F23" s="10">
        <v>979</v>
      </c>
    </row>
    <row r="24" spans="1:11" ht="12.75" customHeight="1" x14ac:dyDescent="0.25">
      <c r="A24" s="8">
        <v>2010</v>
      </c>
      <c r="B24" s="9">
        <v>9387</v>
      </c>
      <c r="C24" s="10">
        <v>6681</v>
      </c>
      <c r="D24" s="10">
        <v>1262</v>
      </c>
      <c r="E24" s="10">
        <v>527</v>
      </c>
      <c r="F24" s="10">
        <v>917</v>
      </c>
    </row>
    <row r="25" spans="1:11" ht="12.75" customHeight="1" x14ac:dyDescent="0.25">
      <c r="A25" s="8">
        <v>2011</v>
      </c>
      <c r="B25" s="9">
        <v>9682</v>
      </c>
      <c r="C25" s="10">
        <v>6792</v>
      </c>
      <c r="D25" s="10">
        <v>1378</v>
      </c>
      <c r="E25" s="10">
        <v>496</v>
      </c>
      <c r="F25" s="10">
        <v>1016</v>
      </c>
    </row>
    <row r="26" spans="1:11" ht="12.75" customHeight="1" x14ac:dyDescent="0.25">
      <c r="A26" s="8">
        <v>2012</v>
      </c>
      <c r="B26" s="9">
        <v>10062</v>
      </c>
      <c r="C26" s="10">
        <v>7098</v>
      </c>
      <c r="D26" s="10">
        <v>1467</v>
      </c>
      <c r="E26" s="10">
        <v>497</v>
      </c>
      <c r="F26" s="10">
        <v>1000</v>
      </c>
    </row>
    <row r="27" spans="1:11" ht="12.75" customHeight="1" x14ac:dyDescent="0.25">
      <c r="A27" s="8">
        <v>2013</v>
      </c>
      <c r="B27" s="9">
        <v>10270</v>
      </c>
      <c r="C27" s="10">
        <v>7189</v>
      </c>
      <c r="D27" s="10">
        <v>1444</v>
      </c>
      <c r="E27" s="10">
        <v>549</v>
      </c>
      <c r="F27" s="10">
        <v>1088</v>
      </c>
    </row>
    <row r="28" spans="1:11" ht="12.75" customHeight="1" x14ac:dyDescent="0.25">
      <c r="A28" s="8">
        <v>2014</v>
      </c>
      <c r="B28" s="9">
        <v>10591</v>
      </c>
      <c r="C28" s="10">
        <v>7378</v>
      </c>
      <c r="D28" s="10">
        <v>1556</v>
      </c>
      <c r="E28" s="10">
        <v>513</v>
      </c>
      <c r="F28" s="10">
        <v>1131</v>
      </c>
    </row>
    <row r="29" spans="1:11" ht="12.75" customHeight="1" x14ac:dyDescent="0.25">
      <c r="A29" s="8">
        <v>2015</v>
      </c>
      <c r="B29" s="9">
        <v>10903</v>
      </c>
      <c r="C29" s="10">
        <v>7503</v>
      </c>
      <c r="D29" s="10">
        <v>1678</v>
      </c>
      <c r="E29" s="10">
        <v>564</v>
      </c>
      <c r="F29" s="10">
        <v>1157</v>
      </c>
    </row>
    <row r="30" spans="1:11" ht="12.75" customHeight="1" x14ac:dyDescent="0.25">
      <c r="A30" s="8">
        <v>2016</v>
      </c>
      <c r="B30" s="9">
        <v>10718</v>
      </c>
      <c r="C30" s="10">
        <v>7436</v>
      </c>
      <c r="D30" s="10">
        <v>1680</v>
      </c>
      <c r="E30" s="10">
        <v>550</v>
      </c>
      <c r="F30" s="10">
        <v>1052</v>
      </c>
    </row>
    <row r="31" spans="1:11" ht="12.75" customHeight="1" x14ac:dyDescent="0.25">
      <c r="A31" s="8">
        <v>2017</v>
      </c>
      <c r="B31" s="9">
        <v>11218</v>
      </c>
      <c r="C31" s="10">
        <v>7721</v>
      </c>
      <c r="D31" s="10">
        <v>1777</v>
      </c>
      <c r="E31" s="10">
        <v>589</v>
      </c>
      <c r="F31" s="10">
        <v>1131</v>
      </c>
    </row>
    <row r="32" spans="1:11" ht="12.75" customHeight="1" x14ac:dyDescent="0.25">
      <c r="A32" s="8">
        <v>2018</v>
      </c>
      <c r="B32" s="9">
        <v>11239</v>
      </c>
      <c r="C32" s="10">
        <v>7812</v>
      </c>
      <c r="D32" s="10">
        <v>1716</v>
      </c>
      <c r="E32" s="10">
        <v>563</v>
      </c>
      <c r="F32" s="10">
        <v>1148</v>
      </c>
    </row>
    <row r="33" spans="1:11" ht="12.75" customHeight="1" x14ac:dyDescent="0.25">
      <c r="A33" s="8">
        <v>2019</v>
      </c>
      <c r="B33" s="9">
        <v>11364</v>
      </c>
      <c r="C33" s="10">
        <v>7709</v>
      </c>
      <c r="D33" s="10">
        <v>1801</v>
      </c>
      <c r="E33" s="10">
        <v>607</v>
      </c>
      <c r="F33" s="10">
        <v>1247</v>
      </c>
    </row>
    <row r="34" spans="1:11" ht="12.75" customHeight="1" x14ac:dyDescent="0.25">
      <c r="A34" s="8">
        <v>2020</v>
      </c>
      <c r="B34" s="9">
        <v>11898</v>
      </c>
      <c r="C34" s="10">
        <v>8225</v>
      </c>
      <c r="D34" s="10">
        <v>1858</v>
      </c>
      <c r="E34" s="10">
        <v>571</v>
      </c>
      <c r="F34" s="10">
        <v>1244</v>
      </c>
    </row>
    <row r="35" spans="1:11" ht="12" customHeight="1" x14ac:dyDescent="0.25">
      <c r="A35" s="8">
        <v>2021</v>
      </c>
      <c r="B35" s="9">
        <v>12584</v>
      </c>
      <c r="C35" s="10">
        <v>8621</v>
      </c>
      <c r="D35" s="10">
        <v>2032</v>
      </c>
      <c r="E35" s="10">
        <v>574</v>
      </c>
      <c r="F35" s="10">
        <v>1357</v>
      </c>
    </row>
    <row r="36" spans="1:11" ht="12.75" customHeight="1" x14ac:dyDescent="0.25">
      <c r="A36" s="8">
        <v>2022</v>
      </c>
      <c r="B36" s="9">
        <v>12928</v>
      </c>
      <c r="C36" s="10">
        <v>8772</v>
      </c>
      <c r="D36" s="10">
        <v>2101</v>
      </c>
      <c r="E36" s="10">
        <v>674</v>
      </c>
      <c r="F36" s="10">
        <v>1381</v>
      </c>
    </row>
    <row r="37" spans="1:11" s="28" customFormat="1" ht="13.8" customHeight="1" x14ac:dyDescent="0.25">
      <c r="A37" s="8">
        <v>2023</v>
      </c>
      <c r="B37" s="9">
        <v>12384</v>
      </c>
      <c r="C37" s="10">
        <v>8332</v>
      </c>
      <c r="D37" s="10">
        <v>1926</v>
      </c>
      <c r="E37" s="10">
        <v>665</v>
      </c>
      <c r="F37" s="10">
        <v>1461</v>
      </c>
      <c r="G37" s="20"/>
      <c r="H37" s="20"/>
      <c r="I37" s="20"/>
      <c r="J37" s="20"/>
      <c r="K37" s="20"/>
    </row>
    <row r="38" spans="1:11" s="28" customFormat="1" ht="13.8" customHeight="1" x14ac:dyDescent="0.25">
      <c r="A38" s="8">
        <v>2024</v>
      </c>
      <c r="B38" s="9">
        <v>12489</v>
      </c>
      <c r="C38" s="10">
        <v>8470</v>
      </c>
      <c r="D38" s="10">
        <v>2024</v>
      </c>
      <c r="E38" s="10">
        <v>623</v>
      </c>
      <c r="F38" s="10">
        <v>1372</v>
      </c>
      <c r="G38" s="20"/>
      <c r="H38" s="20"/>
      <c r="I38" s="20"/>
      <c r="J38" s="20"/>
      <c r="K38" s="20"/>
    </row>
    <row r="39" spans="1:11" ht="25.8" customHeight="1" x14ac:dyDescent="0.25">
      <c r="A39" s="44" t="s">
        <v>28</v>
      </c>
      <c r="B39" s="45"/>
      <c r="C39" s="46"/>
      <c r="D39" s="46"/>
      <c r="E39" s="46"/>
      <c r="F39" s="46"/>
    </row>
    <row r="40" spans="1:11" ht="13.2" customHeight="1" x14ac:dyDescent="0.25">
      <c r="A40" s="8">
        <v>1991</v>
      </c>
      <c r="B40" s="11">
        <f>100*((B5-B4)/B4)</f>
        <v>0.13458950201884254</v>
      </c>
      <c r="C40" s="12">
        <f>100*((C5-C4)/C4)</f>
        <v>-6.2552126772310257E-2</v>
      </c>
      <c r="D40" s="12">
        <f t="shared" ref="D40:F40" si="0">100*((D5-D4)/D4)</f>
        <v>-1.0123734533183353</v>
      </c>
      <c r="E40" s="12">
        <f t="shared" si="0"/>
        <v>4.9853372434017595</v>
      </c>
      <c r="F40" s="12">
        <f t="shared" si="0"/>
        <v>0.60514372163388808</v>
      </c>
    </row>
    <row r="41" spans="1:11" ht="13.2" customHeight="1" x14ac:dyDescent="0.25">
      <c r="A41" s="8">
        <v>1992</v>
      </c>
      <c r="B41" s="11">
        <f t="shared" ref="B41:F54" si="1">100*((B6-B5)/B5)</f>
        <v>2.2401433691756272</v>
      </c>
      <c r="C41" s="12">
        <f t="shared" si="1"/>
        <v>2.5245149175881494</v>
      </c>
      <c r="D41" s="12">
        <f t="shared" si="1"/>
        <v>4.0909090909090908</v>
      </c>
      <c r="E41" s="12">
        <f t="shared" si="1"/>
        <v>3.0726256983240221</v>
      </c>
      <c r="F41" s="12">
        <f t="shared" si="1"/>
        <v>-2.7067669172932329</v>
      </c>
    </row>
    <row r="42" spans="1:11" ht="13.2" customHeight="1" x14ac:dyDescent="0.25">
      <c r="A42" s="8">
        <v>1993</v>
      </c>
      <c r="B42" s="11">
        <f>100*((B7-B6)/B6)</f>
        <v>5.5506865322816239</v>
      </c>
      <c r="C42" s="12">
        <f t="shared" ref="C42:F42" si="2">100*((C7-C6)/C6)</f>
        <v>5.8608058608058604</v>
      </c>
      <c r="D42" s="12">
        <f t="shared" si="2"/>
        <v>6.2227074235807862</v>
      </c>
      <c r="E42" s="12">
        <f t="shared" si="2"/>
        <v>7.8590785907859075</v>
      </c>
      <c r="F42" s="12">
        <f t="shared" si="2"/>
        <v>0.92735703245749612</v>
      </c>
    </row>
    <row r="43" spans="1:11" ht="13.2" customHeight="1" x14ac:dyDescent="0.25">
      <c r="A43" s="8">
        <v>1994</v>
      </c>
      <c r="B43" s="11">
        <f t="shared" si="1"/>
        <v>-0.27677830058123443</v>
      </c>
      <c r="C43" s="12">
        <f t="shared" si="1"/>
        <v>-0.84582852748942716</v>
      </c>
      <c r="D43" s="12">
        <f t="shared" si="1"/>
        <v>4.9331963001027743</v>
      </c>
      <c r="E43" s="12">
        <f t="shared" si="1"/>
        <v>0.50251256281407031</v>
      </c>
      <c r="F43" s="12">
        <f t="shared" si="1"/>
        <v>-3.9816232771822357</v>
      </c>
    </row>
    <row r="44" spans="1:11" ht="13.2" customHeight="1" x14ac:dyDescent="0.25">
      <c r="A44" s="8">
        <v>1995</v>
      </c>
      <c r="B44" s="11">
        <f t="shared" si="1"/>
        <v>3.8301415487094084</v>
      </c>
      <c r="C44" s="12">
        <f t="shared" si="1"/>
        <v>5.4284606436603333</v>
      </c>
      <c r="D44" s="12">
        <f t="shared" si="1"/>
        <v>-4.7012732615083248</v>
      </c>
      <c r="E44" s="12">
        <f t="shared" si="1"/>
        <v>-6.5</v>
      </c>
      <c r="F44" s="12">
        <f t="shared" si="1"/>
        <v>12.121212121212121</v>
      </c>
    </row>
    <row r="45" spans="1:11" ht="13.2" customHeight="1" x14ac:dyDescent="0.25">
      <c r="A45" s="8">
        <v>1996</v>
      </c>
      <c r="B45" s="11">
        <f t="shared" si="1"/>
        <v>4.290296712109062</v>
      </c>
      <c r="C45" s="12">
        <f t="shared" si="1"/>
        <v>2.1883045237219569</v>
      </c>
      <c r="D45" s="12">
        <f t="shared" si="1"/>
        <v>9.3525179856115113</v>
      </c>
      <c r="E45" s="12">
        <f t="shared" si="1"/>
        <v>7.7540106951871666</v>
      </c>
      <c r="F45" s="12">
        <f t="shared" si="1"/>
        <v>10.810810810810811</v>
      </c>
    </row>
    <row r="46" spans="1:11" ht="13.2" customHeight="1" x14ac:dyDescent="0.25">
      <c r="A46" s="8">
        <v>1997</v>
      </c>
      <c r="B46" s="11">
        <f t="shared" si="1"/>
        <v>-1.1918492887351018</v>
      </c>
      <c r="C46" s="12">
        <f t="shared" si="1"/>
        <v>-1.3136584488033112</v>
      </c>
      <c r="D46" s="12">
        <f t="shared" si="1"/>
        <v>-1.1278195488721803</v>
      </c>
      <c r="E46" s="12">
        <f t="shared" si="1"/>
        <v>3.9702233250620349</v>
      </c>
      <c r="F46" s="12">
        <f t="shared" si="1"/>
        <v>-3.0808729139922981</v>
      </c>
    </row>
    <row r="47" spans="1:11" ht="13.2" customHeight="1" x14ac:dyDescent="0.25">
      <c r="A47" s="8">
        <v>1998</v>
      </c>
      <c r="B47" s="11">
        <f t="shared" si="1"/>
        <v>3.3592736705577173</v>
      </c>
      <c r="C47" s="12">
        <f t="shared" si="1"/>
        <v>2.279358132749818</v>
      </c>
      <c r="D47" s="12">
        <f t="shared" si="1"/>
        <v>6.7490494296577941</v>
      </c>
      <c r="E47" s="12">
        <f t="shared" si="1"/>
        <v>-0.23866348448687352</v>
      </c>
      <c r="F47" s="12">
        <f t="shared" si="1"/>
        <v>8.4768211920529808</v>
      </c>
    </row>
    <row r="48" spans="1:11" ht="13.2" customHeight="1" x14ac:dyDescent="0.25">
      <c r="A48" s="8">
        <v>1999</v>
      </c>
      <c r="B48" s="11">
        <f t="shared" si="1"/>
        <v>1.957585644371941</v>
      </c>
      <c r="C48" s="12">
        <f t="shared" si="1"/>
        <v>3.40524157603851</v>
      </c>
      <c r="D48" s="12">
        <f t="shared" si="1"/>
        <v>-1.6028495102404272</v>
      </c>
      <c r="E48" s="12">
        <f t="shared" si="1"/>
        <v>7.4162679425837315</v>
      </c>
      <c r="F48" s="12">
        <f t="shared" si="1"/>
        <v>-5.8608058608058604</v>
      </c>
    </row>
    <row r="49" spans="1:6" ht="13.2" customHeight="1" x14ac:dyDescent="0.25">
      <c r="A49" s="8">
        <v>2000</v>
      </c>
      <c r="B49" s="11">
        <f t="shared" si="1"/>
        <v>0.46769230769230768</v>
      </c>
      <c r="C49" s="12">
        <f t="shared" si="1"/>
        <v>-1.0862068965517242</v>
      </c>
      <c r="D49" s="12">
        <f t="shared" si="1"/>
        <v>3.7104072398190047</v>
      </c>
      <c r="E49" s="12">
        <f t="shared" si="1"/>
        <v>-0.89086859688195985</v>
      </c>
      <c r="F49" s="12">
        <f t="shared" si="1"/>
        <v>8.3009079118028524</v>
      </c>
    </row>
    <row r="50" spans="1:6" ht="13.2" customHeight="1" x14ac:dyDescent="0.25">
      <c r="A50" s="8">
        <v>2001</v>
      </c>
      <c r="B50" s="11">
        <f t="shared" si="1"/>
        <v>1.090285434276614</v>
      </c>
      <c r="C50" s="12">
        <f t="shared" si="1"/>
        <v>2.5274533728429494</v>
      </c>
      <c r="D50" s="12">
        <f t="shared" si="1"/>
        <v>-0.43630017452006981</v>
      </c>
      <c r="E50" s="12">
        <f t="shared" si="1"/>
        <v>-5.8426966292134832</v>
      </c>
      <c r="F50" s="12">
        <f t="shared" si="1"/>
        <v>-2.9940119760479043</v>
      </c>
    </row>
    <row r="51" spans="1:6" ht="13.2" customHeight="1" x14ac:dyDescent="0.25">
      <c r="A51" s="8">
        <v>2002</v>
      </c>
      <c r="B51" s="11">
        <f t="shared" si="1"/>
        <v>4.8230731943771206</v>
      </c>
      <c r="C51" s="12">
        <f t="shared" si="1"/>
        <v>3.978238694321659</v>
      </c>
      <c r="D51" s="12">
        <f t="shared" si="1"/>
        <v>10.60473269062226</v>
      </c>
      <c r="E51" s="12">
        <f t="shared" si="1"/>
        <v>0.23866348448687352</v>
      </c>
      <c r="F51" s="12">
        <f t="shared" si="1"/>
        <v>5.1851851851851851</v>
      </c>
    </row>
    <row r="52" spans="1:6" ht="13.2" customHeight="1" x14ac:dyDescent="0.25">
      <c r="A52" s="8">
        <v>2003</v>
      </c>
      <c r="B52" s="11">
        <f t="shared" si="1"/>
        <v>2.3121387283236992</v>
      </c>
      <c r="C52" s="12">
        <f t="shared" si="1"/>
        <v>3.0085022890778288</v>
      </c>
      <c r="D52" s="12">
        <f t="shared" si="1"/>
        <v>-0.55467511885895404</v>
      </c>
      <c r="E52" s="12">
        <f t="shared" si="1"/>
        <v>4.2857142857142856</v>
      </c>
      <c r="F52" s="12">
        <f t="shared" si="1"/>
        <v>0.58685446009389663</v>
      </c>
    </row>
    <row r="53" spans="1:6" ht="13.2" customHeight="1" x14ac:dyDescent="0.25">
      <c r="A53" s="8">
        <v>2004</v>
      </c>
      <c r="B53" s="11">
        <f t="shared" si="1"/>
        <v>0.42937853107344631</v>
      </c>
      <c r="C53" s="12">
        <f t="shared" si="1"/>
        <v>0.22222222222222221</v>
      </c>
      <c r="D53" s="12">
        <f t="shared" si="1"/>
        <v>-2.6294820717131477</v>
      </c>
      <c r="E53" s="12">
        <f t="shared" si="1"/>
        <v>5.7077625570776256</v>
      </c>
      <c r="F53" s="12">
        <f t="shared" si="1"/>
        <v>3.7339556592765457</v>
      </c>
    </row>
    <row r="54" spans="1:6" ht="13.2" customHeight="1" x14ac:dyDescent="0.25">
      <c r="A54" s="8">
        <v>2005</v>
      </c>
      <c r="B54" s="11">
        <f t="shared" si="1"/>
        <v>1.1251125112511251</v>
      </c>
      <c r="C54" s="12">
        <f t="shared" si="1"/>
        <v>0.82356667722521382</v>
      </c>
      <c r="D54" s="12">
        <f t="shared" si="1"/>
        <v>0.4091653027823241</v>
      </c>
      <c r="E54" s="12">
        <f t="shared" si="1"/>
        <v>4.967602591792657</v>
      </c>
      <c r="F54" s="12">
        <f t="shared" si="1"/>
        <v>2.2497187851518561</v>
      </c>
    </row>
    <row r="55" spans="1:6" s="20" customFormat="1" ht="12.75" customHeight="1" x14ac:dyDescent="0.25">
      <c r="A55" s="8">
        <v>2006</v>
      </c>
      <c r="B55" s="11">
        <v>3.3600356030262577</v>
      </c>
      <c r="C55" s="12">
        <v>2.5245149175881494</v>
      </c>
      <c r="D55" s="12">
        <v>4.0909090909090908</v>
      </c>
      <c r="E55" s="12">
        <v>3.0726256983240221</v>
      </c>
      <c r="F55" s="12">
        <v>-2.7067669172932329</v>
      </c>
    </row>
    <row r="56" spans="1:6" s="20" customFormat="1" ht="12.75" customHeight="1" x14ac:dyDescent="0.25">
      <c r="A56" s="8">
        <v>2007</v>
      </c>
      <c r="B56" s="11">
        <v>0.25834230355220666</v>
      </c>
      <c r="C56" s="12">
        <v>-1.0413476263399695</v>
      </c>
      <c r="D56" s="12">
        <v>-1.4630577907827358</v>
      </c>
      <c r="E56" s="12">
        <v>1.0183299389002036</v>
      </c>
      <c r="F56" s="12">
        <v>11.862527716186252</v>
      </c>
    </row>
    <row r="57" spans="1:6" s="20" customFormat="1" ht="12.75" customHeight="1" x14ac:dyDescent="0.25">
      <c r="A57" s="8">
        <v>2008</v>
      </c>
      <c r="B57" s="11">
        <v>8.5892205282370626E-2</v>
      </c>
      <c r="C57" s="12">
        <v>2.5245149175881494</v>
      </c>
      <c r="D57" s="12">
        <v>4.0909090909090908</v>
      </c>
      <c r="E57" s="12">
        <v>3.0726256983240221</v>
      </c>
      <c r="F57" s="12">
        <v>-2.7067669172932329</v>
      </c>
    </row>
    <row r="58" spans="1:6" s="20" customFormat="1" ht="12.75" customHeight="1" x14ac:dyDescent="0.25">
      <c r="A58" s="8">
        <v>2009</v>
      </c>
      <c r="B58" s="11">
        <v>3.79746835443038</v>
      </c>
      <c r="C58" s="12">
        <v>4.1896869244935537</v>
      </c>
      <c r="D58" s="12">
        <v>-1.0714285714285714</v>
      </c>
      <c r="E58" s="12">
        <v>8.9583333333333339</v>
      </c>
      <c r="F58" s="12">
        <v>5.7235421166306688</v>
      </c>
    </row>
    <row r="59" spans="1:6" s="20" customFormat="1" x14ac:dyDescent="0.25">
      <c r="A59" s="8">
        <v>2010</v>
      </c>
      <c r="B59" s="11">
        <v>-2.9867713931376603</v>
      </c>
      <c r="C59" s="12">
        <v>2.5245149175881494</v>
      </c>
      <c r="D59" s="12">
        <v>4.0909090909090908</v>
      </c>
      <c r="E59" s="12">
        <v>3.0726256983240221</v>
      </c>
      <c r="F59" s="12">
        <v>-2.7067669172932329</v>
      </c>
    </row>
    <row r="60" spans="1:6" s="20" customFormat="1" x14ac:dyDescent="0.25">
      <c r="A60" s="8">
        <v>2011</v>
      </c>
      <c r="B60" s="11">
        <v>3.1426440822413979</v>
      </c>
      <c r="C60" s="12">
        <v>1.6614279299506061</v>
      </c>
      <c r="D60" s="12">
        <v>9.1917591125198097</v>
      </c>
      <c r="E60" s="12">
        <v>-5.8823529411764701</v>
      </c>
      <c r="F60" s="12">
        <v>10.79607415485278</v>
      </c>
    </row>
    <row r="61" spans="1:6" s="20" customFormat="1" x14ac:dyDescent="0.25">
      <c r="A61" s="8">
        <v>2012</v>
      </c>
      <c r="B61" s="11">
        <v>3.9248089237760788</v>
      </c>
      <c r="C61" s="12">
        <v>2.5245149175881494</v>
      </c>
      <c r="D61" s="12">
        <v>4.0909090909090908</v>
      </c>
      <c r="E61" s="12">
        <v>3.0726256983240221</v>
      </c>
      <c r="F61" s="12">
        <v>-2.7067669172932329</v>
      </c>
    </row>
    <row r="62" spans="1:6" s="20" customFormat="1" x14ac:dyDescent="0.25">
      <c r="A62" s="8">
        <v>2013</v>
      </c>
      <c r="B62" s="11">
        <v>2.0671834625323</v>
      </c>
      <c r="C62" s="12">
        <v>1.2820512820512819</v>
      </c>
      <c r="D62" s="12">
        <v>-1.5678254942058625</v>
      </c>
      <c r="E62" s="12">
        <v>10.46277665995976</v>
      </c>
      <c r="F62" s="12">
        <v>8.7999999999999989</v>
      </c>
    </row>
    <row r="63" spans="1:6" s="20" customFormat="1" x14ac:dyDescent="0.25">
      <c r="A63" s="8">
        <v>2014</v>
      </c>
      <c r="B63" s="11">
        <v>3.1256085686465438</v>
      </c>
      <c r="C63" s="12">
        <v>2.5245149175881494</v>
      </c>
      <c r="D63" s="12">
        <v>4.0909090909090908</v>
      </c>
      <c r="E63" s="12">
        <v>3.0726256983240221</v>
      </c>
      <c r="F63" s="12">
        <v>-2.7067669172932329</v>
      </c>
    </row>
    <row r="64" spans="1:6" s="20" customFormat="1" x14ac:dyDescent="0.25">
      <c r="A64" s="8">
        <v>2015</v>
      </c>
      <c r="B64" s="11">
        <v>2.9458974601076386</v>
      </c>
      <c r="C64" s="12">
        <v>1.6942260775277853</v>
      </c>
      <c r="D64" s="12">
        <v>7.8406169665809768</v>
      </c>
      <c r="E64" s="12">
        <v>9.9415204678362574</v>
      </c>
      <c r="F64" s="12">
        <v>2.2988505747126435</v>
      </c>
    </row>
    <row r="65" spans="1:6" s="20" customFormat="1" x14ac:dyDescent="0.25">
      <c r="A65" s="8">
        <v>2016</v>
      </c>
      <c r="B65" s="11">
        <v>-1.696780702558929</v>
      </c>
      <c r="C65" s="12">
        <v>-0.89297614287618299</v>
      </c>
      <c r="D65" s="12">
        <v>0.11918951132300357</v>
      </c>
      <c r="E65" s="12">
        <v>-2.4822695035460995</v>
      </c>
      <c r="F65" s="12">
        <v>-9.075194468452894</v>
      </c>
    </row>
    <row r="66" spans="1:6" s="20" customFormat="1" x14ac:dyDescent="0.25">
      <c r="A66" s="8">
        <v>2017</v>
      </c>
      <c r="B66" s="11">
        <v>4.6650494495241643</v>
      </c>
      <c r="C66" s="12">
        <v>3.8327057557826789</v>
      </c>
      <c r="D66" s="12">
        <v>5.7738095238095237</v>
      </c>
      <c r="E66" s="12">
        <v>7.0909090909090908</v>
      </c>
      <c r="F66" s="12">
        <v>7.5095057034220538</v>
      </c>
    </row>
    <row r="67" spans="1:6" s="20" customFormat="1" x14ac:dyDescent="0.25">
      <c r="A67" s="8">
        <v>2018</v>
      </c>
      <c r="B67" s="11">
        <v>0.18719914423248352</v>
      </c>
      <c r="C67" s="12">
        <v>1.1786038077969174</v>
      </c>
      <c r="D67" s="12">
        <v>-3.4327518289251548</v>
      </c>
      <c r="E67" s="12">
        <v>-4.4142614601018675</v>
      </c>
      <c r="F67" s="12">
        <v>1.5030946065428823</v>
      </c>
    </row>
    <row r="68" spans="1:6" s="20" customFormat="1" x14ac:dyDescent="0.25">
      <c r="A68" s="8">
        <v>2019</v>
      </c>
      <c r="B68" s="11">
        <v>1.1121985941809771</v>
      </c>
      <c r="C68" s="12">
        <v>-1.318484383000512</v>
      </c>
      <c r="D68" s="12">
        <v>4.9533799533799536</v>
      </c>
      <c r="E68" s="12">
        <v>7.8152753108348145</v>
      </c>
      <c r="F68" s="12">
        <v>8.6236933797909412</v>
      </c>
    </row>
    <row r="69" spans="1:6" s="20" customFormat="1" x14ac:dyDescent="0.25">
      <c r="A69" s="8">
        <v>2020</v>
      </c>
      <c r="B69" s="11">
        <v>4.6990496304118263</v>
      </c>
      <c r="C69" s="12">
        <v>6.6934751589051755</v>
      </c>
      <c r="D69" s="12">
        <v>3.1649083842309826</v>
      </c>
      <c r="E69" s="12">
        <v>-5.930807248764415</v>
      </c>
      <c r="F69" s="12">
        <v>-0.24057738572574178</v>
      </c>
    </row>
    <row r="70" spans="1:6" s="20" customFormat="1" x14ac:dyDescent="0.25">
      <c r="A70" s="8">
        <v>2021</v>
      </c>
      <c r="B70" s="11">
        <v>5.7656749033450998</v>
      </c>
      <c r="C70" s="12">
        <v>4.8145896656534948</v>
      </c>
      <c r="D70" s="12">
        <v>9.3649085037674933</v>
      </c>
      <c r="E70" s="12">
        <v>0.52539404553415059</v>
      </c>
      <c r="F70" s="12">
        <v>9.0836012861736322</v>
      </c>
    </row>
    <row r="71" spans="1:6" s="20" customFormat="1" x14ac:dyDescent="0.25">
      <c r="A71" s="8">
        <v>2022</v>
      </c>
      <c r="B71" s="11">
        <v>2.7336300063572789</v>
      </c>
      <c r="C71" s="12">
        <v>1.751536944669992</v>
      </c>
      <c r="D71" s="12">
        <v>3.3956692913385829</v>
      </c>
      <c r="E71" s="12">
        <v>17.421602787456447</v>
      </c>
      <c r="F71" s="12">
        <v>1.7686072218128224</v>
      </c>
    </row>
    <row r="72" spans="1:6" s="20" customFormat="1" x14ac:dyDescent="0.25">
      <c r="A72" s="8">
        <v>2023</v>
      </c>
      <c r="B72" s="11">
        <v>-4.2079207920792081</v>
      </c>
      <c r="C72" s="12">
        <v>-5.0159598723210213</v>
      </c>
      <c r="D72" s="12">
        <v>-8.3293669681104223</v>
      </c>
      <c r="E72" s="12">
        <v>-1.3353115727002967</v>
      </c>
      <c r="F72" s="12">
        <v>5.792903692976104</v>
      </c>
    </row>
    <row r="73" spans="1:6" s="20" customFormat="1" x14ac:dyDescent="0.25">
      <c r="A73" s="13">
        <v>2024</v>
      </c>
      <c r="B73" s="14">
        <v>0.84786821705426352</v>
      </c>
      <c r="C73" s="15">
        <v>1.6562650024003842</v>
      </c>
      <c r="D73" s="15">
        <v>5.0882658359293877</v>
      </c>
      <c r="E73" s="15">
        <v>-6.3157894736842106</v>
      </c>
      <c r="F73" s="15">
        <v>-6.0917180013689256</v>
      </c>
    </row>
    <row r="74" spans="1:6" s="20" customFormat="1" x14ac:dyDescent="0.25">
      <c r="A74" s="29"/>
      <c r="B74" s="30"/>
      <c r="C74" s="31"/>
      <c r="D74" s="31"/>
      <c r="E74" s="31"/>
      <c r="F74" s="31"/>
    </row>
    <row r="75" spans="1:6" s="20" customFormat="1" x14ac:dyDescent="0.25">
      <c r="A75" s="17" t="s">
        <v>43</v>
      </c>
      <c r="B75" s="30"/>
      <c r="C75" s="31"/>
      <c r="D75" s="31"/>
      <c r="E75" s="31"/>
      <c r="F75" s="31"/>
    </row>
    <row r="76" spans="1:6" x14ac:dyDescent="0.25">
      <c r="A76" s="17" t="s">
        <v>57</v>
      </c>
      <c r="B76" s="30"/>
      <c r="C76" s="31"/>
      <c r="D76" s="31"/>
      <c r="E76" s="31"/>
      <c r="F76" s="31"/>
    </row>
    <row r="77" spans="1:6" x14ac:dyDescent="0.25">
      <c r="A77" s="17" t="s">
        <v>34</v>
      </c>
      <c r="B77" s="5"/>
      <c r="C77" s="5"/>
      <c r="D77" s="5"/>
      <c r="E77" s="5"/>
      <c r="F77" s="5"/>
    </row>
    <row r="78" spans="1:6" x14ac:dyDescent="0.25">
      <c r="A78" s="17" t="s">
        <v>58</v>
      </c>
      <c r="B78" s="5"/>
      <c r="C78" s="5"/>
      <c r="D78" s="5"/>
      <c r="E78" s="5"/>
      <c r="F78" s="5"/>
    </row>
    <row r="79" spans="1:6" x14ac:dyDescent="0.25">
      <c r="A79" s="27" t="s">
        <v>59</v>
      </c>
    </row>
  </sheetData>
  <printOptions horizontalCentered="1"/>
  <pageMargins left="1" right="1" top="1" bottom="0.5" header="0.5" footer="0.2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C9BFE-F672-4F2B-8B27-53208254A473}">
  <sheetPr>
    <pageSetUpPr autoPageBreaks="0"/>
  </sheetPr>
  <dimension ref="A1:J131"/>
  <sheetViews>
    <sheetView zoomScaleNormal="100" workbookViewId="0"/>
  </sheetViews>
  <sheetFormatPr defaultColWidth="7.08984375" defaultRowHeight="13.2" x14ac:dyDescent="0.25"/>
  <cols>
    <col min="1" max="1" width="12.453125" style="27" customWidth="1"/>
    <col min="2" max="2" width="11" style="28" customWidth="1"/>
    <col min="3" max="3" width="11.453125" style="28" customWidth="1"/>
    <col min="4" max="5" width="11.08984375" style="27" customWidth="1"/>
    <col min="6" max="6" width="11" style="27" customWidth="1"/>
    <col min="7" max="10" width="7.08984375" style="20"/>
    <col min="11" max="16384" width="7.08984375" style="27"/>
  </cols>
  <sheetData>
    <row r="1" spans="1:10" ht="15.6" x14ac:dyDescent="0.3">
      <c r="A1" s="49" t="s">
        <v>33</v>
      </c>
      <c r="B1" s="23"/>
      <c r="C1" s="23"/>
      <c r="D1" s="23"/>
      <c r="E1" s="23"/>
      <c r="F1" s="23"/>
    </row>
    <row r="2" spans="1:10" ht="13.8" thickBot="1" x14ac:dyDescent="0.3">
      <c r="A2" s="32"/>
      <c r="B2" s="33"/>
      <c r="C2" s="33"/>
      <c r="D2" s="32"/>
      <c r="E2" s="32"/>
      <c r="F2" s="32"/>
    </row>
    <row r="3" spans="1:10" ht="24" customHeight="1" thickTop="1" x14ac:dyDescent="0.25">
      <c r="A3" s="40" t="s">
        <v>10</v>
      </c>
      <c r="B3" s="40" t="s">
        <v>11</v>
      </c>
      <c r="C3" s="41" t="s">
        <v>12</v>
      </c>
      <c r="D3" s="42" t="s">
        <v>13</v>
      </c>
      <c r="E3" s="42" t="s">
        <v>14</v>
      </c>
      <c r="F3" s="43" t="s">
        <v>15</v>
      </c>
      <c r="G3" s="36"/>
      <c r="H3" s="36"/>
      <c r="I3" s="36"/>
      <c r="J3" s="36"/>
    </row>
    <row r="4" spans="1:10" ht="13.2" customHeight="1" x14ac:dyDescent="0.25">
      <c r="A4" s="8">
        <v>1990</v>
      </c>
      <c r="B4" s="9">
        <f>'[1]A-5'!B4</f>
        <v>389810</v>
      </c>
      <c r="C4" s="10">
        <f>'[1]A-5'!C4</f>
        <v>281683</v>
      </c>
      <c r="D4" s="10">
        <f>'[1]A-5'!D4</f>
        <v>48253</v>
      </c>
      <c r="E4" s="10">
        <f>'[1]A-5'!E4</f>
        <v>17613</v>
      </c>
      <c r="F4" s="10">
        <f>'[1]A-5'!F4</f>
        <v>42261</v>
      </c>
      <c r="G4" s="36"/>
      <c r="H4" s="36"/>
      <c r="I4" s="36"/>
      <c r="J4" s="36"/>
    </row>
    <row r="5" spans="1:10" ht="13.2" customHeight="1" x14ac:dyDescent="0.25">
      <c r="A5" s="8">
        <v>1991</v>
      </c>
      <c r="B5" s="9">
        <f>'[1]A-5'!B5</f>
        <v>398325</v>
      </c>
      <c r="C5" s="10">
        <f>'[1]A-5'!C5</f>
        <v>284835</v>
      </c>
      <c r="D5" s="10">
        <f>'[1]A-5'!D5</f>
        <v>50579</v>
      </c>
      <c r="E5" s="10">
        <f>'[1]A-5'!E5</f>
        <v>18649</v>
      </c>
      <c r="F5" s="10">
        <f>'[1]A-5'!F5</f>
        <v>44262</v>
      </c>
      <c r="G5" s="36"/>
      <c r="H5" s="36"/>
      <c r="I5" s="36"/>
      <c r="J5" s="36"/>
    </row>
    <row r="6" spans="1:10" ht="13.2" customHeight="1" x14ac:dyDescent="0.25">
      <c r="A6" s="8">
        <v>1992</v>
      </c>
      <c r="B6" s="9">
        <f>'[1]A-5'!B6</f>
        <v>407606</v>
      </c>
      <c r="C6" s="10">
        <f>'[1]A-5'!C6</f>
        <v>288805</v>
      </c>
      <c r="D6" s="10">
        <f>'[1]A-5'!D6</f>
        <v>53421</v>
      </c>
      <c r="E6" s="10">
        <f>'[1]A-5'!E6</f>
        <v>19439</v>
      </c>
      <c r="F6" s="10">
        <f>'[1]A-5'!F6</f>
        <v>45941</v>
      </c>
      <c r="G6" s="36"/>
      <c r="H6" s="36"/>
      <c r="I6" s="36"/>
      <c r="J6" s="36"/>
    </row>
    <row r="7" spans="1:10" ht="13.2" customHeight="1" x14ac:dyDescent="0.25">
      <c r="A7" s="8">
        <v>1993</v>
      </c>
      <c r="B7" s="9">
        <f>'[1]A-5'!B7</f>
        <v>413830</v>
      </c>
      <c r="C7" s="10">
        <f>'[1]A-5'!C7</f>
        <v>293020</v>
      </c>
      <c r="D7" s="10">
        <f>'[1]A-5'!D7</f>
        <v>55396</v>
      </c>
      <c r="E7" s="10">
        <f>'[1]A-5'!E7</f>
        <v>18195</v>
      </c>
      <c r="F7" s="10">
        <f>'[1]A-5'!F7</f>
        <v>47219</v>
      </c>
      <c r="G7" s="36"/>
      <c r="H7" s="36"/>
      <c r="I7" s="36"/>
      <c r="J7" s="36"/>
    </row>
    <row r="8" spans="1:10" ht="13.2" customHeight="1" x14ac:dyDescent="0.25">
      <c r="A8" s="8">
        <v>1994</v>
      </c>
      <c r="B8" s="9">
        <f>'[1]A-5'!B8</f>
        <v>420748</v>
      </c>
      <c r="C8" s="10">
        <f>'[1]A-5'!C8</f>
        <v>296699</v>
      </c>
      <c r="D8" s="10">
        <f>'[1]A-5'!D8</f>
        <v>57204</v>
      </c>
      <c r="E8" s="10">
        <f>'[1]A-5'!E8</f>
        <v>18758</v>
      </c>
      <c r="F8" s="10">
        <f>'[1]A-5'!F8</f>
        <v>48087</v>
      </c>
      <c r="G8" s="36"/>
      <c r="H8" s="36"/>
      <c r="I8" s="36"/>
      <c r="J8" s="36"/>
    </row>
    <row r="9" spans="1:10" ht="13.2" customHeight="1" x14ac:dyDescent="0.25">
      <c r="A9" s="8">
        <v>1995</v>
      </c>
      <c r="B9" s="9">
        <f>'[1]A-5'!B9</f>
        <v>430417</v>
      </c>
      <c r="C9" s="10">
        <f>'[1]A-5'!C9</f>
        <v>303653</v>
      </c>
      <c r="D9" s="10">
        <f>'[1]A-5'!D9</f>
        <v>58143</v>
      </c>
      <c r="E9" s="10">
        <f>'[1]A-5'!E9</f>
        <v>19470</v>
      </c>
      <c r="F9" s="10">
        <f>'[1]A-5'!F9</f>
        <v>49151</v>
      </c>
      <c r="G9" s="36"/>
      <c r="H9" s="36"/>
      <c r="I9" s="36"/>
      <c r="J9" s="36"/>
    </row>
    <row r="10" spans="1:10" ht="13.2" customHeight="1" x14ac:dyDescent="0.25">
      <c r="A10" s="8">
        <v>1996</v>
      </c>
      <c r="B10" s="9">
        <f>'[1]A-5'!B10</f>
        <v>433039</v>
      </c>
      <c r="C10" s="10">
        <f>'[1]A-5'!C10</f>
        <v>306798.58097339317</v>
      </c>
      <c r="D10" s="10">
        <f>'[1]A-5'!D10</f>
        <v>59032.416686271463</v>
      </c>
      <c r="E10" s="10">
        <f>'[1]A-5'!E10</f>
        <v>19346.264763255575</v>
      </c>
      <c r="F10" s="10">
        <f>'[1]A-5'!F10</f>
        <v>47861.737577079788</v>
      </c>
      <c r="G10" s="36"/>
      <c r="H10" s="36"/>
      <c r="I10" s="36"/>
      <c r="J10" s="36"/>
    </row>
    <row r="11" spans="1:10" ht="13.2" customHeight="1" x14ac:dyDescent="0.25">
      <c r="A11" s="8">
        <v>1997</v>
      </c>
      <c r="B11" s="9">
        <f>'[1]A-5'!B11</f>
        <v>436602</v>
      </c>
      <c r="C11" s="10">
        <f>'[1]A-5'!C11</f>
        <v>308590.8573570791</v>
      </c>
      <c r="D11" s="10">
        <f>'[1]A-5'!D11</f>
        <v>60093.167602711437</v>
      </c>
      <c r="E11" s="10">
        <f>'[1]A-5'!E11</f>
        <v>19495.588948555454</v>
      </c>
      <c r="F11" s="10">
        <f>'[1]A-5'!F11</f>
        <v>48422.386091653978</v>
      </c>
      <c r="G11" s="36"/>
      <c r="H11" s="36"/>
      <c r="I11" s="36"/>
      <c r="J11" s="36"/>
    </row>
    <row r="12" spans="1:10" ht="13.2" customHeight="1" x14ac:dyDescent="0.25">
      <c r="A12" s="8">
        <v>1998</v>
      </c>
      <c r="B12" s="9">
        <f>'[1]A-5'!B12</f>
        <v>440044</v>
      </c>
      <c r="C12" s="10">
        <f>'[1]A-5'!C12</f>
        <v>310308.67728513974</v>
      </c>
      <c r="D12" s="10">
        <f>'[1]A-5'!D12</f>
        <v>61140.091379352838</v>
      </c>
      <c r="E12" s="10">
        <f>'[1]A-5'!E12</f>
        <v>19639.881149622517</v>
      </c>
      <c r="F12" s="10">
        <f>'[1]A-5'!F12</f>
        <v>48955.350185884912</v>
      </c>
      <c r="G12" s="36"/>
      <c r="H12" s="36"/>
      <c r="I12" s="36"/>
      <c r="J12" s="36"/>
    </row>
    <row r="13" spans="1:10" ht="13.2" customHeight="1" x14ac:dyDescent="0.25">
      <c r="A13" s="8">
        <v>1999</v>
      </c>
      <c r="B13" s="9">
        <f>'[1]A-5'!B13</f>
        <v>450868.5</v>
      </c>
      <c r="C13" s="10">
        <f>'[1]A-5'!C13</f>
        <v>317231.56232011196</v>
      </c>
      <c r="D13" s="10">
        <f>'[1]A-5'!D13</f>
        <v>63224.704950275314</v>
      </c>
      <c r="E13" s="10">
        <f>'[1]A-5'!E13</f>
        <v>20113.806750468673</v>
      </c>
      <c r="F13" s="10">
        <f>'[1]A-5'!F13</f>
        <v>50298.425979143991</v>
      </c>
      <c r="G13" s="36"/>
      <c r="H13" s="36"/>
      <c r="I13" s="36"/>
      <c r="J13" s="36"/>
    </row>
    <row r="14" spans="1:10" ht="13.2" customHeight="1" x14ac:dyDescent="0.25">
      <c r="A14" s="8">
        <v>2000</v>
      </c>
      <c r="B14" s="9">
        <f>'[1]A-5'!B14</f>
        <v>461646</v>
      </c>
      <c r="C14" s="10">
        <f>'[1]A-5'!C14</f>
        <v>316367</v>
      </c>
      <c r="D14" s="10">
        <f>'[1]A-5'!D14</f>
        <v>63022</v>
      </c>
      <c r="E14" s="10">
        <f>'[1]A-5'!E14</f>
        <v>25380</v>
      </c>
      <c r="F14" s="10">
        <f>'[1]A-5'!F14</f>
        <v>56877</v>
      </c>
      <c r="G14" s="36"/>
      <c r="H14" s="36"/>
      <c r="I14" s="36"/>
      <c r="J14" s="36"/>
    </row>
    <row r="15" spans="1:10" ht="13.2" customHeight="1" x14ac:dyDescent="0.25">
      <c r="A15" s="8">
        <v>2001</v>
      </c>
      <c r="B15" s="9">
        <f>'[1]A-5'!B15</f>
        <v>466175</v>
      </c>
      <c r="C15" s="10">
        <f>'[1]A-5'!C15</f>
        <v>317857</v>
      </c>
      <c r="D15" s="10">
        <f>'[1]A-5'!D15</f>
        <v>64515</v>
      </c>
      <c r="E15" s="10">
        <f>'[1]A-5'!E15</f>
        <v>25579</v>
      </c>
      <c r="F15" s="10">
        <f>'[1]A-5'!F15</f>
        <v>58224</v>
      </c>
      <c r="G15" s="36"/>
      <c r="H15" s="36"/>
      <c r="I15" s="36"/>
      <c r="J15" s="36"/>
    </row>
    <row r="16" spans="1:10" ht="13.2" customHeight="1" x14ac:dyDescent="0.25">
      <c r="A16" s="8">
        <v>2002</v>
      </c>
      <c r="B16" s="9">
        <f>'[1]A-5'!B16</f>
        <v>470601</v>
      </c>
      <c r="C16" s="10">
        <f>'[1]A-5'!C16</f>
        <v>319349</v>
      </c>
      <c r="D16" s="10">
        <f>'[1]A-5'!D16</f>
        <v>65899</v>
      </c>
      <c r="E16" s="10">
        <f>'[1]A-5'!E16</f>
        <v>25856</v>
      </c>
      <c r="F16" s="10">
        <f>'[1]A-5'!F16</f>
        <v>59497</v>
      </c>
      <c r="G16" s="36"/>
      <c r="H16" s="36"/>
      <c r="I16" s="36"/>
      <c r="J16" s="36"/>
    </row>
    <row r="17" spans="1:10" ht="13.2" customHeight="1" x14ac:dyDescent="0.25">
      <c r="A17" s="8">
        <v>2003</v>
      </c>
      <c r="B17" s="9">
        <f>'[1]A-5'!B17</f>
        <v>476104</v>
      </c>
      <c r="C17" s="10">
        <f>'[1]A-5'!C17</f>
        <v>321510</v>
      </c>
      <c r="D17" s="10">
        <f>'[1]A-5'!D17</f>
        <v>67335</v>
      </c>
      <c r="E17" s="10">
        <f>'[1]A-5'!E17</f>
        <v>26353</v>
      </c>
      <c r="F17" s="10">
        <f>'[1]A-5'!F17</f>
        <v>60906</v>
      </c>
      <c r="G17" s="36"/>
      <c r="H17" s="36"/>
      <c r="I17" s="36"/>
      <c r="J17" s="36"/>
    </row>
    <row r="18" spans="1:10" ht="13.2" customHeight="1" x14ac:dyDescent="0.25">
      <c r="A18" s="8">
        <v>2004</v>
      </c>
      <c r="B18" s="9">
        <f>'[1]A-5'!B18</f>
        <v>482971</v>
      </c>
      <c r="C18" s="10">
        <f>'[1]A-5'!C18</f>
        <v>324446</v>
      </c>
      <c r="D18" s="10">
        <f>'[1]A-5'!D18</f>
        <v>69502</v>
      </c>
      <c r="E18" s="10">
        <f>'[1]A-5'!E18</f>
        <v>26789</v>
      </c>
      <c r="F18" s="10">
        <f>'[1]A-5'!F18</f>
        <v>62234</v>
      </c>
      <c r="G18" s="36"/>
      <c r="H18" s="36"/>
      <c r="I18" s="36"/>
      <c r="J18" s="36"/>
    </row>
    <row r="19" spans="1:10" x14ac:dyDescent="0.25">
      <c r="A19" s="8" t="s">
        <v>16</v>
      </c>
      <c r="B19" s="9">
        <v>491559</v>
      </c>
      <c r="C19" s="10">
        <v>327967</v>
      </c>
      <c r="D19" s="10">
        <v>72511</v>
      </c>
      <c r="E19" s="10">
        <v>27115</v>
      </c>
      <c r="F19" s="10">
        <v>63966</v>
      </c>
    </row>
    <row r="20" spans="1:10" x14ac:dyDescent="0.25">
      <c r="A20" s="8" t="s">
        <v>17</v>
      </c>
      <c r="B20" s="9">
        <v>500837</v>
      </c>
      <c r="C20" s="10">
        <v>331354</v>
      </c>
      <c r="D20" s="10">
        <v>75807</v>
      </c>
      <c r="E20" s="10">
        <v>27902</v>
      </c>
      <c r="F20" s="10">
        <v>65774</v>
      </c>
    </row>
    <row r="21" spans="1:10" x14ac:dyDescent="0.25">
      <c r="A21" s="8" t="s">
        <v>18</v>
      </c>
      <c r="B21" s="9">
        <v>507743</v>
      </c>
      <c r="C21" s="10">
        <v>333338</v>
      </c>
      <c r="D21" s="10">
        <v>78331</v>
      </c>
      <c r="E21" s="10">
        <v>28667</v>
      </c>
      <c r="F21" s="10">
        <v>67407</v>
      </c>
    </row>
    <row r="22" spans="1:10" x14ac:dyDescent="0.25">
      <c r="A22" s="8" t="s">
        <v>19</v>
      </c>
      <c r="B22" s="9">
        <v>514132</v>
      </c>
      <c r="C22" s="10">
        <v>335640</v>
      </c>
      <c r="D22" s="10">
        <v>80371</v>
      </c>
      <c r="E22" s="10">
        <v>29159</v>
      </c>
      <c r="F22" s="10">
        <v>68962</v>
      </c>
    </row>
    <row r="23" spans="1:10" x14ac:dyDescent="0.25">
      <c r="A23" s="8" t="s">
        <v>20</v>
      </c>
      <c r="B23" s="9">
        <v>517829</v>
      </c>
      <c r="C23" s="10">
        <v>336525</v>
      </c>
      <c r="D23" s="10">
        <v>81806</v>
      </c>
      <c r="E23" s="10">
        <v>29508</v>
      </c>
      <c r="F23" s="10">
        <v>69990</v>
      </c>
    </row>
    <row r="24" spans="1:10" x14ac:dyDescent="0.25">
      <c r="A24" s="8" t="s">
        <v>21</v>
      </c>
      <c r="B24" s="9">
        <v>520285</v>
      </c>
      <c r="C24" s="10">
        <v>337469</v>
      </c>
      <c r="D24" s="10">
        <v>82443</v>
      </c>
      <c r="E24" s="10">
        <v>29878</v>
      </c>
      <c r="F24" s="10">
        <v>70495</v>
      </c>
    </row>
    <row r="25" spans="1:10" x14ac:dyDescent="0.25">
      <c r="A25" s="8" t="s">
        <v>22</v>
      </c>
      <c r="B25" s="9">
        <v>524202</v>
      </c>
      <c r="C25" s="10">
        <v>340597</v>
      </c>
      <c r="D25" s="10">
        <v>83348</v>
      </c>
      <c r="E25" s="10">
        <v>29879</v>
      </c>
      <c r="F25" s="10">
        <v>70378</v>
      </c>
    </row>
    <row r="26" spans="1:10" x14ac:dyDescent="0.25">
      <c r="A26" s="8" t="s">
        <v>23</v>
      </c>
      <c r="B26" s="9">
        <v>527461</v>
      </c>
      <c r="C26" s="10">
        <v>343578</v>
      </c>
      <c r="D26" s="10">
        <v>83857</v>
      </c>
      <c r="E26" s="10">
        <v>29830</v>
      </c>
      <c r="F26" s="10">
        <v>70196</v>
      </c>
    </row>
    <row r="27" spans="1:10" x14ac:dyDescent="0.25">
      <c r="A27" s="8" t="s">
        <v>24</v>
      </c>
      <c r="B27" s="9">
        <v>530966</v>
      </c>
      <c r="C27" s="10">
        <v>346557</v>
      </c>
      <c r="D27" s="10">
        <v>84314</v>
      </c>
      <c r="E27" s="10">
        <v>29789</v>
      </c>
      <c r="F27" s="10">
        <v>70306</v>
      </c>
    </row>
    <row r="28" spans="1:10" x14ac:dyDescent="0.25">
      <c r="A28" s="8" t="s">
        <v>25</v>
      </c>
      <c r="B28" s="9">
        <v>535328</v>
      </c>
      <c r="C28" s="10">
        <v>350426</v>
      </c>
      <c r="D28" s="10">
        <v>84860</v>
      </c>
      <c r="E28" s="10">
        <v>29777</v>
      </c>
      <c r="F28" s="10">
        <v>70265</v>
      </c>
    </row>
    <row r="29" spans="1:10" x14ac:dyDescent="0.25">
      <c r="A29" s="8" t="s">
        <v>26</v>
      </c>
      <c r="B29" s="9">
        <v>538881</v>
      </c>
      <c r="C29" s="10">
        <v>353250</v>
      </c>
      <c r="D29" s="10">
        <v>85627</v>
      </c>
      <c r="E29" s="10">
        <v>29797</v>
      </c>
      <c r="F29" s="10">
        <v>70207</v>
      </c>
    </row>
    <row r="30" spans="1:10" x14ac:dyDescent="0.25">
      <c r="A30" s="8" t="s">
        <v>27</v>
      </c>
      <c r="B30" s="9">
        <v>544710</v>
      </c>
      <c r="C30" s="10">
        <v>358260</v>
      </c>
      <c r="D30" s="10">
        <v>86316</v>
      </c>
      <c r="E30" s="10">
        <v>29828</v>
      </c>
      <c r="F30" s="10">
        <v>70306</v>
      </c>
    </row>
    <row r="31" spans="1:10" x14ac:dyDescent="0.25">
      <c r="A31" s="8" t="s">
        <v>36</v>
      </c>
      <c r="B31" s="9">
        <v>548557</v>
      </c>
      <c r="C31" s="10">
        <v>361161</v>
      </c>
      <c r="D31" s="10">
        <v>87103</v>
      </c>
      <c r="E31" s="10">
        <v>29822</v>
      </c>
      <c r="F31" s="10">
        <v>70471</v>
      </c>
    </row>
    <row r="32" spans="1:10" x14ac:dyDescent="0.25">
      <c r="A32" s="8" t="s">
        <v>38</v>
      </c>
      <c r="B32" s="9">
        <v>552486</v>
      </c>
      <c r="C32" s="10">
        <v>364367</v>
      </c>
      <c r="D32" s="10">
        <v>87237</v>
      </c>
      <c r="E32" s="10">
        <v>29956</v>
      </c>
      <c r="F32" s="10">
        <v>70926</v>
      </c>
    </row>
    <row r="33" spans="1:6" s="20" customFormat="1" x14ac:dyDescent="0.25">
      <c r="A33" s="8" t="s">
        <v>39</v>
      </c>
      <c r="B33" s="9">
        <v>557614</v>
      </c>
      <c r="C33" s="10">
        <v>368011</v>
      </c>
      <c r="D33" s="10">
        <v>88093</v>
      </c>
      <c r="E33" s="10">
        <v>30151</v>
      </c>
      <c r="F33" s="10">
        <v>71359</v>
      </c>
    </row>
    <row r="34" spans="1:6" s="20" customFormat="1" x14ac:dyDescent="0.25">
      <c r="A34" s="8" t="s">
        <v>40</v>
      </c>
      <c r="B34" s="9">
        <v>562001</v>
      </c>
      <c r="C34" s="10">
        <v>371177</v>
      </c>
      <c r="D34" s="10">
        <v>88920</v>
      </c>
      <c r="E34" s="10">
        <v>30198</v>
      </c>
      <c r="F34" s="10">
        <v>71706</v>
      </c>
    </row>
    <row r="35" spans="1:6" s="20" customFormat="1" ht="12.6" customHeight="1" x14ac:dyDescent="0.25">
      <c r="A35" s="8" t="s">
        <v>41</v>
      </c>
      <c r="B35" s="9">
        <v>564848</v>
      </c>
      <c r="C35" s="10">
        <v>372594</v>
      </c>
      <c r="D35" s="10">
        <v>89734</v>
      </c>
      <c r="E35" s="10">
        <v>30329</v>
      </c>
      <c r="F35" s="10">
        <v>72191</v>
      </c>
    </row>
    <row r="36" spans="1:6" s="20" customFormat="1" ht="12.75" customHeight="1" x14ac:dyDescent="0.25">
      <c r="A36" s="8" t="s">
        <v>42</v>
      </c>
      <c r="B36" s="9">
        <v>567983</v>
      </c>
      <c r="C36" s="10">
        <v>373833</v>
      </c>
      <c r="D36" s="10">
        <v>90646</v>
      </c>
      <c r="E36" s="10">
        <v>30483</v>
      </c>
      <c r="F36" s="10">
        <v>73021</v>
      </c>
    </row>
    <row r="37" spans="1:6" s="20" customFormat="1" ht="12.75" customHeight="1" x14ac:dyDescent="0.25">
      <c r="A37" s="8" t="s">
        <v>44</v>
      </c>
      <c r="B37" s="9">
        <v>571997</v>
      </c>
      <c r="C37" s="10">
        <v>376177</v>
      </c>
      <c r="D37" s="10">
        <v>91528</v>
      </c>
      <c r="E37" s="10">
        <v>30628</v>
      </c>
      <c r="F37" s="10">
        <v>73664</v>
      </c>
    </row>
    <row r="38" spans="1:6" s="20" customFormat="1" ht="12.6" customHeight="1" x14ac:dyDescent="0.25">
      <c r="A38" s="8" t="s">
        <v>45</v>
      </c>
      <c r="B38" s="34">
        <v>572781</v>
      </c>
      <c r="C38" s="10">
        <v>377838</v>
      </c>
      <c r="D38" s="10">
        <v>92660</v>
      </c>
      <c r="E38" s="10">
        <v>30766</v>
      </c>
      <c r="F38" s="10">
        <v>71517</v>
      </c>
    </row>
    <row r="39" spans="1:6" s="20" customFormat="1" ht="24" customHeight="1" x14ac:dyDescent="0.25">
      <c r="A39" s="44" t="s">
        <v>28</v>
      </c>
      <c r="B39" s="45"/>
      <c r="C39" s="46"/>
      <c r="D39" s="46"/>
      <c r="E39" s="46"/>
      <c r="F39" s="46"/>
    </row>
    <row r="40" spans="1:6" s="20" customFormat="1" ht="13.2" customHeight="1" x14ac:dyDescent="0.25">
      <c r="A40" s="8">
        <v>1991</v>
      </c>
      <c r="B40" s="11">
        <f>100*((B5-B4)/B4)</f>
        <v>2.1843975270003333</v>
      </c>
      <c r="C40" s="12">
        <f>100*((C5-C4)/C4)</f>
        <v>1.1189883663550872</v>
      </c>
      <c r="D40" s="12">
        <f t="shared" ref="D40:F40" si="0">100*((D5-D4)/D4)</f>
        <v>4.8204256730151496</v>
      </c>
      <c r="E40" s="12">
        <f t="shared" si="0"/>
        <v>5.8820189632657698</v>
      </c>
      <c r="F40" s="12">
        <f t="shared" si="0"/>
        <v>4.7348619294384893</v>
      </c>
    </row>
    <row r="41" spans="1:6" s="20" customFormat="1" ht="13.2" customHeight="1" x14ac:dyDescent="0.25">
      <c r="A41" s="8">
        <v>1992</v>
      </c>
      <c r="B41" s="11">
        <f t="shared" ref="B41:F54" si="1">100*((B6-B5)/B5)</f>
        <v>2.3300069039101237</v>
      </c>
      <c r="C41" s="12">
        <f t="shared" si="1"/>
        <v>1.3937893868379938</v>
      </c>
      <c r="D41" s="12">
        <f t="shared" si="1"/>
        <v>5.6189327586547781</v>
      </c>
      <c r="E41" s="12">
        <f t="shared" si="1"/>
        <v>4.2361520724971848</v>
      </c>
      <c r="F41" s="12">
        <f t="shared" si="1"/>
        <v>3.793321585106864</v>
      </c>
    </row>
    <row r="42" spans="1:6" s="20" customFormat="1" ht="13.2" customHeight="1" x14ac:dyDescent="0.25">
      <c r="A42" s="8">
        <v>1993</v>
      </c>
      <c r="B42" s="11">
        <f>100*((B7-B6)/B6)</f>
        <v>1.5269647649936458</v>
      </c>
      <c r="C42" s="12">
        <f t="shared" ref="C42:F42" si="2">100*((C7-C6)/C6)</f>
        <v>1.4594622669275117</v>
      </c>
      <c r="D42" s="12">
        <f t="shared" si="2"/>
        <v>3.6970479773871698</v>
      </c>
      <c r="E42" s="12">
        <f t="shared" si="2"/>
        <v>-6.3995061474355674</v>
      </c>
      <c r="F42" s="12">
        <f t="shared" si="2"/>
        <v>2.7818288674604381</v>
      </c>
    </row>
    <row r="43" spans="1:6" s="20" customFormat="1" ht="13.2" customHeight="1" x14ac:dyDescent="0.25">
      <c r="A43" s="8">
        <v>1994</v>
      </c>
      <c r="B43" s="11">
        <f t="shared" si="1"/>
        <v>1.6717009399995166</v>
      </c>
      <c r="C43" s="12">
        <f t="shared" si="1"/>
        <v>1.2555456965394853</v>
      </c>
      <c r="D43" s="12">
        <f t="shared" si="1"/>
        <v>3.2637735576575926</v>
      </c>
      <c r="E43" s="12">
        <f t="shared" si="1"/>
        <v>3.0942566639186588</v>
      </c>
      <c r="F43" s="12">
        <f t="shared" si="1"/>
        <v>1.838243080116055</v>
      </c>
    </row>
    <row r="44" spans="1:6" s="20" customFormat="1" ht="13.2" customHeight="1" x14ac:dyDescent="0.25">
      <c r="A44" s="8">
        <v>1995</v>
      </c>
      <c r="B44" s="11">
        <f t="shared" si="1"/>
        <v>2.298050139275766</v>
      </c>
      <c r="C44" s="12">
        <f t="shared" si="1"/>
        <v>2.3437894970997544</v>
      </c>
      <c r="D44" s="12">
        <f t="shared" si="1"/>
        <v>1.6414936018460249</v>
      </c>
      <c r="E44" s="12">
        <f t="shared" si="1"/>
        <v>3.795713828766393</v>
      </c>
      <c r="F44" s="12">
        <f t="shared" si="1"/>
        <v>2.2126562272547674</v>
      </c>
    </row>
    <row r="45" spans="1:6" s="20" customFormat="1" ht="13.2" customHeight="1" x14ac:dyDescent="0.25">
      <c r="A45" s="8">
        <v>1996</v>
      </c>
      <c r="B45" s="11">
        <f t="shared" si="1"/>
        <v>0.60917668214777765</v>
      </c>
      <c r="C45" s="12">
        <f t="shared" si="1"/>
        <v>1.0359130235476572</v>
      </c>
      <c r="D45" s="12">
        <f t="shared" si="1"/>
        <v>1.5297055299373319</v>
      </c>
      <c r="E45" s="12">
        <f t="shared" si="1"/>
        <v>-0.63551739468117874</v>
      </c>
      <c r="F45" s="12">
        <f t="shared" si="1"/>
        <v>-2.6230644807231021</v>
      </c>
    </row>
    <row r="46" spans="1:6" s="20" customFormat="1" ht="13.2" customHeight="1" x14ac:dyDescent="0.25">
      <c r="A46" s="8">
        <v>1997</v>
      </c>
      <c r="B46" s="11">
        <f t="shared" si="1"/>
        <v>0.82278963326628785</v>
      </c>
      <c r="C46" s="12">
        <f t="shared" si="1"/>
        <v>0.58418666018581455</v>
      </c>
      <c r="D46" s="12">
        <f t="shared" si="1"/>
        <v>1.7968956312213149</v>
      </c>
      <c r="E46" s="12">
        <f t="shared" si="1"/>
        <v>0.77185021050415803</v>
      </c>
      <c r="F46" s="12">
        <f t="shared" si="1"/>
        <v>1.1713918945614616</v>
      </c>
    </row>
    <row r="47" spans="1:6" s="20" customFormat="1" ht="13.2" customHeight="1" x14ac:dyDescent="0.25">
      <c r="A47" s="8">
        <v>1998</v>
      </c>
      <c r="B47" s="11">
        <f t="shared" si="1"/>
        <v>0.78836102445705691</v>
      </c>
      <c r="C47" s="12">
        <f t="shared" si="1"/>
        <v>0.55666585289430581</v>
      </c>
      <c r="D47" s="12">
        <f t="shared" si="1"/>
        <v>1.7421677345465194</v>
      </c>
      <c r="E47" s="12">
        <f t="shared" si="1"/>
        <v>0.74012742804445608</v>
      </c>
      <c r="F47" s="12">
        <f t="shared" si="1"/>
        <v>1.1006564055355283</v>
      </c>
    </row>
    <row r="48" spans="1:6" s="20" customFormat="1" ht="13.2" customHeight="1" x14ac:dyDescent="0.25">
      <c r="A48" s="8">
        <v>1999</v>
      </c>
      <c r="B48" s="11">
        <f t="shared" si="1"/>
        <v>2.4598676495986767</v>
      </c>
      <c r="C48" s="12">
        <f t="shared" si="1"/>
        <v>2.2309672728264847</v>
      </c>
      <c r="D48" s="12">
        <f t="shared" si="1"/>
        <v>3.4095689487740208</v>
      </c>
      <c r="E48" s="12">
        <f t="shared" si="1"/>
        <v>2.4130777433715025</v>
      </c>
      <c r="F48" s="12">
        <f t="shared" si="1"/>
        <v>2.7434709141276286</v>
      </c>
    </row>
    <row r="49" spans="1:10" s="20" customFormat="1" ht="13.2" customHeight="1" x14ac:dyDescent="0.25">
      <c r="A49" s="8">
        <v>2000</v>
      </c>
      <c r="B49" s="11">
        <f t="shared" si="1"/>
        <v>2.3903865539508748</v>
      </c>
      <c r="C49" s="12">
        <f t="shared" si="1"/>
        <v>-0.27253351267726234</v>
      </c>
      <c r="D49" s="12">
        <f t="shared" si="1"/>
        <v>-0.3206103538715393</v>
      </c>
      <c r="E49" s="12">
        <f t="shared" si="1"/>
        <v>26.181981933423014</v>
      </c>
      <c r="F49" s="12">
        <f t="shared" si="1"/>
        <v>13.079085265180632</v>
      </c>
    </row>
    <row r="50" spans="1:10" s="20" customFormat="1" ht="13.2" customHeight="1" x14ac:dyDescent="0.25">
      <c r="A50" s="8">
        <v>2001</v>
      </c>
      <c r="B50" s="11">
        <f t="shared" si="1"/>
        <v>0.98105474757714783</v>
      </c>
      <c r="C50" s="12">
        <f t="shared" si="1"/>
        <v>0.47097200403329043</v>
      </c>
      <c r="D50" s="12">
        <f t="shared" si="1"/>
        <v>2.3690139951128177</v>
      </c>
      <c r="E50" s="12">
        <f t="shared" si="1"/>
        <v>0.78408195429472016</v>
      </c>
      <c r="F50" s="12">
        <f t="shared" si="1"/>
        <v>2.3682683685848409</v>
      </c>
    </row>
    <row r="51" spans="1:10" s="20" customFormat="1" ht="13.2" customHeight="1" x14ac:dyDescent="0.25">
      <c r="A51" s="8">
        <v>2002</v>
      </c>
      <c r="B51" s="11">
        <f t="shared" si="1"/>
        <v>0.94942886255161685</v>
      </c>
      <c r="C51" s="12">
        <f t="shared" si="1"/>
        <v>0.46939346939032328</v>
      </c>
      <c r="D51" s="12">
        <f t="shared" si="1"/>
        <v>2.1452375416569787</v>
      </c>
      <c r="E51" s="12">
        <f t="shared" si="1"/>
        <v>1.0829195824699949</v>
      </c>
      <c r="F51" s="12">
        <f t="shared" si="1"/>
        <v>2.1863836218741413</v>
      </c>
    </row>
    <row r="52" spans="1:10" s="20" customFormat="1" ht="13.2" customHeight="1" x14ac:dyDescent="0.25">
      <c r="A52" s="8">
        <v>2003</v>
      </c>
      <c r="B52" s="11">
        <f t="shared" si="1"/>
        <v>1.1693557812244344</v>
      </c>
      <c r="C52" s="12">
        <f t="shared" si="1"/>
        <v>0.67668913946810538</v>
      </c>
      <c r="D52" s="12">
        <f t="shared" si="1"/>
        <v>2.1790922472268166</v>
      </c>
      <c r="E52" s="12">
        <f t="shared" si="1"/>
        <v>1.9221844059405941</v>
      </c>
      <c r="F52" s="12">
        <f t="shared" si="1"/>
        <v>2.3681866312587188</v>
      </c>
    </row>
    <row r="53" spans="1:10" s="20" customFormat="1" ht="13.2" customHeight="1" x14ac:dyDescent="0.25">
      <c r="A53" s="8">
        <v>2004</v>
      </c>
      <c r="B53" s="11">
        <f t="shared" si="1"/>
        <v>1.44233192747803</v>
      </c>
      <c r="C53" s="12">
        <f t="shared" si="1"/>
        <v>0.91319088053248743</v>
      </c>
      <c r="D53" s="12">
        <f t="shared" si="1"/>
        <v>3.2182371723472194</v>
      </c>
      <c r="E53" s="12">
        <f t="shared" si="1"/>
        <v>1.6544605927218914</v>
      </c>
      <c r="F53" s="12">
        <f t="shared" si="1"/>
        <v>2.1804091550914522</v>
      </c>
    </row>
    <row r="54" spans="1:10" s="20" customFormat="1" ht="13.2" customHeight="1" x14ac:dyDescent="0.25">
      <c r="A54" s="8">
        <v>2005</v>
      </c>
      <c r="B54" s="11">
        <f t="shared" si="1"/>
        <v>1.7781605934931912</v>
      </c>
      <c r="C54" s="12">
        <f t="shared" si="1"/>
        <v>1.0852345228481781</v>
      </c>
      <c r="D54" s="12">
        <f t="shared" si="1"/>
        <v>4.3293718166383703</v>
      </c>
      <c r="E54" s="12">
        <f t="shared" si="1"/>
        <v>1.2169173914666467</v>
      </c>
      <c r="F54" s="12">
        <f t="shared" si="1"/>
        <v>2.7830446379792395</v>
      </c>
    </row>
    <row r="55" spans="1:10" s="28" customFormat="1" ht="13.2" customHeight="1" x14ac:dyDescent="0.25">
      <c r="A55" s="8">
        <v>2006</v>
      </c>
      <c r="B55" s="11">
        <v>1.8874641701199653</v>
      </c>
      <c r="C55" s="12">
        <v>1.03272585351575</v>
      </c>
      <c r="D55" s="12">
        <v>4.5455172318682679</v>
      </c>
      <c r="E55" s="12">
        <v>2.9024525170569797</v>
      </c>
      <c r="F55" s="12">
        <v>2.8265015789638244</v>
      </c>
      <c r="G55" s="20"/>
      <c r="H55" s="20"/>
      <c r="I55" s="20"/>
      <c r="J55" s="20"/>
    </row>
    <row r="56" spans="1:10" ht="13.2" customHeight="1" x14ac:dyDescent="0.25">
      <c r="A56" s="8">
        <v>2007</v>
      </c>
      <c r="B56" s="11">
        <v>1.3788917352352164</v>
      </c>
      <c r="C56" s="12">
        <v>0.59875540962233742</v>
      </c>
      <c r="D56" s="12">
        <v>3.3295078290923001</v>
      </c>
      <c r="E56" s="12">
        <v>2.7417389434449144</v>
      </c>
      <c r="F56" s="12">
        <v>2.4827439413750114</v>
      </c>
    </row>
    <row r="57" spans="1:10" ht="13.2" customHeight="1" x14ac:dyDescent="0.25">
      <c r="A57" s="8">
        <v>2008</v>
      </c>
      <c r="B57" s="11">
        <v>1.2583137532176711</v>
      </c>
      <c r="C57" s="12">
        <v>0.69059033173535567</v>
      </c>
      <c r="D57" s="12">
        <v>2.6043328950224049</v>
      </c>
      <c r="E57" s="12">
        <v>1.7162591132661249</v>
      </c>
      <c r="F57" s="12">
        <v>2.3068820745619893</v>
      </c>
    </row>
    <row r="58" spans="1:10" ht="13.2" customHeight="1" x14ac:dyDescent="0.25">
      <c r="A58" s="8">
        <v>2009</v>
      </c>
      <c r="B58" s="11">
        <v>0.71907603494822336</v>
      </c>
      <c r="C58" s="12">
        <v>0.26367536646406864</v>
      </c>
      <c r="D58" s="12">
        <v>1.7854698834156599</v>
      </c>
      <c r="E58" s="12">
        <v>1.1968860386158648</v>
      </c>
      <c r="F58" s="12">
        <v>1.4906760244772483</v>
      </c>
    </row>
    <row r="59" spans="1:10" ht="13.2" customHeight="1" x14ac:dyDescent="0.25">
      <c r="A59" s="8">
        <v>2010</v>
      </c>
      <c r="B59" s="11">
        <v>0.47428784405662872</v>
      </c>
      <c r="C59" s="12">
        <v>0.28051407770596537</v>
      </c>
      <c r="D59" s="12">
        <v>0.77867149108867317</v>
      </c>
      <c r="E59" s="12">
        <v>1.2538972482038768</v>
      </c>
      <c r="F59" s="12">
        <v>0.72153164737819686</v>
      </c>
    </row>
    <row r="60" spans="1:10" ht="13.2" customHeight="1" x14ac:dyDescent="0.25">
      <c r="A60" s="8">
        <v>2011</v>
      </c>
      <c r="B60" s="11">
        <v>0.75285660743630889</v>
      </c>
      <c r="C60" s="12">
        <v>0.92689995229191424</v>
      </c>
      <c r="D60" s="12">
        <v>1.0977281273122035</v>
      </c>
      <c r="E60" s="12">
        <v>3.3469442399089631E-3</v>
      </c>
      <c r="F60" s="12">
        <v>-0.16596921767501241</v>
      </c>
    </row>
    <row r="61" spans="1:10" ht="13.2" customHeight="1" x14ac:dyDescent="0.25">
      <c r="A61" s="8">
        <v>2012</v>
      </c>
      <c r="B61" s="11">
        <v>0.62170689924876288</v>
      </c>
      <c r="C61" s="12">
        <v>0.87522790864276545</v>
      </c>
      <c r="D61" s="12">
        <v>0.61069251811681147</v>
      </c>
      <c r="E61" s="12">
        <v>-0.16399477894173164</v>
      </c>
      <c r="F61" s="12">
        <v>-0.25860354087925203</v>
      </c>
    </row>
    <row r="62" spans="1:10" ht="13.2" customHeight="1" x14ac:dyDescent="0.25">
      <c r="A62" s="8">
        <v>2013</v>
      </c>
      <c r="B62" s="11">
        <v>0.66450410551680605</v>
      </c>
      <c r="C62" s="12">
        <v>0.86705202312138718</v>
      </c>
      <c r="D62" s="12">
        <v>0.54497537474510171</v>
      </c>
      <c r="E62" s="12">
        <v>-0.13744552463962453</v>
      </c>
      <c r="F62" s="12">
        <v>0.15670408570288905</v>
      </c>
    </row>
    <row r="63" spans="1:10" ht="13.2" customHeight="1" x14ac:dyDescent="0.25">
      <c r="A63" s="8">
        <v>2014</v>
      </c>
      <c r="B63" s="11">
        <v>0.82152152868545258</v>
      </c>
      <c r="C63" s="12">
        <v>1.1164108645908177</v>
      </c>
      <c r="D63" s="12">
        <v>0.64757928695115874</v>
      </c>
      <c r="E63" s="12">
        <v>-4.0283326059955021E-2</v>
      </c>
      <c r="F63" s="12">
        <v>-5.8316502147754107E-2</v>
      </c>
    </row>
    <row r="64" spans="1:10" ht="13.2" customHeight="1" x14ac:dyDescent="0.25">
      <c r="A64" s="8">
        <v>2015</v>
      </c>
      <c r="B64" s="11">
        <v>0.66370524239344852</v>
      </c>
      <c r="C64" s="12">
        <v>0.80587627630369896</v>
      </c>
      <c r="D64" s="12">
        <v>0.90384162149422576</v>
      </c>
      <c r="E64" s="12">
        <v>6.7165933438559963E-2</v>
      </c>
      <c r="F64" s="12">
        <v>-8.2544652387390588E-2</v>
      </c>
    </row>
    <row r="65" spans="1:6" ht="13.2" customHeight="1" x14ac:dyDescent="0.25">
      <c r="A65" s="8">
        <v>2016</v>
      </c>
      <c r="B65" s="11">
        <v>1.081685938082805</v>
      </c>
      <c r="C65" s="12">
        <v>1.4182590233545649</v>
      </c>
      <c r="D65" s="12">
        <v>0.80465273803823556</v>
      </c>
      <c r="E65" s="12">
        <v>0.10403731919320738</v>
      </c>
      <c r="F65" s="12">
        <v>0.14101158004187617</v>
      </c>
    </row>
    <row r="66" spans="1:6" ht="13.2" customHeight="1" x14ac:dyDescent="0.25">
      <c r="A66" s="8">
        <v>2017</v>
      </c>
      <c r="B66" s="11">
        <v>0.70624736098107255</v>
      </c>
      <c r="C66" s="12">
        <v>0.80974711103667729</v>
      </c>
      <c r="D66" s="12">
        <v>0.91176606886324663</v>
      </c>
      <c r="E66" s="12">
        <v>-2.0115327879844439E-2</v>
      </c>
      <c r="F66" s="12">
        <v>0.23468836230193724</v>
      </c>
    </row>
    <row r="67" spans="1:6" s="20" customFormat="1" ht="13.2" customHeight="1" x14ac:dyDescent="0.25">
      <c r="A67" s="8">
        <v>2018</v>
      </c>
      <c r="B67" s="11">
        <v>0.71624279701106719</v>
      </c>
      <c r="C67" s="12">
        <v>0.88769274644826002</v>
      </c>
      <c r="D67" s="12">
        <v>0.15384085507961839</v>
      </c>
      <c r="E67" s="12">
        <v>0.44933270739722353</v>
      </c>
      <c r="F67" s="12">
        <v>0.64565565977494288</v>
      </c>
    </row>
    <row r="68" spans="1:6" s="20" customFormat="1" ht="13.2" customHeight="1" x14ac:dyDescent="0.25">
      <c r="A68" s="8">
        <v>2019</v>
      </c>
      <c r="B68" s="11">
        <v>0.92816831557722723</v>
      </c>
      <c r="C68" s="12">
        <v>1.0000905680261933</v>
      </c>
      <c r="D68" s="12">
        <v>0.98123502642227489</v>
      </c>
      <c r="E68" s="12">
        <v>0.65095473360929368</v>
      </c>
      <c r="F68" s="12">
        <v>0.61049544595775884</v>
      </c>
    </row>
    <row r="69" spans="1:6" s="20" customFormat="1" ht="13.2" customHeight="1" x14ac:dyDescent="0.25">
      <c r="A69" s="8">
        <v>2020</v>
      </c>
      <c r="B69" s="11">
        <v>0.78674495260162047</v>
      </c>
      <c r="C69" s="12">
        <v>0.86030037145628813</v>
      </c>
      <c r="D69" s="12">
        <v>0.93878060685866072</v>
      </c>
      <c r="E69" s="12">
        <v>0.15588206029650756</v>
      </c>
      <c r="F69" s="12">
        <v>0.48627363051612271</v>
      </c>
    </row>
    <row r="70" spans="1:6" s="20" customFormat="1" ht="13.2" customHeight="1" x14ac:dyDescent="0.25">
      <c r="A70" s="8">
        <v>2021</v>
      </c>
      <c r="B70" s="11">
        <v>0.50658272850048303</v>
      </c>
      <c r="C70" s="12">
        <v>0.38175856801472074</v>
      </c>
      <c r="D70" s="12">
        <v>0.91542959964012605</v>
      </c>
      <c r="E70" s="12">
        <v>0.4338035631498775</v>
      </c>
      <c r="F70" s="12">
        <v>0.67637296739463926</v>
      </c>
    </row>
    <row r="71" spans="1:6" ht="13.2" customHeight="1" x14ac:dyDescent="0.25">
      <c r="A71" s="8">
        <v>2022</v>
      </c>
      <c r="B71" s="11">
        <v>0.55501657082967448</v>
      </c>
      <c r="C71" s="12">
        <v>0.33253353516159684</v>
      </c>
      <c r="D71" s="12">
        <v>1.0163371743151981</v>
      </c>
      <c r="E71" s="12">
        <v>0.5077648455273831</v>
      </c>
      <c r="F71" s="12">
        <v>1.1497278054051059</v>
      </c>
    </row>
    <row r="72" spans="1:6" ht="13.2" customHeight="1" x14ac:dyDescent="0.25">
      <c r="A72" s="8">
        <v>2023</v>
      </c>
      <c r="B72" s="11">
        <v>0.70671129241544195</v>
      </c>
      <c r="C72" s="12">
        <v>0.62701794651622511</v>
      </c>
      <c r="D72" s="12">
        <v>0.97301590803786153</v>
      </c>
      <c r="E72" s="12">
        <v>0.47567496637470064</v>
      </c>
      <c r="F72" s="12">
        <v>0.88056860355240263</v>
      </c>
    </row>
    <row r="73" spans="1:6" ht="13.2" customHeight="1" x14ac:dyDescent="0.25">
      <c r="A73" s="13">
        <v>2024</v>
      </c>
      <c r="B73" s="14">
        <v>0.13706365592826536</v>
      </c>
      <c r="C73" s="15">
        <v>0.44154746302937181</v>
      </c>
      <c r="D73" s="15">
        <v>1.236780001748099</v>
      </c>
      <c r="E73" s="15">
        <v>0.450568107613948</v>
      </c>
      <c r="F73" s="15">
        <v>-2.9145851433536056</v>
      </c>
    </row>
    <row r="74" spans="1:6" ht="13.2" customHeight="1" x14ac:dyDescent="0.25">
      <c r="A74" s="16"/>
      <c r="B74" s="38"/>
      <c r="C74" s="38"/>
      <c r="D74" s="38"/>
      <c r="E74" s="38"/>
      <c r="F74" s="38"/>
    </row>
    <row r="75" spans="1:6" ht="13.2" customHeight="1" x14ac:dyDescent="0.25">
      <c r="A75" s="17" t="s">
        <v>29</v>
      </c>
      <c r="B75" s="5"/>
      <c r="C75" s="5"/>
      <c r="D75" s="5"/>
      <c r="E75" s="5"/>
      <c r="F75" s="5"/>
    </row>
    <row r="76" spans="1:6" ht="13.2" customHeight="1" x14ac:dyDescent="0.25">
      <c r="A76" s="17" t="s">
        <v>55</v>
      </c>
      <c r="B76"/>
      <c r="C76"/>
      <c r="D76"/>
      <c r="E76"/>
      <c r="F76"/>
    </row>
    <row r="77" spans="1:6" ht="13.2" customHeight="1" x14ac:dyDescent="0.25"/>
    <row r="78" spans="1:6" ht="13.2" customHeight="1" x14ac:dyDescent="0.25"/>
    <row r="79" spans="1:6" ht="13.2" customHeight="1" x14ac:dyDescent="0.25"/>
    <row r="80" spans="1:6" ht="13.2" customHeight="1" x14ac:dyDescent="0.25"/>
    <row r="81" ht="13.2" customHeight="1" x14ac:dyDescent="0.25"/>
    <row r="82" ht="13.2" customHeight="1" x14ac:dyDescent="0.25"/>
    <row r="83" ht="13.2" customHeight="1" x14ac:dyDescent="0.25"/>
    <row r="84" ht="13.2" customHeight="1" x14ac:dyDescent="0.25"/>
    <row r="85" ht="13.2" customHeight="1" x14ac:dyDescent="0.25"/>
    <row r="86" ht="13.2" customHeight="1" x14ac:dyDescent="0.25"/>
    <row r="87" ht="13.2" customHeight="1" x14ac:dyDescent="0.25"/>
    <row r="88" ht="13.2" customHeight="1" x14ac:dyDescent="0.25"/>
    <row r="89" ht="13.2" customHeight="1" x14ac:dyDescent="0.25"/>
    <row r="90" ht="13.2" customHeight="1" x14ac:dyDescent="0.25"/>
    <row r="91" ht="13.2" customHeight="1" x14ac:dyDescent="0.25"/>
    <row r="92" ht="13.2" customHeight="1" x14ac:dyDescent="0.25"/>
    <row r="93" ht="13.2" customHeight="1" x14ac:dyDescent="0.25"/>
    <row r="94" ht="13.2" customHeight="1" x14ac:dyDescent="0.25"/>
    <row r="95" ht="13.2" customHeight="1" x14ac:dyDescent="0.25"/>
    <row r="96" ht="13.2" customHeight="1" x14ac:dyDescent="0.25"/>
    <row r="97" ht="13.2" customHeight="1" x14ac:dyDescent="0.25"/>
    <row r="98" ht="13.2" customHeight="1" x14ac:dyDescent="0.25"/>
    <row r="99" ht="13.2" customHeight="1" x14ac:dyDescent="0.25"/>
    <row r="100" ht="13.2" customHeight="1" x14ac:dyDescent="0.25"/>
    <row r="101" ht="13.2" customHeight="1" x14ac:dyDescent="0.25"/>
    <row r="102" ht="13.2" customHeight="1" x14ac:dyDescent="0.25"/>
    <row r="103" ht="13.2" customHeight="1" x14ac:dyDescent="0.25"/>
    <row r="104" ht="13.2" customHeight="1" x14ac:dyDescent="0.25"/>
    <row r="105" ht="13.2" customHeight="1" x14ac:dyDescent="0.25"/>
    <row r="106" ht="13.2" customHeight="1" x14ac:dyDescent="0.25"/>
    <row r="107" ht="13.2" customHeight="1" x14ac:dyDescent="0.25"/>
    <row r="108" ht="13.2" customHeight="1" x14ac:dyDescent="0.25"/>
    <row r="109" ht="13.2" customHeight="1" x14ac:dyDescent="0.25"/>
    <row r="110" ht="13.2" customHeight="1" x14ac:dyDescent="0.25"/>
    <row r="111" ht="13.2" customHeight="1" x14ac:dyDescent="0.25"/>
    <row r="112" ht="13.2" customHeight="1" x14ac:dyDescent="0.25"/>
    <row r="113" ht="13.2" customHeight="1" x14ac:dyDescent="0.25"/>
    <row r="114" ht="13.2" customHeight="1" x14ac:dyDescent="0.25"/>
    <row r="115" ht="13.2" customHeight="1" x14ac:dyDescent="0.25"/>
    <row r="116" ht="13.2" customHeight="1" x14ac:dyDescent="0.25"/>
    <row r="117" ht="13.2" customHeight="1" x14ac:dyDescent="0.25"/>
    <row r="118" ht="13.2" customHeight="1" x14ac:dyDescent="0.25"/>
    <row r="119" ht="13.2" customHeight="1" x14ac:dyDescent="0.25"/>
    <row r="120" ht="13.2" customHeight="1" x14ac:dyDescent="0.25"/>
    <row r="121" ht="13.2" customHeight="1" x14ac:dyDescent="0.25"/>
    <row r="122" ht="13.2" customHeight="1" x14ac:dyDescent="0.25"/>
    <row r="123" ht="13.2" customHeight="1" x14ac:dyDescent="0.25"/>
    <row r="124" ht="13.2" customHeight="1" x14ac:dyDescent="0.25"/>
    <row r="125" ht="13.2" customHeight="1" x14ac:dyDescent="0.25"/>
    <row r="126" ht="13.2" customHeight="1" x14ac:dyDescent="0.25"/>
    <row r="127" ht="13.2" customHeight="1" x14ac:dyDescent="0.25"/>
    <row r="128" ht="13.2" customHeight="1" x14ac:dyDescent="0.25"/>
    <row r="129" ht="13.2" customHeight="1" x14ac:dyDescent="0.25"/>
    <row r="130" ht="13.2" customHeight="1" x14ac:dyDescent="0.25"/>
    <row r="131" ht="13.2" customHeight="1" x14ac:dyDescent="0.25"/>
  </sheetData>
  <printOptions horizontalCentered="1"/>
  <pageMargins left="1" right="1" top="1" bottom="0.5" header="0.5" footer="0.25"/>
  <pageSetup orientation="portrait" r:id="rId1"/>
  <headerFooter alignWithMargins="0"/>
  <drawing r:id="rId2"/>
</worksheet>
</file>

<file path=docMetadata/LabelInfo.xml><?xml version="1.0" encoding="utf-8"?>
<clbl:labelList xmlns:clbl="http://schemas.microsoft.com/office/2020/mipLabelMetadata">
  <clbl:label id="{96d48bd7-a8ec-495f-9684-067f65f4b446}" enabled="1" method="Standard" siteId="{3847dec6-63b2-43f9-a6d0-58a40aaa1a1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A. Narr-Tables</vt:lpstr>
      <vt:lpstr>A-1</vt:lpstr>
      <vt:lpstr>A-2</vt:lpstr>
      <vt:lpstr>A-3</vt:lpstr>
      <vt:lpstr>A-4</vt:lpstr>
      <vt:lpstr>A-5</vt:lpstr>
      <vt:lpstr>'A. Narr-Tables'!Print_Area</vt:lpstr>
      <vt:lpstr>'A-1'!Print_Area</vt:lpstr>
      <vt:lpstr>'A-2'!Print_Area</vt:lpstr>
      <vt:lpstr>'A-3'!Print_Area</vt:lpstr>
      <vt:lpstr>'A-4'!Print_Area</vt:lpstr>
      <vt:lpstr>'A-5'!Print_Area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Blewitt</dc:creator>
  <cp:lastModifiedBy>Blewitt, Mary E</cp:lastModifiedBy>
  <cp:lastPrinted>2026-02-02T23:45:50Z</cp:lastPrinted>
  <dcterms:created xsi:type="dcterms:W3CDTF">2017-11-17T17:21:11Z</dcterms:created>
  <dcterms:modified xsi:type="dcterms:W3CDTF">2026-02-03T00:23:42Z</dcterms:modified>
</cp:coreProperties>
</file>