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10" windowWidth="11160" windowHeight="6195" tabRatio="605" activeTab="0"/>
  </bookViews>
  <sheets>
    <sheet name="1999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<sst xmlns="http://schemas.openxmlformats.org/spreadsheetml/2006/main" count="42" uniqueCount="38">
  <si>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Table 1.09-- LAND AREA AND DE FACTO POPULATION DENSITY, BY COUNTIES AND ISLANDS:  1995</t>
  </si>
  <si>
    <t>Land area</t>
  </si>
  <si>
    <t>De facto population density</t>
  </si>
  <si>
    <t>County and island</t>
  </si>
  <si>
    <t>Square km.</t>
  </si>
  <si>
    <t>Square miles</t>
  </si>
  <si>
    <t>1995 DF Pop</t>
  </si>
  <si>
    <t>Per square km.</t>
  </si>
  <si>
    <t>Per square mile</t>
  </si>
  <si>
    <t>State total</t>
  </si>
  <si>
    <t>Counties:</t>
  </si>
  <si>
    <t>Hawaii</t>
  </si>
  <si>
    <t>Maui</t>
  </si>
  <si>
    <t>Kalawao</t>
  </si>
  <si>
    <t>Honolulu</t>
  </si>
  <si>
    <t>Kauai</t>
  </si>
  <si>
    <t>Islands:</t>
  </si>
  <si>
    <t>Kahoolawe</t>
  </si>
  <si>
    <t xml:space="preserve">-   </t>
  </si>
  <si>
    <t>Lanai</t>
  </si>
  <si>
    <t>Molokai</t>
  </si>
  <si>
    <t>Oahu 1/</t>
  </si>
  <si>
    <t>Niihau 2/</t>
  </si>
  <si>
    <t xml:space="preserve">(NA)   </t>
  </si>
  <si>
    <t>(3/)</t>
  </si>
  <si>
    <t xml:space="preserve">1/  Includes the Northwestern Hawaiian Islands, from Nihoa to Kure Atoll, except Midway (7.0 sq. km., </t>
  </si>
  <si>
    <t>2.7 sq. mi., 24 inhabitants).</t>
  </si>
  <si>
    <t>2/  Includes Kaula (1.0 sq. km., 0.4 sq. mi.) and Lehua (1.0 sq. km., 0.4 sq. mi.), both uninhabited.</t>
  </si>
  <si>
    <t xml:space="preserve">3/  Niihau population included with Kauai.  In 1990, densities were 122.6 per square mile on Kauai and </t>
  </si>
  <si>
    <t>3.2 per square mile on Niihau.</t>
  </si>
  <si>
    <r>
      <t xml:space="preserve">     Source:  Area from U.S. Bureau of the Census, </t>
    </r>
    <r>
      <rPr>
        <i/>
        <sz val="10"/>
        <rFont val="Times New Roman"/>
        <family val="0"/>
      </rPr>
      <t xml:space="preserve">1990 Census of Population and Housing, Summary </t>
    </r>
  </si>
  <si>
    <r>
      <t xml:space="preserve">Population and Housing Characteristics, Hawaii, </t>
    </r>
    <r>
      <rPr>
        <sz val="10"/>
        <rFont val="Times New Roman"/>
        <family val="1"/>
      </rPr>
      <t xml:space="preserve">1990 CPH-l-13 (August 1991), table 15, and 1990 </t>
    </r>
  </si>
  <si>
    <r>
      <t xml:space="preserve">Public Law 94-171 data; population from present </t>
    </r>
    <r>
      <rPr>
        <i/>
        <sz val="10"/>
        <rFont val="Times New Roman"/>
        <family val="1"/>
      </rPr>
      <t>Data Book</t>
    </r>
    <r>
      <rPr>
        <sz val="10"/>
        <rFont val="Times New Roman"/>
        <family val="1"/>
      </rPr>
      <t>, table 1.08; density computed.</t>
    </r>
  </si>
  <si>
    <t>5/28/1997</t>
  </si>
  <si>
    <t>JN</t>
  </si>
  <si>
    <t>File Pop., density</t>
  </si>
  <si>
    <t>93-94    1.9    20</t>
  </si>
  <si>
    <t>95        1.09   20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</si>
</sst>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\ \ \ \ @"/>
    <numFmt numFmtId="166" formatCode="#,##0.0\ \ \ "/>
    <numFmt numFmtId="167" formatCode="@\ \ \ "/>
    <numFmt numFmtId="168" formatCode="#,##0.0\ \ \ \ \ \ \ "/>
    <numFmt numFmtId="169" formatCode="@\ \ \ \ \ \ \ "/>
    <numFmt numFmtId="170" formatCode="\ \ \ @"/>
    <numFmt numFmtId="171" formatCode="\ \ \ \ \ \ @"/>
    <numFmt numFmtId="172" formatCode="\ \ \ \ \ \ \ \ \ @"/>
    <numFmt numFmtId="173" formatCode="\ \ \ \ \ \ \ \ \ \ \ \ @"/>
    <numFmt numFmtId="174" formatCode="\ \ \ \ \ \ \ \ \ \ \ \ \ \ \ @"/>
    <numFmt numFmtId="175" formatCode="\ \ \ \ \ \ \ \ \ \ \ \ \ \ \ \ \ \ @"/>
    <numFmt numFmtId="176" formatCode="#,##0.0\ \ \ \ \ \ \ \ "/>
    <numFmt numFmtId="177" formatCode="#,##0.0\ \ \ \ \ \ \ \ \ \ "/>
    <numFmt numFmtId="178" formatCode="#,##0.0\ \ \ \ \ \ \ \ \ "/>
    <numFmt numFmtId="179" formatCode="@\ \ \ \ \ \ \ \ \ 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1" applyBorder="0">
      <alignment/>
      <protection/>
    </xf>
    <xf numFmtId="171" fontId="0" fillId="0" borderId="1" applyBorder="0">
      <alignment/>
      <protection/>
    </xf>
    <xf numFmtId="172" fontId="0" fillId="0" borderId="1">
      <alignment/>
      <protection/>
    </xf>
    <xf numFmtId="173" fontId="0" fillId="0" borderId="1">
      <alignment/>
      <protection/>
    </xf>
    <xf numFmtId="174" fontId="0" fillId="0" borderId="1">
      <alignment/>
      <protection/>
    </xf>
    <xf numFmtId="175" fontId="0" fillId="0" borderId="1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0">
      <alignment/>
      <protection/>
    </xf>
    <xf numFmtId="0" fontId="1" fillId="0" borderId="0">
      <alignment horizontal="center" wrapText="1"/>
      <protection/>
    </xf>
    <xf numFmtId="9" fontId="0" fillId="0" borderId="0" applyFont="0" applyFill="0" applyBorder="0" applyAlignment="0" applyProtection="0"/>
    <xf numFmtId="0" fontId="6" fillId="0" borderId="0">
      <alignment wrapText="1"/>
      <protection/>
    </xf>
  </cellStyleXfs>
  <cellXfs count="35">
    <xf numFmtId="0" fontId="0" fillId="0" borderId="0" xfId="0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/>
    </xf>
    <xf numFmtId="170" fontId="0" fillId="0" borderId="1" xfId="15" applyBorder="1">
      <alignment/>
      <protection/>
    </xf>
    <xf numFmtId="171" fontId="0" fillId="0" borderId="1" xfId="16" applyBorder="1">
      <alignment/>
      <protection/>
    </xf>
    <xf numFmtId="164" fontId="4" fillId="0" borderId="0" xfId="25">
      <alignment/>
      <protection/>
    </xf>
    <xf numFmtId="49" fontId="4" fillId="0" borderId="0" xfId="25" applyNumberFormat="1">
      <alignment/>
      <protection/>
    </xf>
    <xf numFmtId="49" fontId="4" fillId="0" borderId="0" xfId="25" applyNumberFormat="1" applyFont="1">
      <alignment/>
      <protection/>
    </xf>
    <xf numFmtId="49" fontId="5" fillId="0" borderId="0" xfId="25" applyNumberFormat="1" applyFont="1">
      <alignment/>
      <protection/>
    </xf>
    <xf numFmtId="0" fontId="1" fillId="0" borderId="0" xfId="26" applyAlignment="1">
      <alignment horizontal="center" vertical="center" wrapText="1"/>
      <protection/>
    </xf>
    <xf numFmtId="0" fontId="6" fillId="0" borderId="0" xfId="28">
      <alignment wrapText="1"/>
      <protection/>
    </xf>
    <xf numFmtId="0" fontId="6" fillId="0" borderId="0" xfId="28" applyAlignment="1">
      <alignment horizontal="centerContinuous" wrapText="1"/>
      <protection/>
    </xf>
    <xf numFmtId="0" fontId="6" fillId="0" borderId="4" xfId="28" applyBorder="1">
      <alignment wrapText="1"/>
      <protection/>
    </xf>
    <xf numFmtId="0" fontId="1" fillId="0" borderId="2" xfId="26" applyBorder="1" applyAlignment="1">
      <alignment horizontal="center" vertical="center" wrapText="1"/>
      <protection/>
    </xf>
    <xf numFmtId="0" fontId="1" fillId="0" borderId="2" xfId="26" applyBorder="1" applyAlignment="1">
      <alignment horizontal="centerContinuous" vertical="center" wrapText="1"/>
      <protection/>
    </xf>
    <xf numFmtId="0" fontId="1" fillId="0" borderId="1" xfId="26" applyBorder="1" applyAlignment="1">
      <alignment horizontal="center" vertical="center" wrapText="1"/>
      <protection/>
    </xf>
    <xf numFmtId="0" fontId="1" fillId="0" borderId="3" xfId="26" applyBorder="1" applyAlignment="1">
      <alignment horizontal="center" vertical="center" wrapText="1"/>
      <protection/>
    </xf>
    <xf numFmtId="0" fontId="1" fillId="0" borderId="3" xfId="26" applyBorder="1" applyAlignment="1">
      <alignment horizontal="centerContinuous" vertical="center" wrapText="1"/>
      <protection/>
    </xf>
    <xf numFmtId="176" fontId="0" fillId="0" borderId="3" xfId="0" applyNumberFormat="1" applyBorder="1" applyAlignment="1">
      <alignment/>
    </xf>
    <xf numFmtId="176" fontId="0" fillId="0" borderId="1" xfId="0" applyNumberFormat="1" applyBorder="1" applyAlignment="1">
      <alignment/>
    </xf>
    <xf numFmtId="178" fontId="0" fillId="0" borderId="3" xfId="0" applyNumberFormat="1" applyBorder="1" applyAlignment="1">
      <alignment/>
    </xf>
    <xf numFmtId="178" fontId="0" fillId="0" borderId="2" xfId="0" applyNumberFormat="1" applyBorder="1" applyAlignment="1">
      <alignment/>
    </xf>
    <xf numFmtId="178" fontId="0" fillId="0" borderId="1" xfId="0" applyNumberFormat="1" applyBorder="1" applyAlignment="1">
      <alignment/>
    </xf>
    <xf numFmtId="178" fontId="0" fillId="0" borderId="0" xfId="0" applyNumberFormat="1" applyAlignment="1">
      <alignment/>
    </xf>
    <xf numFmtId="179" fontId="0" fillId="0" borderId="1" xfId="0" applyNumberFormat="1" applyBorder="1" applyAlignment="1">
      <alignment horizontal="right"/>
    </xf>
    <xf numFmtId="179" fontId="0" fillId="0" borderId="0" xfId="0" applyNumberFormat="1" applyAlignment="1">
      <alignment horizontal="right"/>
    </xf>
    <xf numFmtId="3" fontId="0" fillId="0" borderId="3" xfId="0" applyNumberFormat="1" applyBorder="1" applyAlignment="1">
      <alignment/>
    </xf>
    <xf numFmtId="3" fontId="0" fillId="0" borderId="1" xfId="0" applyNumberFormat="1" applyBorder="1" applyAlignment="1">
      <alignment/>
    </xf>
    <xf numFmtId="0" fontId="1" fillId="0" borderId="3" xfId="26" applyFont="1" applyBorder="1" applyAlignment="1">
      <alignment horizontal="center" vertical="center" wrapText="1"/>
      <protection/>
    </xf>
    <xf numFmtId="176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</cellXfs>
  <cellStyles count="15">
    <cellStyle name="Normal" xfId="0"/>
    <cellStyle name="1st indent" xfId="15"/>
    <cellStyle name="2nd indent" xfId="16"/>
    <cellStyle name="3rd indent" xfId="17"/>
    <cellStyle name="4th indent" xfId="18"/>
    <cellStyle name="5th indent" xfId="19"/>
    <cellStyle name="6th indent" xfId="20"/>
    <cellStyle name="Comma" xfId="21"/>
    <cellStyle name="Comma [0]" xfId="22"/>
    <cellStyle name="Currency" xfId="23"/>
    <cellStyle name="Currency [0]" xfId="24"/>
    <cellStyle name="FOOTNOTE" xfId="25"/>
    <cellStyle name="HEADING" xfId="26"/>
    <cellStyle name="Percent" xfId="27"/>
    <cellStyle name="TITLE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 topLeftCell="A1">
      <selection activeCell="C23" sqref="C23"/>
    </sheetView>
  </sheetViews>
  <sheetFormatPr defaultColWidth="9.140625" defaultRowHeight="12.75"/>
  <cols>
    <col min="1" max="1" width="20.7109375" style="0" customWidth="1"/>
    <col min="2" max="3" width="15.7109375" style="0" customWidth="1"/>
    <col min="4" max="4" width="15.7109375" style="0" hidden="1" customWidth="1"/>
    <col min="5" max="6" width="15.7109375" style="0" customWidth="1"/>
  </cols>
  <sheetData>
    <row r="1" spans="1:6" s="14" customFormat="1" ht="31.5">
      <c r="A1" s="15" t="s">
        <v>0</v>
      </c>
      <c r="B1" s="15"/>
      <c r="C1" s="15"/>
      <c r="D1" s="15"/>
      <c r="E1" s="15"/>
      <c r="F1" s="15"/>
    </row>
    <row r="2" spans="1:6" s="14" customFormat="1" ht="16.5" thickBot="1">
      <c r="A2" s="16"/>
      <c r="B2" s="16"/>
      <c r="C2" s="16"/>
      <c r="D2" s="16"/>
      <c r="E2" s="16"/>
      <c r="F2" s="16"/>
    </row>
    <row r="3" spans="1:6" s="13" customFormat="1" ht="24" customHeight="1" thickTop="1">
      <c r="A3" s="19"/>
      <c r="B3" s="18" t="s">
        <v>1</v>
      </c>
      <c r="C3" s="21"/>
      <c r="D3" s="18"/>
      <c r="E3" s="18" t="s">
        <v>2</v>
      </c>
      <c r="F3" s="18"/>
    </row>
    <row r="4" spans="1:6" s="13" customFormat="1" ht="24" customHeight="1">
      <c r="A4" s="20" t="s">
        <v>3</v>
      </c>
      <c r="B4" s="20" t="s">
        <v>4</v>
      </c>
      <c r="C4" s="20" t="s">
        <v>5</v>
      </c>
      <c r="D4" s="32" t="s">
        <v>6</v>
      </c>
      <c r="E4" s="20" t="s">
        <v>7</v>
      </c>
      <c r="F4" s="17" t="s">
        <v>8</v>
      </c>
    </row>
    <row r="5" spans="1:5" ht="12.75">
      <c r="A5" s="2"/>
      <c r="B5" s="2"/>
      <c r="C5" s="2"/>
      <c r="D5" s="2"/>
      <c r="E5" s="2"/>
    </row>
    <row r="6" spans="1:6" ht="12.75">
      <c r="A6" s="8" t="s">
        <v>9</v>
      </c>
      <c r="B6" s="22">
        <v>16636.5</v>
      </c>
      <c r="C6" s="22">
        <v>6423.4</v>
      </c>
      <c r="D6" s="30">
        <v>1287596</v>
      </c>
      <c r="E6" s="24">
        <f>+D6/B6</f>
        <v>77.39584648213265</v>
      </c>
      <c r="F6" s="25">
        <f>+D6/C6</f>
        <v>200.4539651897749</v>
      </c>
    </row>
    <row r="7" spans="1:6" ht="12.75">
      <c r="A7" s="2"/>
      <c r="B7" s="23"/>
      <c r="C7" s="23"/>
      <c r="D7" s="31"/>
      <c r="E7" s="26"/>
      <c r="F7" s="27"/>
    </row>
    <row r="8" spans="1:6" ht="12.75">
      <c r="A8" s="2" t="s">
        <v>10</v>
      </c>
      <c r="B8" s="23"/>
      <c r="C8" s="23"/>
      <c r="D8" s="31"/>
      <c r="E8" s="26"/>
      <c r="F8" s="27"/>
    </row>
    <row r="9" spans="1:6" ht="12.75">
      <c r="A9" s="7" t="s">
        <v>11</v>
      </c>
      <c r="B9" s="23">
        <v>10433.1</v>
      </c>
      <c r="C9" s="23">
        <v>4028.2</v>
      </c>
      <c r="D9" s="31">
        <v>150304</v>
      </c>
      <c r="E9" s="26">
        <f>+D9/B9</f>
        <v>14.406456374423708</v>
      </c>
      <c r="F9" s="27">
        <f>+D9/C9</f>
        <v>37.31294374658657</v>
      </c>
    </row>
    <row r="10" spans="1:6" ht="12.75">
      <c r="A10" s="7" t="s">
        <v>12</v>
      </c>
      <c r="B10" s="23">
        <v>3002.5</v>
      </c>
      <c r="C10" s="23">
        <v>1159.3</v>
      </c>
      <c r="D10" s="31">
        <v>153522</v>
      </c>
      <c r="E10" s="26">
        <f>+D10/B10</f>
        <v>51.131390507910076</v>
      </c>
      <c r="F10" s="27">
        <f>+D10/C10</f>
        <v>132.4264642456655</v>
      </c>
    </row>
    <row r="11" spans="1:6" ht="12.75">
      <c r="A11" s="7" t="s">
        <v>13</v>
      </c>
      <c r="B11" s="23">
        <v>34.2</v>
      </c>
      <c r="C11" s="23">
        <v>13.2</v>
      </c>
      <c r="D11" s="31">
        <v>93</v>
      </c>
      <c r="E11" s="26">
        <f>+D11/B11</f>
        <v>2.7192982456140347</v>
      </c>
      <c r="F11" s="27">
        <f>+D11/C11</f>
        <v>7.045454545454546</v>
      </c>
    </row>
    <row r="12" spans="1:6" ht="12.75">
      <c r="A12" s="7" t="s">
        <v>14</v>
      </c>
      <c r="B12" s="23">
        <v>1554.5</v>
      </c>
      <c r="C12" s="23">
        <v>600.2</v>
      </c>
      <c r="D12" s="31">
        <v>915534</v>
      </c>
      <c r="E12" s="26">
        <f>+D12/B12</f>
        <v>588.9572209713734</v>
      </c>
      <c r="F12" s="27">
        <f>+D12/C12</f>
        <v>1525.3815394868377</v>
      </c>
    </row>
    <row r="13" spans="1:6" ht="12.75">
      <c r="A13" s="7" t="s">
        <v>15</v>
      </c>
      <c r="B13" s="23">
        <v>1612.2</v>
      </c>
      <c r="C13" s="23">
        <v>622.5</v>
      </c>
      <c r="D13" s="31">
        <v>68133</v>
      </c>
      <c r="E13" s="26">
        <f>+D13/B13</f>
        <v>42.26088574618534</v>
      </c>
      <c r="F13" s="27">
        <f>+D13/C13</f>
        <v>109.45060240963855</v>
      </c>
    </row>
    <row r="14" spans="1:6" ht="12.75">
      <c r="A14" s="2"/>
      <c r="B14" s="23"/>
      <c r="C14" s="23"/>
      <c r="D14" s="31"/>
      <c r="E14" s="26"/>
      <c r="F14" s="27"/>
    </row>
    <row r="15" spans="1:6" ht="12.75">
      <c r="A15" s="2" t="s">
        <v>16</v>
      </c>
      <c r="B15" s="23"/>
      <c r="C15" s="23"/>
      <c r="D15" s="31"/>
      <c r="E15" s="26"/>
      <c r="F15" s="27"/>
    </row>
    <row r="16" spans="1:6" ht="12.75">
      <c r="A16" s="7" t="s">
        <v>11</v>
      </c>
      <c r="B16" s="23">
        <v>10433.1</v>
      </c>
      <c r="C16" s="23">
        <v>4028.2</v>
      </c>
      <c r="D16" s="31">
        <v>150304</v>
      </c>
      <c r="E16" s="26">
        <f>+D16/B16</f>
        <v>14.406456374423708</v>
      </c>
      <c r="F16" s="27">
        <f>+D16/C16</f>
        <v>37.31294374658657</v>
      </c>
    </row>
    <row r="17" spans="1:6" ht="12.75">
      <c r="A17" s="7" t="s">
        <v>12</v>
      </c>
      <c r="B17" s="23">
        <v>1883.7</v>
      </c>
      <c r="C17" s="23">
        <v>727.3</v>
      </c>
      <c r="D17" s="31">
        <v>141169</v>
      </c>
      <c r="E17" s="26">
        <f>+D17/B17</f>
        <v>74.94240059457451</v>
      </c>
      <c r="F17" s="27">
        <f>+D17/C17</f>
        <v>194.10009624639076</v>
      </c>
    </row>
    <row r="18" spans="1:6" ht="12.75">
      <c r="A18" s="7" t="s">
        <v>17</v>
      </c>
      <c r="B18" s="23">
        <v>115.6</v>
      </c>
      <c r="C18" s="23">
        <v>44.6</v>
      </c>
      <c r="D18" s="34" t="s">
        <v>18</v>
      </c>
      <c r="E18" s="26">
        <v>0</v>
      </c>
      <c r="F18" s="27">
        <v>0</v>
      </c>
    </row>
    <row r="19" spans="1:6" ht="12.75">
      <c r="A19" s="7" t="s">
        <v>19</v>
      </c>
      <c r="B19" s="23">
        <v>364</v>
      </c>
      <c r="C19" s="23">
        <v>140.5</v>
      </c>
      <c r="D19" s="31">
        <v>4571</v>
      </c>
      <c r="E19" s="26">
        <f>+D19/B19</f>
        <v>12.557692307692308</v>
      </c>
      <c r="F19" s="27">
        <f>+D19/C19</f>
        <v>32.5338078291815</v>
      </c>
    </row>
    <row r="20" spans="1:6" ht="12.75">
      <c r="A20" s="7" t="s">
        <v>20</v>
      </c>
      <c r="B20" s="23">
        <v>673.4</v>
      </c>
      <c r="C20" s="23">
        <v>260</v>
      </c>
      <c r="D20" s="31">
        <v>7875</v>
      </c>
      <c r="E20" s="26">
        <f>+D20/B20</f>
        <v>11.694386694386695</v>
      </c>
      <c r="F20" s="27">
        <f>+D20/C20</f>
        <v>30.28846153846154</v>
      </c>
    </row>
    <row r="21" spans="1:6" ht="12.75">
      <c r="A21" s="7" t="s">
        <v>21</v>
      </c>
      <c r="B21" s="23">
        <v>1554.5</v>
      </c>
      <c r="C21" s="23">
        <v>600.2</v>
      </c>
      <c r="D21" s="31">
        <v>915534</v>
      </c>
      <c r="E21" s="26">
        <f>+D21/B21</f>
        <v>588.9572209713734</v>
      </c>
      <c r="F21" s="27">
        <f>+D21/C21</f>
        <v>1525.3815394868377</v>
      </c>
    </row>
    <row r="22" spans="1:6" ht="12.75">
      <c r="A22" s="7" t="s">
        <v>15</v>
      </c>
      <c r="B22" s="23">
        <v>1430.5</v>
      </c>
      <c r="C22" s="23">
        <v>552.3</v>
      </c>
      <c r="D22" s="31">
        <v>68133</v>
      </c>
      <c r="E22" s="26">
        <f>+D22/B22</f>
        <v>47.62880111849004</v>
      </c>
      <c r="F22" s="27">
        <f>+D22/C22</f>
        <v>123.3623030961434</v>
      </c>
    </row>
    <row r="23" spans="1:6" ht="12.75">
      <c r="A23" s="7" t="s">
        <v>22</v>
      </c>
      <c r="B23" s="23">
        <v>181.7</v>
      </c>
      <c r="C23" s="23">
        <v>70.2</v>
      </c>
      <c r="D23" s="33" t="s">
        <v>23</v>
      </c>
      <c r="E23" s="28" t="s">
        <v>24</v>
      </c>
      <c r="F23" s="29" t="s">
        <v>24</v>
      </c>
    </row>
    <row r="24" spans="1:6" ht="12.75">
      <c r="A24" s="3"/>
      <c r="B24" s="3"/>
      <c r="C24" s="3"/>
      <c r="D24" s="3"/>
      <c r="E24" s="3"/>
      <c r="F24" s="1"/>
    </row>
    <row r="26" s="9" customFormat="1" ht="12.75">
      <c r="A26" s="9" t="s">
        <v>25</v>
      </c>
    </row>
    <row r="27" s="9" customFormat="1" ht="12.75">
      <c r="A27" s="10" t="s">
        <v>26</v>
      </c>
    </row>
    <row r="28" s="9" customFormat="1" ht="12.75">
      <c r="A28" s="9" t="s">
        <v>27</v>
      </c>
    </row>
    <row r="29" s="9" customFormat="1" ht="12.75">
      <c r="A29" s="9" t="s">
        <v>28</v>
      </c>
    </row>
    <row r="30" s="9" customFormat="1" ht="12.75">
      <c r="A30" s="10" t="s">
        <v>29</v>
      </c>
    </row>
    <row r="31" s="9" customFormat="1" ht="12.75">
      <c r="A31" s="11" t="s">
        <v>30</v>
      </c>
    </row>
    <row r="32" s="9" customFormat="1" ht="12.75">
      <c r="A32" s="12" t="s">
        <v>31</v>
      </c>
    </row>
    <row r="33" s="9" customFormat="1" ht="12.75">
      <c r="A33" s="11" t="s">
        <v>32</v>
      </c>
    </row>
    <row r="37" ht="12.75" hidden="1"/>
    <row r="38" ht="12.75" hidden="1">
      <c r="E38" s="6" t="s">
        <v>33</v>
      </c>
    </row>
    <row r="39" ht="12.75" hidden="1">
      <c r="E39" t="s">
        <v>34</v>
      </c>
    </row>
    <row r="40" ht="12.75" hidden="1"/>
    <row r="41" ht="12.75" hidden="1"/>
    <row r="42" ht="12.75" hidden="1"/>
    <row r="43" ht="12.75" hidden="1"/>
    <row r="44" ht="12.75" hidden="1">
      <c r="A44" s="4" t="s">
        <v>35</v>
      </c>
    </row>
    <row r="45" ht="12.75" hidden="1">
      <c r="A45" s="4" t="s">
        <v>36</v>
      </c>
    </row>
    <row r="46" spans="1:2" ht="12.75" hidden="1">
      <c r="A46" s="4" t="s">
        <v>37</v>
      </c>
      <c r="B46" s="5"/>
    </row>
    <row r="47" ht="12.75" hidden="1">
      <c r="B47" s="5"/>
    </row>
    <row r="48" ht="12.75">
      <c r="B48" s="5"/>
    </row>
  </sheetData>
  <printOptions/>
  <pageMargins left="1" right="1" top="1" bottom="1" header="0.5" footer="0.5"/>
  <pageSetup horizontalDpi="300" verticalDpi="300" orientation="portrait" r:id="rId1"/>
  <headerFooter alignWithMargins="0">
    <oddFooter>&amp;L&amp;"Arial,Bold Italic"&amp;8The State of Hawaii Data Book 1999&amp;R&amp;"Arial,Bold"&amp;8http://www.hawaii.gov/dbedt/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Data Center</dc:creator>
  <cp:keywords/>
  <dc:description/>
  <cp:lastModifiedBy>Michelle Fernandez</cp:lastModifiedBy>
  <cp:lastPrinted>2000-10-06T02:50:00Z</cp:lastPrinted>
  <dcterms:created xsi:type="dcterms:W3CDTF">1998-06-24T21:02:24Z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