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<sst xmlns="http://schemas.openxmlformats.org/spreadsheetml/2006/main" count="26" uniqueCount="21">
  <si>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 xml:space="preserve">[In thousands of dollars.  Fiscal years ended September 30.      </t>
  </si>
  <si>
    <t>Net value of Department of Defense prime contracts over $25,000]</t>
  </si>
  <si>
    <t>Procurement program 1/</t>
  </si>
  <si>
    <t>State</t>
  </si>
  <si>
    <t>Hawaii</t>
  </si>
  <si>
    <t>Honolulu</t>
  </si>
  <si>
    <t>Kauai</t>
  </si>
  <si>
    <t>Maui</t>
  </si>
  <si>
    <t>Total</t>
  </si>
  <si>
    <t>Army</t>
  </si>
  <si>
    <t>Navy</t>
  </si>
  <si>
    <t>Air Force</t>
  </si>
  <si>
    <t xml:space="preserve">-  </t>
  </si>
  <si>
    <t>Defense Logistics Agency</t>
  </si>
  <si>
    <t>Civil Functions</t>
  </si>
  <si>
    <t>Unallocated  1/</t>
  </si>
  <si>
    <t xml:space="preserve">     1/  Addendum so components sum to source total.  Await confirmation from U.S. Department of Defense.</t>
  </si>
  <si>
    <t xml:space="preserve">     Source:  U.S. Department of Defense, Washington Headquarters Services, Directorate for Information </t>
  </si>
  <si>
    <t>http://web1.whs.osd.mil/peidhome/geostats/p09/Fy1999/P09tab6_99.htm</t>
  </si>
  <si>
    <r>
      <t xml:space="preserve">Operations and Reports, </t>
    </r>
    <r>
      <rPr>
        <i/>
        <sz val="10"/>
        <rFont val="Times New Roman"/>
        <family val="0"/>
      </rPr>
      <t>Prime Contract Awards by Region and State, Fiscal Year 1999.</t>
    </r>
  </si>
  <si>
    <t>Table 10.14-- UNITED STATES DEPARTMENT OF DEFENSE
PROCUREMENT AWARDS, BY COUNTY, 
BY DEFENSE COMPONENT:  1999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</si>
</sst>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@\ \ \ \ \ \ \ "/>
    <numFmt numFmtId="173" formatCode="#,##0\ \ \ \ \ \ \ "/>
    <numFmt numFmtId="174" formatCode="#,##0\ \ \ \ \ \ \ \ "/>
    <numFmt numFmtId="175" formatCode="@\ \ \ \ \ \ \ \ "/>
    <numFmt numFmtId="176" formatCode="#,##0\ \ \ \ \ "/>
    <numFmt numFmtId="177" formatCode="@\ \ \ "/>
    <numFmt numFmtId="178" formatCode="@\ \ \ \ "/>
    <numFmt numFmtId="179" formatCode="#,##0\ \ "/>
    <numFmt numFmtId="180" formatCode="@\ \ "/>
    <numFmt numFmtId="181" formatCode="#,##0.0\ \ "/>
    <numFmt numFmtId="182" formatCode="#,##0.0\ \ \ \ "/>
    <numFmt numFmtId="183" formatCode="#,##0\ "/>
    <numFmt numFmtId="184" formatCode="@\ "/>
    <numFmt numFmtId="185" formatCode="@\ \ \ \ \ "/>
    <numFmt numFmtId="186" formatCode="0.0\ \ "/>
    <numFmt numFmtId="187" formatCode="0.0\ \ \ \ "/>
    <numFmt numFmtId="188" formatCode="0.0\ \ \ "/>
    <numFmt numFmtId="189" formatCode="0.0\ \ \ \ \ "/>
    <numFmt numFmtId="190" formatCode="0.0\ \ \ \ \ \ "/>
    <numFmt numFmtId="191" formatCode="0.0\ \ \ \ \ \ \ \ "/>
    <numFmt numFmtId="192" formatCode="0.0\ \ \ \ \ \ \ "/>
    <numFmt numFmtId="193" formatCode="0.0_)"/>
    <numFmt numFmtId="194" formatCode="0.00_)"/>
    <numFmt numFmtId="195" formatCode="0.000_)"/>
    <numFmt numFmtId="196" formatCode="0_)"/>
    <numFmt numFmtId="197" formatCode="0.0"/>
    <numFmt numFmtId="198" formatCode="0.000"/>
    <numFmt numFmtId="199" formatCode="#,##0.000"/>
    <numFmt numFmtId="200" formatCode="0.00000000"/>
    <numFmt numFmtId="201" formatCode="0.000000000"/>
    <numFmt numFmtId="202" formatCode="0.0000000"/>
    <numFmt numFmtId="203" formatCode="0.000000"/>
    <numFmt numFmtId="204" formatCode="0.00000"/>
    <numFmt numFmtId="205" formatCode="0.0000"/>
    <numFmt numFmtId="206" formatCode="&quot;$&quot;#,##0.0000"/>
    <numFmt numFmtId="207" formatCode="0.0000000000000"/>
    <numFmt numFmtId="208" formatCode="0\ \ \ "/>
    <numFmt numFmtId="209" formatCode="0\ \ \ \ "/>
    <numFmt numFmtId="210" formatCode="0\ \ \ \ \ \ "/>
    <numFmt numFmtId="211" formatCode="0\ \ \ \ \ \ \ \ "/>
    <numFmt numFmtId="212" formatCode="#,##0\ \ \ \ \ \ \ \ \ \ \ \ \ \ \ \ \ 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2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7" fontId="0" fillId="0" borderId="1" applyBorder="0">
      <alignment/>
      <protection/>
    </xf>
    <xf numFmtId="168" fontId="0" fillId="0" borderId="1">
      <alignment/>
      <protection/>
    </xf>
    <xf numFmtId="169" fontId="0" fillId="0" borderId="1">
      <alignment/>
      <protection/>
    </xf>
    <xf numFmtId="170" fontId="0" fillId="0" borderId="1">
      <alignment/>
      <protection/>
    </xf>
    <xf numFmtId="171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1" fillId="0" borderId="0">
      <alignment horizontal="center" wrapText="1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193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 wrapText="1"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1" fillId="0" borderId="3" xfId="27" applyFont="1" applyBorder="1" applyAlignment="1">
      <alignment horizontal="center" vertical="center" wrapText="1"/>
      <protection/>
    </xf>
    <xf numFmtId="0" fontId="1" fillId="0" borderId="4" xfId="27" applyFont="1" applyBorder="1" applyAlignment="1">
      <alignment horizontal="center" vertical="center" wrapText="1"/>
      <protection/>
    </xf>
    <xf numFmtId="0" fontId="1" fillId="0" borderId="5" xfId="27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6" xfId="0" applyNumberFormat="1" applyBorder="1" applyAlignment="1">
      <alignment/>
    </xf>
    <xf numFmtId="167" fontId="0" fillId="0" borderId="1" xfId="16" applyFont="1" applyBorder="1">
      <alignment/>
      <protection/>
    </xf>
    <xf numFmtId="179" fontId="0" fillId="0" borderId="8" xfId="0" applyNumberFormat="1" applyBorder="1" applyAlignment="1">
      <alignment/>
    </xf>
    <xf numFmtId="179" fontId="0" fillId="0" borderId="9" xfId="0" applyNumberFormat="1" applyBorder="1" applyAlignment="1">
      <alignment/>
    </xf>
    <xf numFmtId="164" fontId="0" fillId="0" borderId="1" xfId="0" applyNumberFormat="1" applyBorder="1" applyAlignment="1">
      <alignment/>
    </xf>
    <xf numFmtId="179" fontId="0" fillId="0" borderId="6" xfId="0" applyNumberFormat="1" applyBorder="1" applyAlignment="1">
      <alignment/>
    </xf>
    <xf numFmtId="179" fontId="0" fillId="0" borderId="10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179" fontId="0" fillId="0" borderId="6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4" fontId="5" fillId="0" borderId="0" xfId="26">
      <alignment/>
      <protection/>
    </xf>
    <xf numFmtId="165" fontId="0" fillId="0" borderId="0" xfId="0" applyNumberFormat="1" applyBorder="1" applyAlignment="1">
      <alignment/>
    </xf>
    <xf numFmtId="0" fontId="5" fillId="0" borderId="0" xfId="26" applyNumberFormat="1" applyFont="1" applyAlignment="1">
      <alignment horizontal="left"/>
      <protection/>
    </xf>
    <xf numFmtId="0" fontId="5" fillId="0" borderId="0" xfId="0" applyNumberFormat="1" applyFont="1" applyAlignment="1">
      <alignment horizontal="left"/>
    </xf>
    <xf numFmtId="0" fontId="6" fillId="0" borderId="0" xfId="28" applyAlignment="1">
      <alignment/>
    </xf>
    <xf numFmtId="0" fontId="8" fillId="0" borderId="0" xfId="37" applyFont="1" applyAlignment="1">
      <alignment horizontal="centerContinuous" wrapText="1"/>
      <protection/>
    </xf>
    <xf numFmtId="0" fontId="8" fillId="0" borderId="0" xfId="37" applyFont="1" applyAlignment="1">
      <alignment horizontal="center" wrapText="1"/>
      <protection/>
    </xf>
  </cellXfs>
  <cellStyles count="24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llowed Hyperlink" xfId="25"/>
    <cellStyle name="FOOTNOTE" xfId="26"/>
    <cellStyle name="HEADING" xfId="27"/>
    <cellStyle name="Hyperlink" xfId="28"/>
    <cellStyle name="Normal_COMPONEN" xfId="29"/>
    <cellStyle name="Normal_Conindx" xfId="30"/>
    <cellStyle name="Normal_ConstrCostIndex98" xfId="31"/>
    <cellStyle name="Normal_P6Hawaii_Prime Contracts Awarded, FY98" xfId="32"/>
    <cellStyle name="Normal_PPI, Table 2 July 99" xfId="33"/>
    <cellStyle name="Normal_PPI, Table 2 Part to CCI, 7-99 to 12-99" xfId="34"/>
    <cellStyle name="Normal_WGBNFT" xfId="35"/>
    <cellStyle name="Percent" xfId="36"/>
    <cellStyle name="TITLE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1.whs.osd.mil/peidhome/geostats/p09/Fy1999/P09tab6_99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2.00390625" style="0" customWidth="1"/>
    <col min="2" max="2" width="10.28125" style="0" customWidth="1"/>
    <col min="3" max="3" width="9.421875" style="0" customWidth="1"/>
    <col min="4" max="4" width="11.140625" style="0" customWidth="1"/>
    <col min="5" max="6" width="9.421875" style="0" customWidth="1"/>
  </cols>
  <sheetData>
    <row r="1" spans="1:6" ht="53.25" customHeight="1">
      <c r="A1" s="30" t="s">
        <v>20</v>
      </c>
      <c r="B1" s="30"/>
      <c r="C1" s="30"/>
      <c r="D1" s="30"/>
      <c r="E1" s="30"/>
      <c r="F1" s="30"/>
    </row>
    <row r="2" spans="1:6" ht="15" customHeight="1">
      <c r="A2" s="30"/>
      <c r="B2" s="30"/>
      <c r="C2" s="30"/>
      <c r="D2" s="30"/>
      <c r="E2" s="30"/>
      <c r="F2" s="30"/>
    </row>
    <row r="3" spans="1:6" ht="12.75">
      <c r="A3" s="1" t="s">
        <v>0</v>
      </c>
      <c r="B3" s="1"/>
      <c r="C3" s="1"/>
      <c r="D3" s="1"/>
      <c r="E3" s="1"/>
      <c r="F3" s="1"/>
    </row>
    <row r="4" spans="1:6" ht="14.25" customHeight="1">
      <c r="A4" s="1" t="s">
        <v>1</v>
      </c>
      <c r="B4" s="1"/>
      <c r="C4" s="1"/>
      <c r="D4" s="1"/>
      <c r="E4" s="1"/>
      <c r="F4" s="1"/>
    </row>
    <row r="5" spans="1:6" ht="13.5" thickBot="1">
      <c r="A5" s="2"/>
      <c r="B5" s="2"/>
      <c r="C5" s="2"/>
      <c r="D5" s="2"/>
      <c r="E5" s="2"/>
      <c r="F5" s="2"/>
    </row>
    <row r="6" spans="1:6" s="6" customFormat="1" ht="24" customHeight="1" thickTop="1">
      <c r="A6" s="3" t="s">
        <v>2</v>
      </c>
      <c r="B6" s="4" t="s">
        <v>3</v>
      </c>
      <c r="C6" s="5" t="s">
        <v>4</v>
      </c>
      <c r="D6" s="4" t="s">
        <v>5</v>
      </c>
      <c r="E6" s="4" t="s">
        <v>6</v>
      </c>
      <c r="F6" s="4" t="s">
        <v>7</v>
      </c>
    </row>
    <row r="7" spans="1:6" ht="12.75">
      <c r="A7" s="7"/>
      <c r="B7" s="8"/>
      <c r="C7" s="9"/>
      <c r="D7" s="10"/>
      <c r="E7" s="10"/>
      <c r="F7" s="10"/>
    </row>
    <row r="8" spans="1:6" ht="12.75">
      <c r="A8" s="11" t="s">
        <v>8</v>
      </c>
      <c r="B8" s="12">
        <v>984848</v>
      </c>
      <c r="C8" s="13">
        <v>8302</v>
      </c>
      <c r="D8" s="12">
        <v>917732</v>
      </c>
      <c r="E8" s="12">
        <v>34065</v>
      </c>
      <c r="F8" s="12">
        <v>24749</v>
      </c>
    </row>
    <row r="9" spans="1:6" ht="12.75">
      <c r="A9" s="14"/>
      <c r="B9" s="15"/>
      <c r="C9" s="16"/>
      <c r="D9" s="15"/>
      <c r="E9" s="15"/>
      <c r="F9" s="15"/>
    </row>
    <row r="10" spans="1:6" ht="12.75">
      <c r="A10" s="17" t="s">
        <v>9</v>
      </c>
      <c r="B10" s="15">
        <v>229131</v>
      </c>
      <c r="C10" s="16">
        <v>4549</v>
      </c>
      <c r="D10" s="15">
        <v>222384</v>
      </c>
      <c r="E10" s="15">
        <v>1639</v>
      </c>
      <c r="F10" s="15">
        <v>558</v>
      </c>
    </row>
    <row r="11" spans="1:6" ht="12.75">
      <c r="A11" s="18" t="s">
        <v>10</v>
      </c>
      <c r="B11" s="15">
        <v>569599</v>
      </c>
      <c r="C11" s="16">
        <v>940</v>
      </c>
      <c r="D11" s="15">
        <v>536163</v>
      </c>
      <c r="E11" s="15">
        <v>32426</v>
      </c>
      <c r="F11" s="15">
        <v>70</v>
      </c>
    </row>
    <row r="12" spans="1:6" ht="12.75">
      <c r="A12" s="18" t="s">
        <v>11</v>
      </c>
      <c r="B12" s="15">
        <v>92311</v>
      </c>
      <c r="C12" s="16">
        <v>2383</v>
      </c>
      <c r="D12" s="15">
        <v>66031</v>
      </c>
      <c r="E12" s="19" t="s">
        <v>12</v>
      </c>
      <c r="F12" s="15">
        <v>23896</v>
      </c>
    </row>
    <row r="13" spans="1:6" ht="12.75">
      <c r="A13" s="18" t="s">
        <v>13</v>
      </c>
      <c r="B13" s="15">
        <v>68682</v>
      </c>
      <c r="C13" s="16">
        <v>61</v>
      </c>
      <c r="D13" s="15">
        <v>68621</v>
      </c>
      <c r="E13" s="19" t="s">
        <v>12</v>
      </c>
      <c r="F13" s="19" t="s">
        <v>12</v>
      </c>
    </row>
    <row r="14" spans="1:6" ht="12.75">
      <c r="A14" s="20" t="s">
        <v>14</v>
      </c>
      <c r="B14" s="15">
        <v>2492</v>
      </c>
      <c r="C14" s="16">
        <v>157</v>
      </c>
      <c r="D14" s="15">
        <v>2110</v>
      </c>
      <c r="E14" s="19" t="s">
        <v>12</v>
      </c>
      <c r="F14" s="15">
        <v>225</v>
      </c>
    </row>
    <row r="15" spans="1:6" ht="12.75">
      <c r="A15" s="20" t="s">
        <v>15</v>
      </c>
      <c r="B15" s="15">
        <f>B8-SUM(B10:B14)</f>
        <v>22633</v>
      </c>
      <c r="C15" s="16">
        <f>C8-SUM(C10:C14)</f>
        <v>212</v>
      </c>
      <c r="D15" s="15">
        <f>D8-SUM(D10:D14)</f>
        <v>22423</v>
      </c>
      <c r="E15" s="19" t="s">
        <v>12</v>
      </c>
      <c r="F15" s="19" t="s">
        <v>12</v>
      </c>
    </row>
    <row r="16" spans="1:6" s="24" customFormat="1" ht="12.75">
      <c r="A16" s="21"/>
      <c r="B16" s="22"/>
      <c r="C16" s="23"/>
      <c r="D16" s="22"/>
      <c r="E16" s="22"/>
      <c r="F16" s="22"/>
    </row>
    <row r="17" spans="1:26" s="24" customFormat="1" ht="12.75">
      <c r="A17" s="20"/>
      <c r="B17" s="25"/>
      <c r="C17" s="25"/>
      <c r="D17" s="25"/>
      <c r="E17" s="25"/>
      <c r="F17" s="2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24" customFormat="1" ht="12.75">
      <c r="A18" s="26" t="s">
        <v>16</v>
      </c>
      <c r="B18" s="25"/>
      <c r="C18" s="25"/>
      <c r="D18" s="25"/>
      <c r="E18" s="25"/>
      <c r="F18" s="2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6" ht="12.75">
      <c r="A19" s="26" t="s">
        <v>17</v>
      </c>
      <c r="B19" s="25"/>
      <c r="C19" s="25"/>
      <c r="D19" s="25"/>
      <c r="E19" s="25"/>
      <c r="F19" s="25"/>
    </row>
    <row r="20" spans="1:6" ht="12.75">
      <c r="A20" s="27" t="s">
        <v>19</v>
      </c>
      <c r="B20" s="25"/>
      <c r="C20" s="25"/>
      <c r="D20" s="25"/>
      <c r="E20" s="25"/>
      <c r="F20" s="25"/>
    </row>
    <row r="21" ht="12.75">
      <c r="A21" s="28" t="s">
        <v>18</v>
      </c>
    </row>
    <row r="22" ht="15.75">
      <c r="A22" s="29"/>
    </row>
    <row r="23" ht="12.75">
      <c r="A23" s="20"/>
    </row>
    <row r="24" ht="12.75">
      <c r="A24" s="20"/>
    </row>
    <row r="25" ht="12.75">
      <c r="A25" s="20"/>
    </row>
    <row r="26" ht="12.75">
      <c r="A26" s="20"/>
    </row>
    <row r="27" ht="12.75">
      <c r="A27" s="20"/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</sheetData>
  <mergeCells count="2">
    <mergeCell ref="A1:F1"/>
    <mergeCell ref="A2:F2"/>
  </mergeCells>
  <hyperlinks>
    <hyperlink ref="A21" r:id="rId1" display="http://web1.whs.osd.mil/peidhome/geostats/p09/Fy1999/P09tab6_99.htm"/>
  </hyperlinks>
  <printOptions/>
  <pageMargins left="1" right="1" top="1" bottom="1" header="0.5" footer="0.5"/>
  <pageSetup horizontalDpi="600" verticalDpi="600" orientation="portrait" r:id="rId2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2000-09-19T20:10:09Z</cp:lastPrinted>
  <dcterms:created xsi:type="dcterms:W3CDTF">2000-09-18T19:26:02Z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