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<sst xmlns="http://schemas.openxmlformats.org/spreadsheetml/2006/main" count="25" uniqueCount="17">
  <si>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FOR THE UNITED STATES AND HAWAII: 1958 TO 1999</t>
  </si>
  <si>
    <t>[Data for 1958-99 have been revised.  Data in Table 13.04, 13.05 and 13.06 are annual data generally</t>
  </si>
  <si>
    <t xml:space="preserve"> released in September. Data are subject to subsequent revision]</t>
  </si>
  <si>
    <t>Disposable personal income (in $1,000)</t>
  </si>
  <si>
    <t>Resident population
(as of July 1)</t>
  </si>
  <si>
    <t>Per capita disposable personal income (in dollars)</t>
  </si>
  <si>
    <t>Hawaii per capita
disposable personal income as percent of U.S. average</t>
  </si>
  <si>
    <t>Year</t>
  </si>
  <si>
    <t>U.S.</t>
  </si>
  <si>
    <t>Hawaii</t>
  </si>
  <si>
    <t>(NA)</t>
  </si>
  <si>
    <t xml:space="preserve">(NA) </t>
  </si>
  <si>
    <t xml:space="preserve"> </t>
  </si>
  <si>
    <t xml:space="preserve">     Source:  U.S. Bureau of Economic Analysis, State Personal Income and News Release BEA 00-27 </t>
  </si>
  <si>
    <t xml:space="preserve">&lt;http://www.bea.doc.gov/bea/regional/spi&gt; September 12, 2000 and tabulations by Hawaii State Department of Business, </t>
  </si>
  <si>
    <t>Economic Development &amp; Tourism.</t>
  </si>
  <si>
    <t xml:space="preserve">Table 13.06-- TOTAL AND PER CAPITA DISPOSABLE PERSONAL INCOME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</si>
</sst>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\ \ \ \ \ \ \ \ \ \ \ ##0.0\ \ \ "/>
    <numFmt numFmtId="172" formatCode="#,##0\ \ \ \ \ \ "/>
    <numFmt numFmtId="173" formatCode="##0.0\ \ \ "/>
    <numFmt numFmtId="174" formatCode="#,##0\ \ \ \ \ "/>
    <numFmt numFmtId="175" formatCode="#,##0.0"/>
    <numFmt numFmtId="176" formatCode="0.0000000"/>
    <numFmt numFmtId="177" formatCode="##0.0"/>
    <numFmt numFmtId="178" formatCode="0\ \ \ \ \ "/>
    <numFmt numFmtId="179" formatCode="mmmm\-dddd\-"/>
    <numFmt numFmtId="180" formatCode="mmmm\-dddd\-d"/>
    <numFmt numFmtId="181" formatCode="hh:mm"/>
    <numFmt numFmtId="182" formatCode="mmmm\ d\,\ yyyy"/>
    <numFmt numFmtId="183" formatCode="mm/dd/yy"/>
    <numFmt numFmtId="184" formatCode="m/d"/>
    <numFmt numFmtId="185" formatCode="dd\-mmm\-yy"/>
    <numFmt numFmtId="186" formatCode="0.0_)"/>
    <numFmt numFmtId="187" formatCode="\ \ \ @"/>
    <numFmt numFmtId="188" formatCode="#,##0.0\ \ \ "/>
    <numFmt numFmtId="189" formatCode="#,##0\ "/>
    <numFmt numFmtId="190" formatCode="@\ \ "/>
    <numFmt numFmtId="191" formatCode="@\ "/>
    <numFmt numFmtId="192" formatCode="@\ \ \ \ "/>
    <numFmt numFmtId="193" formatCode="0.0\ \ \ "/>
    <numFmt numFmtId="194" formatCode="0.0\ \ \ \ \ \ \ "/>
    <numFmt numFmtId="195" formatCode="0\ \ \ \ \ \ \ 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1" fillId="0" borderId="0">
      <alignment horizontal="center" wrapText="1"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 wrapText="1"/>
      <protection/>
    </xf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" xfId="21" applyFont="1" applyBorder="1" applyAlignment="1">
      <alignment horizontal="center" vertical="center" wrapText="1"/>
      <protection/>
    </xf>
    <xf numFmtId="0" fontId="1" fillId="0" borderId="2" xfId="21" applyFont="1" applyBorder="1" applyAlignment="1">
      <alignment horizontal="centerContinuous" vertical="center" wrapText="1"/>
      <protection/>
    </xf>
    <xf numFmtId="0" fontId="1" fillId="0" borderId="1" xfId="21" applyFont="1" applyBorder="1" applyAlignment="1">
      <alignment horizontal="centerContinuous" vertical="center" wrapText="1"/>
      <protection/>
    </xf>
    <xf numFmtId="0" fontId="1" fillId="0" borderId="3" xfId="21" applyBorder="1" applyAlignment="1">
      <alignment horizontal="center" vertical="center" wrapText="1"/>
      <protection/>
    </xf>
    <xf numFmtId="0" fontId="1" fillId="0" borderId="4" xfId="21" applyFont="1" applyFill="1" applyBorder="1" applyAlignment="1">
      <alignment horizontal="center" vertical="center" wrapText="1"/>
      <protection/>
    </xf>
    <xf numFmtId="0" fontId="1" fillId="0" borderId="5" xfId="21" applyFont="1" applyFill="1" applyBorder="1" applyAlignment="1">
      <alignment horizontal="center" vertical="center" wrapText="1"/>
      <protection/>
    </xf>
    <xf numFmtId="0" fontId="1" fillId="0" borderId="4" xfId="21" applyFont="1" applyBorder="1" applyAlignment="1">
      <alignment horizontal="center" vertical="center" wrapText="1"/>
      <protection/>
    </xf>
    <xf numFmtId="0" fontId="1" fillId="0" borderId="0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7" xfId="21" applyFont="1" applyBorder="1" applyAlignment="1">
      <alignment horizontal="center" vertical="center" wrapText="1"/>
      <protection/>
    </xf>
    <xf numFmtId="0" fontId="1" fillId="0" borderId="7" xfId="21" applyFont="1" applyBorder="1" applyAlignment="1">
      <alignment horizontal="centerContinuous" vertical="center" wrapText="1"/>
      <protection/>
    </xf>
    <xf numFmtId="0" fontId="1" fillId="0" borderId="6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 wrapText="1"/>
      <protection/>
    </xf>
    <xf numFmtId="189" fontId="0" fillId="0" borderId="8" xfId="32" applyNumberFormat="1" applyFont="1" applyBorder="1" applyAlignment="1">
      <alignment horizontal="right"/>
      <protection/>
    </xf>
    <xf numFmtId="191" fontId="0" fillId="0" borderId="8" xfId="32" applyNumberFormat="1" applyFont="1" applyBorder="1" applyAlignment="1">
      <alignment horizontal="right"/>
      <protection/>
    </xf>
    <xf numFmtId="190" fontId="0" fillId="0" borderId="9" xfId="32" applyNumberFormat="1" applyFont="1" applyBorder="1" applyAlignment="1">
      <alignment horizontal="right"/>
      <protection/>
    </xf>
    <xf numFmtId="188" fontId="0" fillId="0" borderId="9" xfId="31" applyNumberFormat="1" applyFont="1" applyBorder="1" applyAlignment="1">
      <alignment horizontal="right"/>
      <protection/>
    </xf>
    <xf numFmtId="0" fontId="0" fillId="0" borderId="3" xfId="0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72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43" applyFont="1" applyBorder="1" applyAlignment="1">
      <alignment horizontal="center" vertical="top"/>
      <protection/>
    </xf>
    <xf numFmtId="0" fontId="0" fillId="0" borderId="0" xfId="0" applyFont="1" applyBorder="1" applyAlignment="1">
      <alignment horizontal="center"/>
    </xf>
    <xf numFmtId="0" fontId="1" fillId="0" borderId="2" xfId="21" applyFont="1" applyFill="1" applyBorder="1" applyAlignment="1">
      <alignment horizontal="center" vertical="center" wrapText="1"/>
      <protection/>
    </xf>
    <xf numFmtId="0" fontId="1" fillId="0" borderId="12" xfId="21" applyFont="1" applyFill="1" applyBorder="1" applyAlignment="1">
      <alignment horizontal="center" vertical="center" wrapText="1"/>
      <protection/>
    </xf>
    <xf numFmtId="0" fontId="1" fillId="0" borderId="13" xfId="21" applyFont="1" applyBorder="1" applyAlignment="1">
      <alignment horizontal="center" vertical="center" wrapText="1"/>
      <protection/>
    </xf>
    <xf numFmtId="0" fontId="1" fillId="0" borderId="10" xfId="21" applyFont="1" applyBorder="1" applyAlignment="1">
      <alignment horizontal="center" vertical="center" wrapText="1"/>
      <protection/>
    </xf>
    <xf numFmtId="0" fontId="1" fillId="0" borderId="2" xfId="21" applyFont="1" applyBorder="1" applyAlignment="1">
      <alignment horizontal="center" vertical="center" wrapText="1"/>
      <protection/>
    </xf>
    <xf numFmtId="0" fontId="1" fillId="0" borderId="14" xfId="21" applyFont="1" applyBorder="1" applyAlignment="1">
      <alignment horizontal="center" vertical="center" wrapText="1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EADING" xfId="21"/>
    <cellStyle name="Hyperlink" xfId="22"/>
    <cellStyle name="Normal_hi6997ii" xfId="23"/>
    <cellStyle name="Normal_NOVEMBER" xfId="24"/>
    <cellStyle name="Normal_NOVEMBER " xfId="25"/>
    <cellStyle name="Normal_NOVEMBER  (2)" xfId="26"/>
    <cellStyle name="Normal_NOVEMBER (2)" xfId="27"/>
    <cellStyle name="Normal_REGIONS" xfId="28"/>
    <cellStyle name="Normal_REIS 58-97Q2 Comp Rev" xfId="29"/>
    <cellStyle name="Normal_SA_1 and 3 1958-97" xfId="30"/>
    <cellStyle name="Normal_SA_1-3  and 51-53, 1958-97" xfId="31"/>
    <cellStyle name="Normal_SA015896" xfId="32"/>
    <cellStyle name="Normal_SA02per_cap5896" xfId="33"/>
    <cellStyle name="Normal_SA03spi_pop5896" xfId="34"/>
    <cellStyle name="Normal_SA2-6996.xls (4-28-97) Rank" xfId="35"/>
    <cellStyle name="Normal_SA51disp5896" xfId="36"/>
    <cellStyle name="Normal_SA52disp_per_cap5896" xfId="37"/>
    <cellStyle name="Normal_SA53disp_pop5896" xfId="38"/>
    <cellStyle name="Normal_Series_SPI_SQPI69Q1_97Q3" xfId="39"/>
    <cellStyle name="Normal_Sheet1" xfId="40"/>
    <cellStyle name="Normal_sqpi93q1_97q2year" xfId="41"/>
    <cellStyle name="Percent" xfId="42"/>
    <cellStyle name="TITLE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8.00390625" style="0" customWidth="1"/>
    <col min="2" max="2" width="13.8515625" style="0" customWidth="1"/>
    <col min="3" max="3" width="12.140625" style="0" customWidth="1"/>
    <col min="4" max="4" width="13.57421875" style="0" customWidth="1"/>
    <col min="5" max="5" width="12.00390625" style="0" customWidth="1"/>
    <col min="6" max="7" width="11.421875" style="0" customWidth="1"/>
    <col min="8" max="8" width="20.421875" style="0" customWidth="1"/>
    <col min="9" max="9" width="9.140625" style="1" customWidth="1"/>
  </cols>
  <sheetData>
    <row r="1" spans="1:8" ht="16.5" customHeight="1">
      <c r="A1" s="28" t="s">
        <v>16</v>
      </c>
      <c r="B1" s="28"/>
      <c r="C1" s="28"/>
      <c r="D1" s="28"/>
      <c r="E1" s="28"/>
      <c r="F1" s="28"/>
      <c r="G1" s="28"/>
      <c r="H1" s="28"/>
    </row>
    <row r="2" spans="1:8" ht="16.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7" ht="12.75" customHeight="1">
      <c r="A3" s="2"/>
      <c r="B3" s="3"/>
      <c r="C3" s="3"/>
      <c r="D3" s="3"/>
      <c r="E3" s="3"/>
      <c r="F3" s="3"/>
      <c r="G3" s="3"/>
    </row>
    <row r="4" spans="1:8" ht="12.75">
      <c r="A4" s="29" t="s">
        <v>1</v>
      </c>
      <c r="B4" s="29"/>
      <c r="C4" s="29"/>
      <c r="D4" s="29"/>
      <c r="E4" s="29"/>
      <c r="F4" s="29"/>
      <c r="G4" s="29"/>
      <c r="H4" s="29"/>
    </row>
    <row r="5" spans="1:8" ht="12.75">
      <c r="A5" s="29" t="s">
        <v>2</v>
      </c>
      <c r="B5" s="29"/>
      <c r="C5" s="29"/>
      <c r="D5" s="29"/>
      <c r="E5" s="29"/>
      <c r="F5" s="29"/>
      <c r="G5" s="29"/>
      <c r="H5" s="29"/>
    </row>
    <row r="6" spans="1:30" ht="10.5" customHeight="1" thickBot="1">
      <c r="A6" s="3"/>
      <c r="B6" s="4"/>
      <c r="C6" s="4"/>
      <c r="D6" s="4"/>
      <c r="E6" s="4"/>
      <c r="F6" s="4"/>
      <c r="G6" s="4"/>
      <c r="H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8" ht="44.25" customHeight="1" thickTop="1">
      <c r="A7" s="5"/>
      <c r="B7" s="30" t="s">
        <v>3</v>
      </c>
      <c r="C7" s="31"/>
      <c r="D7" s="34" t="s">
        <v>4</v>
      </c>
      <c r="E7" s="35"/>
      <c r="F7" s="6" t="s">
        <v>5</v>
      </c>
      <c r="G7" s="7"/>
      <c r="H7" s="32" t="s">
        <v>6</v>
      </c>
    </row>
    <row r="8" spans="1:8" ht="22.5" customHeight="1">
      <c r="A8" s="8" t="s">
        <v>7</v>
      </c>
      <c r="B8" s="9" t="s">
        <v>8</v>
      </c>
      <c r="C8" s="10" t="s">
        <v>9</v>
      </c>
      <c r="D8" s="11" t="s">
        <v>8</v>
      </c>
      <c r="E8" s="11" t="s">
        <v>9</v>
      </c>
      <c r="F8" s="11" t="s">
        <v>8</v>
      </c>
      <c r="G8" s="11" t="s">
        <v>9</v>
      </c>
      <c r="H8" s="33"/>
    </row>
    <row r="9" spans="1:8" ht="12.75" customHeight="1">
      <c r="A9" s="12"/>
      <c r="B9" s="13"/>
      <c r="C9" s="14"/>
      <c r="D9" s="13"/>
      <c r="E9" s="13"/>
      <c r="F9" s="13"/>
      <c r="G9" s="15"/>
      <c r="H9" s="16"/>
    </row>
    <row r="10" spans="1:8" ht="12.75" customHeight="1">
      <c r="A10" s="17">
        <v>1958</v>
      </c>
      <c r="B10" s="18">
        <v>327490888</v>
      </c>
      <c r="C10" s="19" t="s">
        <v>10</v>
      </c>
      <c r="D10" s="18">
        <v>174153000</v>
      </c>
      <c r="E10" s="18">
        <v>605000</v>
      </c>
      <c r="F10" s="18">
        <v>1889</v>
      </c>
      <c r="G10" s="19" t="s">
        <v>10</v>
      </c>
      <c r="H10" s="20" t="s">
        <v>11</v>
      </c>
    </row>
    <row r="11" spans="1:8" ht="12.75" customHeight="1">
      <c r="A11" s="17">
        <v>1959</v>
      </c>
      <c r="B11" s="18">
        <v>347968199</v>
      </c>
      <c r="C11" s="19" t="s">
        <v>10</v>
      </c>
      <c r="D11" s="18">
        <v>177136000</v>
      </c>
      <c r="E11" s="18">
        <v>622000</v>
      </c>
      <c r="F11" s="18">
        <v>1974</v>
      </c>
      <c r="G11" s="19" t="s">
        <v>10</v>
      </c>
      <c r="H11" s="20" t="s">
        <v>11</v>
      </c>
    </row>
    <row r="12" spans="1:8" ht="12.75" customHeight="1">
      <c r="A12" s="17">
        <v>1960</v>
      </c>
      <c r="B12" s="18">
        <v>363182000</v>
      </c>
      <c r="C12" s="18">
        <v>1285282</v>
      </c>
      <c r="D12" s="18">
        <v>179972000</v>
      </c>
      <c r="E12" s="18">
        <v>642000</v>
      </c>
      <c r="F12" s="18">
        <v>2018</v>
      </c>
      <c r="G12" s="18">
        <v>2002</v>
      </c>
      <c r="H12" s="21">
        <f aca="true" t="shared" si="0" ref="H12:H51">100*(G12/F12)</f>
        <v>99.20713577799802</v>
      </c>
    </row>
    <row r="13" spans="1:8" ht="12.75" customHeight="1">
      <c r="A13" s="17">
        <v>1961</v>
      </c>
      <c r="B13" s="18">
        <v>379353000</v>
      </c>
      <c r="C13" s="18">
        <v>1388638</v>
      </c>
      <c r="D13" s="18">
        <v>182976000</v>
      </c>
      <c r="E13" s="18">
        <v>659000</v>
      </c>
      <c r="F13" s="18">
        <v>2073</v>
      </c>
      <c r="G13" s="18">
        <v>2107</v>
      </c>
      <c r="H13" s="21">
        <f t="shared" si="0"/>
        <v>101.64013506994694</v>
      </c>
    </row>
    <row r="14" spans="1:8" ht="12.75" customHeight="1">
      <c r="A14" s="17">
        <v>1962</v>
      </c>
      <c r="B14" s="18">
        <v>402373000</v>
      </c>
      <c r="C14" s="18">
        <v>1514832</v>
      </c>
      <c r="D14" s="18">
        <v>185739000</v>
      </c>
      <c r="E14" s="18">
        <v>684000</v>
      </c>
      <c r="F14" s="18">
        <v>2166</v>
      </c>
      <c r="G14" s="18">
        <v>2215</v>
      </c>
      <c r="H14" s="21">
        <f t="shared" si="0"/>
        <v>102.26223453370267</v>
      </c>
    </row>
    <row r="15" spans="1:8" ht="12.75" customHeight="1">
      <c r="A15" s="17">
        <v>1963</v>
      </c>
      <c r="B15" s="18">
        <v>422408000</v>
      </c>
      <c r="C15" s="18">
        <v>1617548</v>
      </c>
      <c r="D15" s="18">
        <v>188434000</v>
      </c>
      <c r="E15" s="18">
        <v>682000</v>
      </c>
      <c r="F15" s="18">
        <v>2242</v>
      </c>
      <c r="G15" s="18">
        <v>2372</v>
      </c>
      <c r="H15" s="21">
        <f t="shared" si="0"/>
        <v>105.79839429081177</v>
      </c>
    </row>
    <row r="16" spans="1:8" ht="12.75" customHeight="1">
      <c r="A16" s="17">
        <v>1964</v>
      </c>
      <c r="B16" s="18">
        <v>459109000</v>
      </c>
      <c r="C16" s="18">
        <v>1783672</v>
      </c>
      <c r="D16" s="18">
        <v>191085000</v>
      </c>
      <c r="E16" s="18">
        <v>700000</v>
      </c>
      <c r="F16" s="18">
        <v>2403</v>
      </c>
      <c r="G16" s="18">
        <v>2548</v>
      </c>
      <c r="H16" s="21">
        <f t="shared" si="0"/>
        <v>106.03412401165211</v>
      </c>
    </row>
    <row r="17" spans="1:8" ht="12.75" customHeight="1">
      <c r="A17" s="17">
        <v>1965</v>
      </c>
      <c r="B17" s="18">
        <v>494792000</v>
      </c>
      <c r="C17" s="18">
        <v>1963314</v>
      </c>
      <c r="D17" s="18">
        <v>193457000</v>
      </c>
      <c r="E17" s="18">
        <v>704000</v>
      </c>
      <c r="F17" s="18">
        <v>2558</v>
      </c>
      <c r="G17" s="18">
        <v>2789</v>
      </c>
      <c r="H17" s="21">
        <f t="shared" si="0"/>
        <v>109.03049257232213</v>
      </c>
    </row>
    <row r="18" spans="1:8" ht="12.75" customHeight="1">
      <c r="A18" s="17">
        <v>1966</v>
      </c>
      <c r="B18" s="18">
        <v>533969000</v>
      </c>
      <c r="C18" s="18">
        <v>2114921</v>
      </c>
      <c r="D18" s="18">
        <v>195499000</v>
      </c>
      <c r="E18" s="18">
        <v>710000</v>
      </c>
      <c r="F18" s="18">
        <v>2731</v>
      </c>
      <c r="G18" s="18">
        <v>2979</v>
      </c>
      <c r="H18" s="21">
        <f t="shared" si="0"/>
        <v>109.08092273892348</v>
      </c>
    </row>
    <row r="19" spans="1:8" ht="12.75" customHeight="1">
      <c r="A19" s="17">
        <v>1967</v>
      </c>
      <c r="B19" s="18">
        <v>570344000</v>
      </c>
      <c r="C19" s="18">
        <v>2292898</v>
      </c>
      <c r="D19" s="18">
        <v>197375000</v>
      </c>
      <c r="E19" s="18">
        <v>723000</v>
      </c>
      <c r="F19" s="18">
        <v>2890</v>
      </c>
      <c r="G19" s="18">
        <v>3171</v>
      </c>
      <c r="H19" s="21">
        <f t="shared" si="0"/>
        <v>109.72318339100346</v>
      </c>
    </row>
    <row r="20" spans="1:8" ht="12.75" customHeight="1">
      <c r="A20" s="17">
        <v>1968</v>
      </c>
      <c r="B20" s="18">
        <v>619906000</v>
      </c>
      <c r="C20" s="18">
        <v>2560574</v>
      </c>
      <c r="D20" s="18">
        <v>199312000</v>
      </c>
      <c r="E20" s="18">
        <v>734000</v>
      </c>
      <c r="F20" s="18">
        <v>3110</v>
      </c>
      <c r="G20" s="18">
        <v>3489</v>
      </c>
      <c r="H20" s="21">
        <f t="shared" si="0"/>
        <v>112.18649517684887</v>
      </c>
    </row>
    <row r="21" spans="1:8" ht="12.75">
      <c r="A21" s="17">
        <v>1969</v>
      </c>
      <c r="B21" s="18">
        <v>669090000</v>
      </c>
      <c r="C21" s="18">
        <v>2890339</v>
      </c>
      <c r="D21" s="18">
        <v>201298000</v>
      </c>
      <c r="E21" s="18">
        <v>743000</v>
      </c>
      <c r="F21" s="18">
        <v>3324</v>
      </c>
      <c r="G21" s="18">
        <v>3890</v>
      </c>
      <c r="H21" s="21">
        <f t="shared" si="0"/>
        <v>117.02767749699157</v>
      </c>
    </row>
    <row r="22" spans="1:8" ht="12.75">
      <c r="A22" s="17">
        <v>1970</v>
      </c>
      <c r="B22" s="18">
        <v>730495000</v>
      </c>
      <c r="C22" s="18">
        <v>3342892</v>
      </c>
      <c r="D22" s="18">
        <v>203798722</v>
      </c>
      <c r="E22" s="18">
        <v>762920</v>
      </c>
      <c r="F22" s="18">
        <v>3584</v>
      </c>
      <c r="G22" s="18">
        <v>4382</v>
      </c>
      <c r="H22" s="21">
        <f t="shared" si="0"/>
        <v>122.265625</v>
      </c>
    </row>
    <row r="23" spans="1:8" ht="12.75">
      <c r="A23" s="17">
        <v>1971</v>
      </c>
      <c r="B23" s="18">
        <v>796385000</v>
      </c>
      <c r="C23" s="18">
        <v>3691085</v>
      </c>
      <c r="D23" s="18">
        <v>206817509</v>
      </c>
      <c r="E23" s="18">
        <v>791580</v>
      </c>
      <c r="F23" s="18">
        <v>3851</v>
      </c>
      <c r="G23" s="18">
        <v>4663</v>
      </c>
      <c r="H23" s="21">
        <f t="shared" si="0"/>
        <v>121.08543235523241</v>
      </c>
    </row>
    <row r="24" spans="1:8" ht="12.75">
      <c r="A24" s="17">
        <v>1972</v>
      </c>
      <c r="B24" s="18">
        <v>863267000</v>
      </c>
      <c r="C24" s="18">
        <v>4023659</v>
      </c>
      <c r="D24" s="18">
        <v>209274882</v>
      </c>
      <c r="E24" s="18">
        <v>818104</v>
      </c>
      <c r="F24" s="18">
        <v>4125</v>
      </c>
      <c r="G24" s="18">
        <v>4918</v>
      </c>
      <c r="H24" s="21">
        <f t="shared" si="0"/>
        <v>119.22424242424243</v>
      </c>
    </row>
    <row r="25" spans="1:8" ht="12.75">
      <c r="A25" s="17">
        <v>1973</v>
      </c>
      <c r="B25" s="18">
        <v>974049000</v>
      </c>
      <c r="C25" s="18">
        <v>4482524</v>
      </c>
      <c r="D25" s="18">
        <v>211349205</v>
      </c>
      <c r="E25" s="18">
        <v>841851</v>
      </c>
      <c r="F25" s="18">
        <v>4609</v>
      </c>
      <c r="G25" s="18">
        <v>5325</v>
      </c>
      <c r="H25" s="21">
        <f t="shared" si="0"/>
        <v>115.53482317205467</v>
      </c>
    </row>
    <row r="26" spans="1:8" ht="12.75">
      <c r="A26" s="17">
        <v>1974</v>
      </c>
      <c r="B26" s="18">
        <v>1067363000</v>
      </c>
      <c r="C26" s="18">
        <v>5193694</v>
      </c>
      <c r="D26" s="18">
        <v>213333635</v>
      </c>
      <c r="E26" s="18">
        <v>858121</v>
      </c>
      <c r="F26" s="18">
        <v>5003</v>
      </c>
      <c r="G26" s="18">
        <v>6052</v>
      </c>
      <c r="H26" s="21">
        <f t="shared" si="0"/>
        <v>120.96741954827104</v>
      </c>
    </row>
    <row r="27" spans="1:8" ht="12.75">
      <c r="A27" s="17">
        <v>1975</v>
      </c>
      <c r="B27" s="18">
        <v>1176364000</v>
      </c>
      <c r="C27" s="18">
        <v>5756435</v>
      </c>
      <c r="D27" s="18">
        <v>215456585</v>
      </c>
      <c r="E27" s="18">
        <v>875052</v>
      </c>
      <c r="F27" s="18">
        <v>5460</v>
      </c>
      <c r="G27" s="18">
        <v>6578</v>
      </c>
      <c r="H27" s="21">
        <f t="shared" si="0"/>
        <v>120.47619047619047</v>
      </c>
    </row>
    <row r="28" spans="1:8" ht="12.75">
      <c r="A28" s="17">
        <v>1976</v>
      </c>
      <c r="B28" s="18">
        <v>1294737000</v>
      </c>
      <c r="C28" s="18">
        <v>6214476</v>
      </c>
      <c r="D28" s="18">
        <v>217553859</v>
      </c>
      <c r="E28" s="18">
        <v>892335</v>
      </c>
      <c r="F28" s="18">
        <v>5951</v>
      </c>
      <c r="G28" s="18">
        <v>6964</v>
      </c>
      <c r="H28" s="21">
        <f t="shared" si="0"/>
        <v>117.02234918501094</v>
      </c>
    </row>
    <row r="29" spans="1:8" ht="12.75">
      <c r="A29" s="17">
        <v>1977</v>
      </c>
      <c r="B29" s="18">
        <v>1430303000</v>
      </c>
      <c r="C29" s="18">
        <v>6731345</v>
      </c>
      <c r="D29" s="18">
        <v>219760875</v>
      </c>
      <c r="E29" s="18">
        <v>915749</v>
      </c>
      <c r="F29" s="18">
        <v>6508</v>
      </c>
      <c r="G29" s="18">
        <v>7351</v>
      </c>
      <c r="H29" s="21">
        <f t="shared" si="0"/>
        <v>112.95328826060233</v>
      </c>
    </row>
    <row r="30" spans="1:8" ht="12.75">
      <c r="A30" s="17">
        <v>1978</v>
      </c>
      <c r="B30" s="18">
        <v>1608496000</v>
      </c>
      <c r="C30" s="18">
        <v>7423759</v>
      </c>
      <c r="D30" s="18">
        <v>222098244</v>
      </c>
      <c r="E30" s="18">
        <v>928816</v>
      </c>
      <c r="F30" s="18">
        <v>7242</v>
      </c>
      <c r="G30" s="18">
        <v>7993</v>
      </c>
      <c r="H30" s="21">
        <f t="shared" si="0"/>
        <v>110.37006351836509</v>
      </c>
    </row>
    <row r="31" spans="1:8" ht="12.75">
      <c r="A31" s="17">
        <v>1979</v>
      </c>
      <c r="B31" s="18">
        <v>1800275000</v>
      </c>
      <c r="C31" s="18">
        <v>8437430</v>
      </c>
      <c r="D31" s="18">
        <v>224568579</v>
      </c>
      <c r="E31" s="18">
        <v>950050</v>
      </c>
      <c r="F31" s="18">
        <v>8017</v>
      </c>
      <c r="G31" s="18">
        <v>8881</v>
      </c>
      <c r="H31" s="21">
        <f t="shared" si="0"/>
        <v>110.77709866533615</v>
      </c>
    </row>
    <row r="32" spans="1:8" ht="12.75">
      <c r="A32" s="17">
        <v>1980</v>
      </c>
      <c r="B32" s="18">
        <v>2010486000</v>
      </c>
      <c r="C32" s="18">
        <v>9729467</v>
      </c>
      <c r="D32" s="18">
        <v>227224719</v>
      </c>
      <c r="E32" s="18">
        <v>967710</v>
      </c>
      <c r="F32" s="18">
        <v>8848</v>
      </c>
      <c r="G32" s="18">
        <v>10054</v>
      </c>
      <c r="H32" s="21">
        <f t="shared" si="0"/>
        <v>113.63019891500905</v>
      </c>
    </row>
    <row r="33" spans="1:8" ht="12.75">
      <c r="A33" s="17">
        <v>1981</v>
      </c>
      <c r="B33" s="18">
        <v>2237736000</v>
      </c>
      <c r="C33" s="18">
        <v>10513240</v>
      </c>
      <c r="D33" s="18">
        <v>229465744</v>
      </c>
      <c r="E33" s="18">
        <v>978195</v>
      </c>
      <c r="F33" s="18">
        <v>9752</v>
      </c>
      <c r="G33" s="18">
        <v>10748</v>
      </c>
      <c r="H33" s="21">
        <f t="shared" si="0"/>
        <v>110.21328958162428</v>
      </c>
    </row>
    <row r="34" spans="1:8" ht="12.75">
      <c r="A34" s="17">
        <v>1982</v>
      </c>
      <c r="B34" s="18">
        <v>2396290000</v>
      </c>
      <c r="C34" s="18">
        <v>11442844</v>
      </c>
      <c r="D34" s="18">
        <v>231664432</v>
      </c>
      <c r="E34" s="18">
        <v>993780</v>
      </c>
      <c r="F34" s="18">
        <v>10344</v>
      </c>
      <c r="G34" s="18">
        <v>11514</v>
      </c>
      <c r="H34" s="21">
        <f t="shared" si="0"/>
        <v>111.3109048723898</v>
      </c>
    </row>
    <row r="35" spans="1:8" ht="12.75">
      <c r="A35" s="17">
        <v>1983</v>
      </c>
      <c r="B35" s="18">
        <v>2575009000</v>
      </c>
      <c r="C35" s="18">
        <v>12510894</v>
      </c>
      <c r="D35" s="18">
        <v>233792014</v>
      </c>
      <c r="E35" s="18">
        <v>1012717</v>
      </c>
      <c r="F35" s="18">
        <v>11014</v>
      </c>
      <c r="G35" s="18">
        <v>12354</v>
      </c>
      <c r="H35" s="21">
        <f t="shared" si="0"/>
        <v>112.16633375703651</v>
      </c>
    </row>
    <row r="36" spans="1:8" ht="12.75">
      <c r="A36" s="17">
        <v>1984</v>
      </c>
      <c r="B36" s="18">
        <v>2873793000</v>
      </c>
      <c r="C36" s="18">
        <v>13693467</v>
      </c>
      <c r="D36" s="18">
        <v>235824907</v>
      </c>
      <c r="E36" s="18">
        <v>1027922</v>
      </c>
      <c r="F36" s="18">
        <v>12186</v>
      </c>
      <c r="G36" s="18">
        <v>13322</v>
      </c>
      <c r="H36" s="21">
        <f t="shared" si="0"/>
        <v>109.32217298539308</v>
      </c>
    </row>
    <row r="37" spans="1:8" ht="12.75">
      <c r="A37" s="17">
        <v>1985</v>
      </c>
      <c r="B37" s="18">
        <v>3071205000</v>
      </c>
      <c r="C37" s="18">
        <v>14513421</v>
      </c>
      <c r="D37" s="18">
        <v>237923734</v>
      </c>
      <c r="E37" s="18">
        <v>1039698</v>
      </c>
      <c r="F37" s="18">
        <v>12908</v>
      </c>
      <c r="G37" s="18">
        <v>13959</v>
      </c>
      <c r="H37" s="21">
        <f t="shared" si="0"/>
        <v>108.1422373721723</v>
      </c>
    </row>
    <row r="38" spans="1:8" ht="12.75">
      <c r="A38" s="17">
        <v>1986</v>
      </c>
      <c r="B38" s="18">
        <v>3248472000</v>
      </c>
      <c r="C38" s="18">
        <v>15313673</v>
      </c>
      <c r="D38" s="18">
        <v>240132831</v>
      </c>
      <c r="E38" s="18">
        <v>1051762</v>
      </c>
      <c r="F38" s="18">
        <v>13528</v>
      </c>
      <c r="G38" s="18">
        <v>14560</v>
      </c>
      <c r="H38" s="21">
        <f t="shared" si="0"/>
        <v>107.62862211709047</v>
      </c>
    </row>
    <row r="39" spans="1:8" ht="12.75">
      <c r="A39" s="17">
        <v>1987</v>
      </c>
      <c r="B39" s="18">
        <v>3443658000</v>
      </c>
      <c r="C39" s="18">
        <v>16276849</v>
      </c>
      <c r="D39" s="18">
        <v>242288936</v>
      </c>
      <c r="E39" s="18">
        <v>1067917</v>
      </c>
      <c r="F39" s="18">
        <v>14213</v>
      </c>
      <c r="G39" s="18">
        <v>15242</v>
      </c>
      <c r="H39" s="21">
        <f t="shared" si="0"/>
        <v>107.23985084077955</v>
      </c>
    </row>
    <row r="40" spans="1:8" ht="12.75">
      <c r="A40" s="17">
        <v>1988</v>
      </c>
      <c r="B40" s="18">
        <v>3736469000</v>
      </c>
      <c r="C40" s="18">
        <v>17856326</v>
      </c>
      <c r="D40" s="18">
        <v>244499004</v>
      </c>
      <c r="E40" s="18">
        <v>1079827</v>
      </c>
      <c r="F40" s="18">
        <v>15282</v>
      </c>
      <c r="G40" s="18">
        <v>16536</v>
      </c>
      <c r="H40" s="21">
        <f t="shared" si="0"/>
        <v>108.20573223400078</v>
      </c>
    </row>
    <row r="41" spans="1:8" ht="12.75">
      <c r="A41" s="17">
        <v>1989</v>
      </c>
      <c r="B41" s="18">
        <v>4000178000</v>
      </c>
      <c r="C41" s="18">
        <v>19438154</v>
      </c>
      <c r="D41" s="18">
        <v>246819222</v>
      </c>
      <c r="E41" s="18">
        <v>1094588</v>
      </c>
      <c r="F41" s="18">
        <v>16207</v>
      </c>
      <c r="G41" s="18">
        <v>17758</v>
      </c>
      <c r="H41" s="21">
        <f t="shared" si="0"/>
        <v>109.56993891528353</v>
      </c>
    </row>
    <row r="42" spans="1:8" ht="12.75">
      <c r="A42" s="17">
        <v>1990</v>
      </c>
      <c r="B42" s="18">
        <v>4277221000</v>
      </c>
      <c r="C42" s="18">
        <v>21618114</v>
      </c>
      <c r="D42" s="18">
        <v>249464396</v>
      </c>
      <c r="E42" s="18">
        <v>1112703</v>
      </c>
      <c r="F42" s="18">
        <v>17146</v>
      </c>
      <c r="G42" s="18">
        <v>19428</v>
      </c>
      <c r="H42" s="21">
        <f t="shared" si="0"/>
        <v>113.30922664178233</v>
      </c>
    </row>
    <row r="43" spans="1:8" ht="12.75">
      <c r="A43" s="17">
        <v>1991</v>
      </c>
      <c r="B43" s="18">
        <v>4456298000</v>
      </c>
      <c r="C43" s="18">
        <v>22831179</v>
      </c>
      <c r="D43" s="18">
        <v>252153092</v>
      </c>
      <c r="E43" s="18">
        <v>1131412</v>
      </c>
      <c r="F43" s="18">
        <v>17673</v>
      </c>
      <c r="G43" s="18">
        <v>20179</v>
      </c>
      <c r="H43" s="21">
        <f t="shared" si="0"/>
        <v>114.17982232784473</v>
      </c>
    </row>
    <row r="44" spans="1:8" ht="12.75">
      <c r="A44" s="17">
        <v>1992</v>
      </c>
      <c r="B44" s="18">
        <v>4741900000</v>
      </c>
      <c r="C44" s="18">
        <v>24460827</v>
      </c>
      <c r="D44" s="18">
        <v>255029699</v>
      </c>
      <c r="E44" s="18">
        <v>1149926</v>
      </c>
      <c r="F44" s="18">
        <v>18594</v>
      </c>
      <c r="G44" s="18">
        <v>21272</v>
      </c>
      <c r="H44" s="21">
        <f t="shared" si="0"/>
        <v>114.4024954286329</v>
      </c>
    </row>
    <row r="45" spans="1:8" ht="12.75">
      <c r="A45" s="17">
        <v>1993</v>
      </c>
      <c r="B45" s="18">
        <v>4924782000</v>
      </c>
      <c r="C45" s="18">
        <v>25580551</v>
      </c>
      <c r="D45" s="18">
        <v>257782608</v>
      </c>
      <c r="E45" s="18">
        <v>1161508</v>
      </c>
      <c r="F45" s="18">
        <v>19104</v>
      </c>
      <c r="G45" s="18">
        <v>22024</v>
      </c>
      <c r="H45" s="21">
        <f t="shared" si="0"/>
        <v>115.28475711892798</v>
      </c>
    </row>
    <row r="46" spans="1:8" ht="12.75">
      <c r="A46" s="17">
        <v>1994</v>
      </c>
      <c r="B46" s="18">
        <v>5156671000</v>
      </c>
      <c r="C46" s="18">
        <v>26237350</v>
      </c>
      <c r="D46" s="18">
        <v>260327021</v>
      </c>
      <c r="E46" s="18">
        <v>1173903</v>
      </c>
      <c r="F46" s="18">
        <v>19808</v>
      </c>
      <c r="G46" s="18">
        <v>22351</v>
      </c>
      <c r="H46" s="21">
        <f t="shared" si="0"/>
        <v>112.83824717285944</v>
      </c>
    </row>
    <row r="47" spans="1:8" ht="12.75">
      <c r="A47" s="17">
        <v>1995</v>
      </c>
      <c r="B47" s="18">
        <v>5414784000</v>
      </c>
      <c r="C47" s="18">
        <v>26674456</v>
      </c>
      <c r="D47" s="18">
        <v>262803276</v>
      </c>
      <c r="E47" s="18">
        <v>1180490</v>
      </c>
      <c r="F47" s="18">
        <v>20604</v>
      </c>
      <c r="G47" s="18">
        <v>22596</v>
      </c>
      <c r="H47" s="21">
        <f t="shared" si="0"/>
        <v>109.66802562609202</v>
      </c>
    </row>
    <row r="48" spans="1:8" ht="12.75">
      <c r="A48" s="17">
        <v>1996</v>
      </c>
      <c r="B48" s="18">
        <v>5669393000</v>
      </c>
      <c r="C48" s="18">
        <v>26730444</v>
      </c>
      <c r="D48" s="18">
        <v>265228572</v>
      </c>
      <c r="E48" s="18">
        <v>1184434</v>
      </c>
      <c r="F48" s="18">
        <v>21375</v>
      </c>
      <c r="G48" s="18">
        <v>22568</v>
      </c>
      <c r="H48" s="21">
        <f t="shared" si="0"/>
        <v>105.5812865497076</v>
      </c>
    </row>
    <row r="49" spans="1:8" ht="12.75">
      <c r="A49" s="17">
        <v>1997</v>
      </c>
      <c r="B49" s="18">
        <v>5960966000</v>
      </c>
      <c r="C49" s="18">
        <v>27361422</v>
      </c>
      <c r="D49" s="18">
        <v>267783607</v>
      </c>
      <c r="E49" s="18">
        <v>1189322</v>
      </c>
      <c r="F49" s="18">
        <v>22260</v>
      </c>
      <c r="G49" s="18">
        <v>23006</v>
      </c>
      <c r="H49" s="21">
        <f t="shared" si="0"/>
        <v>103.35130278526505</v>
      </c>
    </row>
    <row r="50" spans="1:8" ht="12.75">
      <c r="A50" s="17">
        <v>1998</v>
      </c>
      <c r="B50" s="18">
        <v>6313822000</v>
      </c>
      <c r="C50" s="18">
        <v>27819363</v>
      </c>
      <c r="D50" s="18">
        <v>270248003</v>
      </c>
      <c r="E50" s="18">
        <v>1190472</v>
      </c>
      <c r="F50" s="18">
        <v>23363</v>
      </c>
      <c r="G50" s="18">
        <v>23368</v>
      </c>
      <c r="H50" s="21">
        <f t="shared" si="0"/>
        <v>100.02140136112656</v>
      </c>
    </row>
    <row r="51" spans="1:8" ht="12.75">
      <c r="A51" s="17">
        <v>1999</v>
      </c>
      <c r="B51" s="18">
        <v>6632353000</v>
      </c>
      <c r="C51" s="18">
        <v>28540646</v>
      </c>
      <c r="D51" s="18">
        <v>272690813</v>
      </c>
      <c r="E51" s="18">
        <v>1185497</v>
      </c>
      <c r="F51" s="18">
        <v>24322</v>
      </c>
      <c r="G51" s="18">
        <v>24075</v>
      </c>
      <c r="H51" s="21">
        <f t="shared" si="0"/>
        <v>98.98445851492475</v>
      </c>
    </row>
    <row r="52" spans="1:8" ht="10.5" customHeight="1">
      <c r="A52" s="22" t="s">
        <v>12</v>
      </c>
      <c r="B52" s="23"/>
      <c r="C52" s="23"/>
      <c r="D52" s="23"/>
      <c r="E52" s="23"/>
      <c r="F52" s="23"/>
      <c r="G52" s="24"/>
      <c r="H52" s="25"/>
    </row>
    <row r="53" spans="1:7" ht="9.75" customHeight="1">
      <c r="A53" s="26"/>
      <c r="B53" s="26"/>
      <c r="C53" s="26"/>
      <c r="D53" s="26"/>
      <c r="E53" s="26"/>
      <c r="F53" s="26"/>
      <c r="G53" s="26"/>
    </row>
    <row r="54" ht="12.75">
      <c r="A54" s="27" t="s">
        <v>13</v>
      </c>
    </row>
    <row r="55" ht="12.75">
      <c r="A55" s="27" t="s">
        <v>14</v>
      </c>
    </row>
    <row r="56" ht="12.75">
      <c r="A56" s="27" t="s">
        <v>15</v>
      </c>
    </row>
  </sheetData>
  <mergeCells count="7">
    <mergeCell ref="A1:H1"/>
    <mergeCell ref="A4:H4"/>
    <mergeCell ref="A2:H2"/>
    <mergeCell ref="B7:C7"/>
    <mergeCell ref="H7:H8"/>
    <mergeCell ref="D7:E7"/>
    <mergeCell ref="A5:H5"/>
  </mergeCells>
  <printOptions horizontalCentered="1"/>
  <pageMargins left="1" right="1" top="1" bottom="1" header="0.5" footer="0.5"/>
  <pageSetup horizontalDpi="300" verticalDpi="300" orientation="portrait" scale="80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2000-10-14T00:44:59Z</cp:lastPrinted>
  <dcterms:created xsi:type="dcterms:W3CDTF">2000-10-12T23:35:30Z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