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<sst xmlns="http://schemas.openxmlformats.org/spreadsheetml/2006/main" count="33" uniqueCount="30">
  <si>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Subject</t>
  </si>
  <si>
    <t>Number of features and programs filmed 1/</t>
  </si>
  <si>
    <t>Feature films for theater viewing</t>
  </si>
  <si>
    <t xml:space="preserve">TV movie of the week, television episodic, </t>
  </si>
  <si>
    <t>specials</t>
  </si>
  <si>
    <t>Hawaii-based TV network series</t>
  </si>
  <si>
    <t>-</t>
  </si>
  <si>
    <t>Expenditures in Hawaii (million dollars)</t>
  </si>
  <si>
    <t>Commercials</t>
  </si>
  <si>
    <t>Hawaii-based TV series</t>
  </si>
  <si>
    <t>Feature films</t>
  </si>
  <si>
    <t>TV specials/episodics/movie of week</t>
  </si>
  <si>
    <t>Others (still photography, sports, exercise</t>
  </si>
  <si>
    <t>or music video, cable, misc.)</t>
  </si>
  <si>
    <t>Documentaries/industrials/news/</t>
  </si>
  <si>
    <t>educational/travelog/video stock</t>
  </si>
  <si>
    <t>Annual permit holders</t>
  </si>
  <si>
    <t>Private property projects</t>
  </si>
  <si>
    <t>Sports events, annual (private)</t>
  </si>
  <si>
    <t>Tax revenues generated (million dollars)</t>
  </si>
  <si>
    <t>Spending effect on economy (million dollars)</t>
  </si>
  <si>
    <t>Source:  Hawaii State Department of Business, Economic Development &amp; Tourism, Hawaii Film Office,</t>
  </si>
  <si>
    <t>records.</t>
  </si>
  <si>
    <t>3</t>
  </si>
  <si>
    <t>28.2</t>
  </si>
  <si>
    <t>1995 TO 1999</t>
  </si>
  <si>
    <t>1/  For 1995-98, includes only nationally televised series.</t>
  </si>
  <si>
    <t>2</t>
  </si>
  <si>
    <t>25.0</t>
  </si>
  <si>
    <t xml:space="preserve">Table 23.44-- MOTION PICTURE AND TELEVISION PRODUCTION: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</si>
</sst>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@"/>
    <numFmt numFmtId="166" formatCode="0\ \ "/>
    <numFmt numFmtId="167" formatCode="0.0\ \ "/>
    <numFmt numFmtId="168" formatCode="0.0\ \ \ \ "/>
    <numFmt numFmtId="169" formatCode="0.0\ \ \ \ \ "/>
    <numFmt numFmtId="170" formatCode="0\ \ \ \ \ "/>
    <numFmt numFmtId="171" formatCode="0\ \ \ \ \ \ "/>
    <numFmt numFmtId="172" formatCode="0\ \ \ \ \ \ \ "/>
    <numFmt numFmtId="173" formatCode="0\ \ \ \ \ \ \ \ "/>
    <numFmt numFmtId="174" formatCode="0.0\ \ \ \ \ \ \ "/>
    <numFmt numFmtId="175" formatCode="\ \ \ @"/>
    <numFmt numFmtId="176" formatCode="\ \ \ \ \ \ @"/>
    <numFmt numFmtId="177" formatCode="\ \ \ \ \ \ \ \ \ \ \ \ @"/>
    <numFmt numFmtId="178" formatCode="\ \ \ \ \ \ \ \ \ \ \ \ \ \ \ @"/>
    <numFmt numFmtId="179" formatCode="\ \ \ \ \ \ \ \ \ \ \ \ \ \ \ \ \ \ @"/>
    <numFmt numFmtId="180" formatCode="0\ \ \ \ "/>
    <numFmt numFmtId="181" formatCode="@\ \ \ 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1" applyBorder="0">
      <alignment/>
      <protection/>
    </xf>
    <xf numFmtId="176" fontId="0" fillId="0" borderId="1" applyBorder="0">
      <alignment/>
      <protection/>
    </xf>
    <xf numFmtId="165" fontId="0" fillId="0" borderId="1">
      <alignment/>
      <protection/>
    </xf>
    <xf numFmtId="177" fontId="0" fillId="0" borderId="1">
      <alignment/>
      <protection/>
    </xf>
    <xf numFmtId="178" fontId="0" fillId="0" borderId="1">
      <alignment/>
      <protection/>
    </xf>
    <xf numFmtId="179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9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5" fillId="0" borderId="0" xfId="28">
      <alignment wrapText="1"/>
      <protection/>
    </xf>
    <xf numFmtId="164" fontId="4" fillId="0" borderId="0" xfId="25">
      <alignment/>
      <protection/>
    </xf>
    <xf numFmtId="49" fontId="4" fillId="0" borderId="0" xfId="25" applyNumberFormat="1">
      <alignment/>
      <protection/>
    </xf>
    <xf numFmtId="0" fontId="5" fillId="0" borderId="0" xfId="28" applyAlignment="1">
      <alignment horizontal="centerContinuous" wrapText="1"/>
      <protection/>
    </xf>
    <xf numFmtId="175" fontId="0" fillId="0" borderId="1" xfId="15" applyBorder="1">
      <alignment/>
      <protection/>
    </xf>
    <xf numFmtId="176" fontId="0" fillId="0" borderId="1" xfId="16" applyBorder="1">
      <alignment/>
      <protection/>
    </xf>
    <xf numFmtId="0" fontId="1" fillId="0" borderId="0" xfId="26" applyAlignment="1">
      <alignment horizontal="center" vertical="center" wrapText="1"/>
      <protection/>
    </xf>
    <xf numFmtId="0" fontId="5" fillId="0" borderId="4" xfId="28" applyBorder="1">
      <alignment wrapText="1"/>
      <protection/>
    </xf>
    <xf numFmtId="0" fontId="1" fillId="0" borderId="2" xfId="26" applyBorder="1" applyAlignment="1">
      <alignment horizontal="center" vertical="center" wrapText="1"/>
      <protection/>
    </xf>
    <xf numFmtId="0" fontId="1" fillId="0" borderId="3" xfId="26" applyBorder="1" applyAlignment="1">
      <alignment horizontal="center" vertical="center" wrapText="1"/>
      <protection/>
    </xf>
    <xf numFmtId="0" fontId="5" fillId="0" borderId="0" xfId="28" applyFont="1" applyAlignment="1">
      <alignment horizontal="centerContinuous" wrapText="1"/>
      <protection/>
    </xf>
    <xf numFmtId="175" fontId="0" fillId="0" borderId="1" xfId="15" applyFont="1" applyBorder="1">
      <alignment/>
      <protection/>
    </xf>
    <xf numFmtId="164" fontId="4" fillId="0" borderId="0" xfId="25" applyFont="1">
      <alignment/>
      <protection/>
    </xf>
    <xf numFmtId="0" fontId="5" fillId="0" borderId="0" xfId="28" applyBorder="1" applyAlignment="1">
      <alignment horizontal="centerContinuous" wrapText="1"/>
      <protection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4" fillId="0" borderId="0" xfId="25" applyBorder="1">
      <alignment/>
      <protection/>
    </xf>
    <xf numFmtId="176" fontId="0" fillId="0" borderId="1" xfId="16" applyFont="1" applyBorder="1">
      <alignment/>
      <protection/>
    </xf>
    <xf numFmtId="180" fontId="0" fillId="0" borderId="1" xfId="0" applyNumberFormat="1" applyBorder="1" applyAlignment="1">
      <alignment/>
    </xf>
    <xf numFmtId="180" fontId="0" fillId="0" borderId="0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1" fillId="0" borderId="5" xfId="26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180" fontId="0" fillId="0" borderId="6" xfId="0" applyNumberFormat="1" applyBorder="1" applyAlignment="1">
      <alignment/>
    </xf>
    <xf numFmtId="181" fontId="0" fillId="0" borderId="6" xfId="0" applyNumberFormat="1" applyBorder="1" applyAlignment="1">
      <alignment horizontal="right"/>
    </xf>
    <xf numFmtId="168" fontId="0" fillId="0" borderId="6" xfId="0" applyNumberFormat="1" applyBorder="1" applyAlignment="1">
      <alignment/>
    </xf>
    <xf numFmtId="169" fontId="0" fillId="0" borderId="6" xfId="0" applyNumberFormat="1" applyBorder="1" applyAlignment="1">
      <alignment/>
    </xf>
    <xf numFmtId="17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81" fontId="0" fillId="0" borderId="8" xfId="0" applyNumberFormat="1" applyBorder="1" applyAlignment="1">
      <alignment horizontal="right"/>
    </xf>
    <xf numFmtId="0" fontId="1" fillId="0" borderId="9" xfId="26" applyBorder="1" applyAlignment="1">
      <alignment horizontal="center" vertical="center" wrapText="1"/>
      <protection/>
    </xf>
    <xf numFmtId="0" fontId="0" fillId="0" borderId="8" xfId="0" applyBorder="1" applyAlignment="1">
      <alignment/>
    </xf>
    <xf numFmtId="180" fontId="0" fillId="0" borderId="8" xfId="0" applyNumberFormat="1" applyBorder="1" applyAlignment="1">
      <alignment/>
    </xf>
    <xf numFmtId="168" fontId="0" fillId="0" borderId="8" xfId="0" applyNumberFormat="1" applyBorder="1" applyAlignment="1">
      <alignment/>
    </xf>
    <xf numFmtId="169" fontId="0" fillId="0" borderId="8" xfId="0" applyNumberFormat="1" applyBorder="1" applyAlignment="1">
      <alignment/>
    </xf>
    <xf numFmtId="174" fontId="0" fillId="0" borderId="8" xfId="0" applyNumberFormat="1" applyBorder="1" applyAlignment="1">
      <alignment/>
    </xf>
    <xf numFmtId="0" fontId="0" fillId="0" borderId="10" xfId="0" applyBorder="1" applyAlignment="1">
      <alignment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7109375" style="0" customWidth="1"/>
    <col min="2" max="4" width="9.140625" style="0" hidden="1" customWidth="1"/>
    <col min="7" max="8" width="9.140625" style="20" customWidth="1"/>
  </cols>
  <sheetData>
    <row r="1" spans="1:9" s="6" customFormat="1" ht="15.75" customHeight="1">
      <c r="A1" s="16" t="s">
        <v>29</v>
      </c>
      <c r="B1" s="9"/>
      <c r="C1" s="9"/>
      <c r="D1" s="9"/>
      <c r="E1" s="9"/>
      <c r="F1" s="9"/>
      <c r="G1" s="19"/>
      <c r="H1" s="19"/>
      <c r="I1" s="9"/>
    </row>
    <row r="2" spans="1:9" s="6" customFormat="1" ht="15.75" customHeight="1">
      <c r="A2" s="16" t="s">
        <v>25</v>
      </c>
      <c r="B2" s="9"/>
      <c r="C2" s="9"/>
      <c r="D2" s="9"/>
      <c r="E2" s="9"/>
      <c r="F2" s="9"/>
      <c r="G2" s="19"/>
      <c r="H2" s="19"/>
      <c r="I2" s="9"/>
    </row>
    <row r="3" spans="1:9" ht="16.5" thickBot="1">
      <c r="A3" s="13"/>
      <c r="B3" s="13"/>
      <c r="C3" s="13"/>
      <c r="D3" s="13"/>
      <c r="E3" s="13"/>
      <c r="F3" s="13"/>
      <c r="G3" s="13"/>
      <c r="H3" s="13"/>
      <c r="I3" s="13"/>
    </row>
    <row r="4" spans="1:9" s="12" customFormat="1" ht="24" customHeight="1" thickTop="1">
      <c r="A4" s="14" t="s">
        <v>0</v>
      </c>
      <c r="B4" s="14">
        <v>1992</v>
      </c>
      <c r="C4" s="14">
        <v>1993</v>
      </c>
      <c r="D4" s="14">
        <v>1994</v>
      </c>
      <c r="E4" s="14">
        <v>1995</v>
      </c>
      <c r="F4" s="29">
        <v>1996</v>
      </c>
      <c r="G4" s="15">
        <v>1997</v>
      </c>
      <c r="H4" s="38">
        <v>1998</v>
      </c>
      <c r="I4" s="38">
        <v>1999</v>
      </c>
    </row>
    <row r="5" spans="1:9" ht="12.75">
      <c r="A5" s="1"/>
      <c r="B5" s="1"/>
      <c r="C5" s="1"/>
      <c r="D5" s="1"/>
      <c r="E5" s="1"/>
      <c r="F5" s="30"/>
      <c r="H5" s="39"/>
      <c r="I5" s="39"/>
    </row>
    <row r="6" spans="1:9" ht="12.75">
      <c r="A6" s="1" t="s">
        <v>1</v>
      </c>
      <c r="B6" s="25">
        <v>27</v>
      </c>
      <c r="C6" s="25">
        <v>20</v>
      </c>
      <c r="D6" s="25">
        <v>40</v>
      </c>
      <c r="E6" s="25">
        <v>17</v>
      </c>
      <c r="F6" s="31">
        <v>7</v>
      </c>
      <c r="G6" s="26">
        <v>12</v>
      </c>
      <c r="H6" s="40">
        <v>12</v>
      </c>
      <c r="I6" s="40">
        <v>10</v>
      </c>
    </row>
    <row r="7" spans="1:9" ht="12.75">
      <c r="A7" s="10" t="s">
        <v>2</v>
      </c>
      <c r="B7" s="25">
        <v>2</v>
      </c>
      <c r="C7" s="25">
        <v>3</v>
      </c>
      <c r="D7" s="25">
        <v>6</v>
      </c>
      <c r="E7" s="25">
        <v>1</v>
      </c>
      <c r="F7" s="31">
        <v>6</v>
      </c>
      <c r="G7" s="26">
        <v>9</v>
      </c>
      <c r="H7" s="40">
        <v>3</v>
      </c>
      <c r="I7" s="40">
        <v>2</v>
      </c>
    </row>
    <row r="8" spans="1:9" ht="12.75">
      <c r="A8" s="17" t="s">
        <v>3</v>
      </c>
      <c r="B8" s="25"/>
      <c r="C8" s="25"/>
      <c r="D8" s="25"/>
      <c r="E8" s="25"/>
      <c r="F8" s="31"/>
      <c r="G8" s="26"/>
      <c r="H8" s="40"/>
      <c r="I8" s="40"/>
    </row>
    <row r="9" spans="1:9" ht="12.75">
      <c r="A9" s="11" t="s">
        <v>4</v>
      </c>
      <c r="B9" s="25">
        <v>5</v>
      </c>
      <c r="C9" s="25">
        <v>2</v>
      </c>
      <c r="D9" s="25">
        <v>3</v>
      </c>
      <c r="E9" s="25">
        <v>5</v>
      </c>
      <c r="F9" s="31">
        <v>1</v>
      </c>
      <c r="G9" s="26">
        <v>3</v>
      </c>
      <c r="H9" s="40">
        <v>6</v>
      </c>
      <c r="I9" s="40">
        <v>6</v>
      </c>
    </row>
    <row r="10" spans="1:10" ht="12.75">
      <c r="A10" s="17" t="s">
        <v>5</v>
      </c>
      <c r="B10" s="25">
        <v>20</v>
      </c>
      <c r="C10" s="25">
        <v>15</v>
      </c>
      <c r="D10" s="25">
        <v>31</v>
      </c>
      <c r="E10" s="25">
        <v>11</v>
      </c>
      <c r="F10" s="32" t="s">
        <v>6</v>
      </c>
      <c r="G10" s="37" t="s">
        <v>6</v>
      </c>
      <c r="H10" s="37" t="s">
        <v>23</v>
      </c>
      <c r="I10" s="37" t="s">
        <v>27</v>
      </c>
      <c r="J10" s="20"/>
    </row>
    <row r="11" spans="1:9" ht="12.75">
      <c r="A11" s="1"/>
      <c r="B11" s="1"/>
      <c r="C11" s="1"/>
      <c r="D11" s="1"/>
      <c r="E11" s="1"/>
      <c r="F11" s="30"/>
      <c r="H11" s="39"/>
      <c r="I11" s="39"/>
    </row>
    <row r="12" spans="1:9" ht="12.75">
      <c r="A12" s="1" t="s">
        <v>7</v>
      </c>
      <c r="B12" s="27">
        <v>56.8</v>
      </c>
      <c r="C12" s="27">
        <v>45</v>
      </c>
      <c r="D12" s="27">
        <v>96.5</v>
      </c>
      <c r="E12" s="27">
        <v>49</v>
      </c>
      <c r="F12" s="33">
        <v>59.7</v>
      </c>
      <c r="G12" s="28">
        <v>70.7</v>
      </c>
      <c r="H12" s="41">
        <v>99.1</v>
      </c>
      <c r="I12" s="41">
        <v>98.1</v>
      </c>
    </row>
    <row r="13" spans="1:9" ht="12.75">
      <c r="A13" s="10" t="s">
        <v>8</v>
      </c>
      <c r="B13" s="27">
        <v>6.3</v>
      </c>
      <c r="C13" s="27">
        <v>7.3</v>
      </c>
      <c r="D13" s="27">
        <v>5.9</v>
      </c>
      <c r="E13" s="27">
        <v>9.7</v>
      </c>
      <c r="F13" s="33">
        <v>10.4</v>
      </c>
      <c r="G13" s="28">
        <v>5.5</v>
      </c>
      <c r="H13" s="41">
        <v>5.8</v>
      </c>
      <c r="I13" s="41">
        <v>8.6</v>
      </c>
    </row>
    <row r="14" spans="1:10" ht="12.75">
      <c r="A14" s="10" t="s">
        <v>9</v>
      </c>
      <c r="B14" s="27">
        <v>12.9</v>
      </c>
      <c r="C14" s="27">
        <v>3.9</v>
      </c>
      <c r="D14" s="27">
        <v>24.2</v>
      </c>
      <c r="E14" s="27">
        <v>7.8</v>
      </c>
      <c r="F14" s="32" t="s">
        <v>6</v>
      </c>
      <c r="G14" s="37" t="s">
        <v>6</v>
      </c>
      <c r="H14" s="37" t="s">
        <v>24</v>
      </c>
      <c r="I14" s="37" t="s">
        <v>28</v>
      </c>
      <c r="J14" s="20"/>
    </row>
    <row r="15" spans="1:9" ht="12.75">
      <c r="A15" s="10" t="s">
        <v>10</v>
      </c>
      <c r="B15" s="27">
        <v>5.4</v>
      </c>
      <c r="C15" s="27">
        <v>3.6</v>
      </c>
      <c r="D15" s="27">
        <v>33.4</v>
      </c>
      <c r="E15" s="27">
        <v>2.7</v>
      </c>
      <c r="F15" s="33">
        <v>11.7</v>
      </c>
      <c r="G15" s="28">
        <v>22.6</v>
      </c>
      <c r="H15" s="41">
        <v>12.6</v>
      </c>
      <c r="I15" s="41">
        <v>6</v>
      </c>
    </row>
    <row r="16" spans="1:9" ht="12.75">
      <c r="A16" s="10" t="s">
        <v>11</v>
      </c>
      <c r="B16" s="27">
        <v>3.4</v>
      </c>
      <c r="C16" s="27">
        <v>2</v>
      </c>
      <c r="D16" s="27">
        <v>6.4</v>
      </c>
      <c r="E16" s="27">
        <v>1.5</v>
      </c>
      <c r="F16" s="33">
        <v>3</v>
      </c>
      <c r="G16" s="28">
        <v>4.5</v>
      </c>
      <c r="H16" s="41">
        <v>10.7</v>
      </c>
      <c r="I16" s="41">
        <v>12.2</v>
      </c>
    </row>
    <row r="17" spans="1:9" ht="12.75">
      <c r="A17" s="17" t="s">
        <v>12</v>
      </c>
      <c r="B17" s="4"/>
      <c r="C17" s="4"/>
      <c r="D17" s="4"/>
      <c r="E17" s="4"/>
      <c r="F17" s="34"/>
      <c r="G17" s="22"/>
      <c r="H17" s="42"/>
      <c r="I17" s="42"/>
    </row>
    <row r="18" spans="1:9" ht="12.75">
      <c r="A18" s="24" t="s">
        <v>13</v>
      </c>
      <c r="B18" s="27">
        <v>4.8</v>
      </c>
      <c r="C18" s="27">
        <v>2.7</v>
      </c>
      <c r="D18" s="27">
        <v>4.4</v>
      </c>
      <c r="E18" s="27">
        <v>6.8</v>
      </c>
      <c r="F18" s="33">
        <v>6.5</v>
      </c>
      <c r="G18" s="28">
        <v>4.3</v>
      </c>
      <c r="H18" s="41">
        <v>6.2</v>
      </c>
      <c r="I18" s="41">
        <v>9.1</v>
      </c>
    </row>
    <row r="19" spans="1:9" ht="12.75">
      <c r="A19" s="17" t="s">
        <v>14</v>
      </c>
      <c r="B19" s="27"/>
      <c r="C19" s="27"/>
      <c r="D19" s="27"/>
      <c r="E19" s="27"/>
      <c r="F19" s="33"/>
      <c r="G19" s="28"/>
      <c r="H19" s="41"/>
      <c r="I19" s="41"/>
    </row>
    <row r="20" spans="1:9" ht="12.75">
      <c r="A20" s="24" t="s">
        <v>15</v>
      </c>
      <c r="B20" s="27">
        <v>2</v>
      </c>
      <c r="C20" s="27">
        <v>1.7</v>
      </c>
      <c r="D20" s="27">
        <v>2.1</v>
      </c>
      <c r="E20" s="27">
        <v>1.8</v>
      </c>
      <c r="F20" s="33">
        <v>0.8</v>
      </c>
      <c r="G20" s="28">
        <v>3.3</v>
      </c>
      <c r="H20" s="41">
        <v>2.6</v>
      </c>
      <c r="I20" s="41">
        <v>2.9</v>
      </c>
    </row>
    <row r="21" spans="1:9" ht="12.75">
      <c r="A21" s="10" t="s">
        <v>16</v>
      </c>
      <c r="B21" s="27">
        <v>4.9</v>
      </c>
      <c r="C21" s="27">
        <v>6.5</v>
      </c>
      <c r="D21" s="27">
        <v>6.1</v>
      </c>
      <c r="E21" s="27">
        <v>9.6</v>
      </c>
      <c r="F21" s="33">
        <v>11.7</v>
      </c>
      <c r="G21" s="28">
        <v>8.5</v>
      </c>
      <c r="H21" s="41">
        <v>11</v>
      </c>
      <c r="I21" s="41">
        <v>11</v>
      </c>
    </row>
    <row r="22" spans="1:9" ht="12.75">
      <c r="A22" s="10" t="s">
        <v>17</v>
      </c>
      <c r="B22" s="27">
        <v>8.5</v>
      </c>
      <c r="C22" s="27">
        <v>7.2</v>
      </c>
      <c r="D22" s="27">
        <v>5.7</v>
      </c>
      <c r="E22" s="27">
        <v>2.1</v>
      </c>
      <c r="F22" s="33">
        <v>10</v>
      </c>
      <c r="G22" s="28">
        <v>15</v>
      </c>
      <c r="H22" s="41">
        <v>7</v>
      </c>
      <c r="I22" s="41">
        <v>7</v>
      </c>
    </row>
    <row r="23" spans="1:9" ht="12.75">
      <c r="A23" s="10" t="s">
        <v>18</v>
      </c>
      <c r="B23" s="27">
        <v>8.6</v>
      </c>
      <c r="C23" s="27">
        <v>10.1</v>
      </c>
      <c r="D23" s="27">
        <v>8.3</v>
      </c>
      <c r="E23" s="27">
        <v>7</v>
      </c>
      <c r="F23" s="33">
        <v>5.6</v>
      </c>
      <c r="G23" s="28">
        <v>7</v>
      </c>
      <c r="H23" s="41">
        <v>15</v>
      </c>
      <c r="I23" s="41">
        <v>15</v>
      </c>
    </row>
    <row r="24" spans="1:9" ht="12.75">
      <c r="A24" s="1"/>
      <c r="B24" s="5"/>
      <c r="C24" s="5"/>
      <c r="D24" s="5"/>
      <c r="E24" s="5"/>
      <c r="F24" s="35"/>
      <c r="G24" s="21"/>
      <c r="H24" s="43"/>
      <c r="I24" s="43"/>
    </row>
    <row r="25" spans="1:9" ht="12.75">
      <c r="A25" s="1" t="s">
        <v>19</v>
      </c>
      <c r="B25" s="27">
        <v>10.5</v>
      </c>
      <c r="C25" s="27">
        <v>8.3</v>
      </c>
      <c r="D25" s="27">
        <v>17.8</v>
      </c>
      <c r="E25" s="27">
        <v>9</v>
      </c>
      <c r="F25" s="33">
        <v>10.9</v>
      </c>
      <c r="G25" s="28">
        <v>13</v>
      </c>
      <c r="H25" s="41">
        <v>18.2</v>
      </c>
      <c r="I25" s="41">
        <v>18</v>
      </c>
    </row>
    <row r="26" spans="1:9" ht="12.75">
      <c r="A26" s="1"/>
      <c r="B26" s="27"/>
      <c r="C26" s="27"/>
      <c r="D26" s="27"/>
      <c r="E26" s="27"/>
      <c r="F26" s="33"/>
      <c r="G26" s="28"/>
      <c r="H26" s="41"/>
      <c r="I26" s="41"/>
    </row>
    <row r="27" spans="1:9" ht="12.75">
      <c r="A27" s="1" t="s">
        <v>20</v>
      </c>
      <c r="B27" s="27">
        <v>115.9</v>
      </c>
      <c r="C27" s="27">
        <v>91.8</v>
      </c>
      <c r="D27" s="27">
        <v>196.9</v>
      </c>
      <c r="E27" s="27">
        <v>100</v>
      </c>
      <c r="F27" s="33">
        <v>121.8</v>
      </c>
      <c r="G27" s="28">
        <v>144.2</v>
      </c>
      <c r="H27" s="41">
        <v>198.2</v>
      </c>
      <c r="I27" s="41">
        <f>H27/H25*I25</f>
        <v>196.02197802197804</v>
      </c>
    </row>
    <row r="28" spans="1:9" ht="12.75">
      <c r="A28" s="2"/>
      <c r="B28" s="2"/>
      <c r="C28" s="2"/>
      <c r="D28" s="2"/>
      <c r="E28" s="2"/>
      <c r="F28" s="36"/>
      <c r="G28" s="3"/>
      <c r="H28" s="44"/>
      <c r="I28" s="44"/>
    </row>
    <row r="29" ht="12.75">
      <c r="I29" s="20"/>
    </row>
    <row r="30" spans="1:8" s="7" customFormat="1" ht="12.75">
      <c r="A30" s="18" t="s">
        <v>26</v>
      </c>
      <c r="G30" s="23"/>
      <c r="H30" s="23"/>
    </row>
    <row r="31" spans="1:8" s="7" customFormat="1" ht="12.75">
      <c r="A31" s="7" t="s">
        <v>21</v>
      </c>
      <c r="G31" s="23"/>
      <c r="H31" s="23"/>
    </row>
    <row r="32" spans="1:8" s="7" customFormat="1" ht="12.75">
      <c r="A32" s="8" t="s">
        <v>22</v>
      </c>
      <c r="G32" s="23"/>
      <c r="H32" s="23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2000-10-03T01:06:55Z</cp:lastPrinted>
  <dcterms:created xsi:type="dcterms:W3CDTF">1998-07-29T19:48:35Z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