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1820" activeTab="0"/>
  </bookViews>
  <sheets>
    <sheet name="2012" sheetId="1" r:id="rId1"/>
  </sheets>
  <externalReferences>
    <externalReference r:id="rId4"/>
  </externalReferences>
  <definedNames>
    <definedName name="_xlnm.Print_Area" localSheetId="0">'2012'!$A$1:$E$59</definedName>
  </definedNames>
  <calcPr fullCalcOnLoad="1"/>
</workbook>
</file>

<file path=xl/sharedStrings.xml><?xml version="1.0" encoding="utf-8"?>
<sst xmlns="http://schemas.openxmlformats.org/spreadsheetml/2006/main" count="52" uniqueCount="37">
  <si>
    <t xml:space="preserve">        OF FAMILIES AND PERSONS BELOW POVERTY LEVEL, BY COUNTY AND </t>
  </si>
  <si>
    <t xml:space="preserve">        SELECTED CENSUS DESIGNATED PLACE (CDP):  2006-2010 AND 2007-2011</t>
  </si>
  <si>
    <t>[Economic characteristics not available from the Census 2010.  Average of the 5-year period]</t>
  </si>
  <si>
    <t>Median income (dollars) 1/</t>
  </si>
  <si>
    <t>Percent below
poverty level 2/</t>
  </si>
  <si>
    <t>Geographic area</t>
  </si>
  <si>
    <t>Households</t>
  </si>
  <si>
    <t>Families</t>
  </si>
  <si>
    <t>Persons</t>
  </si>
  <si>
    <t>2006- 2010</t>
  </si>
  <si>
    <t>State</t>
  </si>
  <si>
    <t>County:  Hawaii</t>
  </si>
  <si>
    <r>
      <rPr>
        <sz val="10"/>
        <color indexed="9"/>
        <rFont val="Arial"/>
        <family val="2"/>
      </rPr>
      <t xml:space="preserve">County:  </t>
    </r>
    <r>
      <rPr>
        <sz val="10"/>
        <rFont val="Arial"/>
        <family val="2"/>
      </rPr>
      <t>Honolulu</t>
    </r>
  </si>
  <si>
    <r>
      <rPr>
        <sz val="10"/>
        <color indexed="9"/>
        <rFont val="Arial"/>
        <family val="2"/>
      </rPr>
      <t xml:space="preserve">County:  </t>
    </r>
    <r>
      <rPr>
        <sz val="10"/>
        <rFont val="Arial"/>
        <family val="2"/>
      </rPr>
      <t>Kalawao</t>
    </r>
  </si>
  <si>
    <r>
      <rPr>
        <sz val="10"/>
        <color indexed="9"/>
        <rFont val="Arial"/>
        <family val="2"/>
      </rPr>
      <t xml:space="preserve">County:  </t>
    </r>
    <r>
      <rPr>
        <sz val="10"/>
        <rFont val="Arial"/>
        <family val="2"/>
      </rPr>
      <t>Kauai</t>
    </r>
  </si>
  <si>
    <r>
      <rPr>
        <sz val="10"/>
        <color indexed="9"/>
        <rFont val="Arial"/>
        <family val="2"/>
      </rPr>
      <t xml:space="preserve">County:  </t>
    </r>
    <r>
      <rPr>
        <sz val="10"/>
        <rFont val="Arial"/>
        <family val="2"/>
      </rPr>
      <t>Maui</t>
    </r>
  </si>
  <si>
    <t>CDP:  Hilo</t>
  </si>
  <si>
    <r>
      <rPr>
        <sz val="10"/>
        <color indexed="9"/>
        <rFont val="Arial"/>
        <family val="2"/>
      </rPr>
      <t xml:space="preserve">CDP:  </t>
    </r>
    <r>
      <rPr>
        <sz val="10"/>
        <rFont val="Arial"/>
        <family val="2"/>
      </rPr>
      <t>East Honolulu</t>
    </r>
  </si>
  <si>
    <r>
      <rPr>
        <sz val="10"/>
        <color indexed="9"/>
        <rFont val="Arial"/>
        <family val="2"/>
      </rPr>
      <t xml:space="preserve">CDP:  </t>
    </r>
    <r>
      <rPr>
        <sz val="10"/>
        <rFont val="Arial"/>
        <family val="2"/>
      </rPr>
      <t>Kailua (Oahu)</t>
    </r>
  </si>
  <si>
    <r>
      <rPr>
        <sz val="10"/>
        <color indexed="9"/>
        <rFont val="Arial"/>
        <family val="2"/>
      </rPr>
      <t xml:space="preserve">CDP:  </t>
    </r>
    <r>
      <rPr>
        <sz val="10"/>
        <rFont val="Arial"/>
        <family val="2"/>
      </rPr>
      <t>Kaneohe</t>
    </r>
  </si>
  <si>
    <r>
      <rPr>
        <sz val="10"/>
        <color indexed="9"/>
        <rFont val="Arial"/>
        <family val="2"/>
      </rPr>
      <t xml:space="preserve">CDP:  </t>
    </r>
    <r>
      <rPr>
        <sz val="10"/>
        <rFont val="Arial"/>
        <family val="2"/>
      </rPr>
      <t>Pearl City</t>
    </r>
  </si>
  <si>
    <r>
      <rPr>
        <sz val="10"/>
        <color indexed="9"/>
        <rFont val="Arial"/>
        <family val="2"/>
      </rPr>
      <t xml:space="preserve">CDP:  </t>
    </r>
    <r>
      <rPr>
        <sz val="10"/>
        <rFont val="Arial"/>
        <family val="2"/>
      </rPr>
      <t>Waipahu</t>
    </r>
  </si>
  <si>
    <r>
      <rPr>
        <sz val="10"/>
        <color indexed="9"/>
        <rFont val="Arial"/>
        <family val="2"/>
      </rPr>
      <t xml:space="preserve">CDP:  </t>
    </r>
    <r>
      <rPr>
        <sz val="10"/>
        <rFont val="Arial"/>
        <family val="2"/>
      </rPr>
      <t>Kahului</t>
    </r>
  </si>
  <si>
    <r>
      <rPr>
        <sz val="10"/>
        <color indexed="9"/>
        <rFont val="Arial"/>
        <family val="2"/>
      </rPr>
      <t xml:space="preserve">CDP:  </t>
    </r>
    <r>
      <rPr>
        <sz val="10"/>
        <rFont val="Arial"/>
        <family val="2"/>
      </rPr>
      <t>Lihue</t>
    </r>
  </si>
  <si>
    <t xml:space="preserve">2007- 2011 </t>
  </si>
  <si>
    <t xml:space="preserve">     1/  Inflation- adjusted 2010 dollars for 2006-2010 and 2011 dollars for 2007-2011.</t>
  </si>
  <si>
    <t xml:space="preserve">2/  Based on U.S. poverty thresholds.  Thresholds in Hawaii are about 15 percent higher; these statistics </t>
  </si>
  <si>
    <t>accordingly understate the prevalence of poverty in Hawaii.</t>
  </si>
  <si>
    <t xml:space="preserve">     Source:  U.S. Census Bureau, 2006-2010 American Community Survey 5-Year Estimates, Selected Economic </t>
  </si>
  <si>
    <t>Characteristics:  2006-2010 Hawaii, counties, and places as extracted by Hawaii State Department of Business,</t>
  </si>
  <si>
    <t xml:space="preserve">Economic Development &amp; Tourism, Hawaii State Data Center American Community Survey 2010 Hawaii </t>
  </si>
  <si>
    <t>Geographic Area Profiles (5-Year Estimates) "DP03: Selected Economic Characteristics"</t>
  </si>
  <si>
    <t xml:space="preserve">&lt;http://hawaii.gov/dbedt/info/census/acs/ACS2010/ACS2010_5_Year/acs_hi_2010_profiles_5_yr_estimate&gt; </t>
  </si>
  <si>
    <t xml:space="preserve">accessed March 30, 2012; Ibid. 2007-2011 </t>
  </si>
  <si>
    <t>&lt;http://dbedt.hawaii.gov/census/acs/ACS2011/ACS2011_5_Year/acs_hi_2011_profiles_5_yr_estimate/&gt;</t>
  </si>
  <si>
    <t>accessed May 30, 2013.</t>
  </si>
  <si>
    <t>Table 13.20-- MEDIAN INCOME OF HOUSEHOLDS, FAMILIES AND PERCENT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</si>
</sst>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\ \ \ "/>
    <numFmt numFmtId="166" formatCode="#,##0.0\ \ \ \ \ \ \ \ \ "/>
    <numFmt numFmtId="167" formatCode="\ \ \ @"/>
    <numFmt numFmtId="168" formatCode="_(* #,##0_);_(* \(#,##0\);_(* &quot;-&quot;??_);_(@_)"/>
    <numFmt numFmtId="169" formatCode="\ \ \ \ \ \ @"/>
    <numFmt numFmtId="170" formatCode="\ \ \ \ \ \ \ \ \ @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1" applyBorder="0">
      <alignment/>
      <protection/>
    </xf>
    <xf numFmtId="167" fontId="0" fillId="0" borderId="1" applyBorder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169" fontId="0" fillId="0" borderId="1" applyBorder="0">
      <alignment/>
      <protection/>
    </xf>
    <xf numFmtId="169" fontId="0" fillId="0" borderId="1" applyBorder="0">
      <alignment/>
      <protection/>
    </xf>
    <xf numFmtId="170" fontId="0" fillId="0" borderId="1">
      <alignment/>
      <protection/>
    </xf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2" applyNumberFormat="0" applyAlignment="0" applyProtection="0"/>
    <xf numFmtId="0" fontId="25" fillId="28" borderId="3" applyNumberFormat="0" applyAlignment="0" applyProtection="0"/>
    <xf numFmtId="43" fontId="0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4" fontId="3" fillId="0" borderId="0">
      <alignment/>
      <protection/>
    </xf>
    <xf numFmtId="0" fontId="27" fillId="29" borderId="0" applyNumberFormat="0" applyBorder="0" applyAlignment="0" applyProtection="0"/>
    <xf numFmtId="0" fontId="4" fillId="0" borderId="0">
      <alignment horizontal="center" wrapText="1"/>
      <protection/>
    </xf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0" borderId="7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32" borderId="8" applyNumberFormat="0" applyFont="0" applyAlignment="0" applyProtection="0"/>
    <xf numFmtId="0" fontId="34" fillId="27" borderId="9" applyNumberFormat="0" applyAlignment="0" applyProtection="0"/>
    <xf numFmtId="9" fontId="21" fillId="0" borderId="0" applyFont="0" applyFill="0" applyBorder="0" applyAlignment="0" applyProtection="0"/>
    <xf numFmtId="0" fontId="2" fillId="0" borderId="0">
      <alignment wrapText="1"/>
      <protection/>
    </xf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68" applyFont="1" applyAlignment="1">
      <alignment horizontal="centerContinuous"/>
      <protection/>
    </xf>
    <xf numFmtId="0" fontId="0" fillId="0" borderId="0" xfId="0" applyBorder="1" applyAlignment="1">
      <alignment/>
    </xf>
    <xf numFmtId="0" fontId="2" fillId="0" borderId="0" xfId="68" applyNumberFormat="1" applyFont="1" applyAlignment="1">
      <alignment horizontal="left"/>
      <protection/>
    </xf>
    <xf numFmtId="164" fontId="2" fillId="0" borderId="0" xfId="68" applyNumberFormat="1" applyFont="1" applyAlignment="1">
      <alignment horizontal="centerContinuous"/>
      <protection/>
    </xf>
    <xf numFmtId="164" fontId="2" fillId="0" borderId="0" xfId="68" applyNumberFormat="1" applyFont="1" applyAlignment="1">
      <alignment horizontal="left"/>
      <protection/>
    </xf>
    <xf numFmtId="49" fontId="0" fillId="0" borderId="0" xfId="52" applyNumberFormat="1" applyFont="1" applyAlignment="1">
      <alignment horizontal="centerContinuous"/>
      <protection/>
    </xf>
    <xf numFmtId="0" fontId="2" fillId="0" borderId="11" xfId="68" applyBorder="1" applyAlignment="1">
      <alignment horizontal="centerContinuous" wrapText="1"/>
      <protection/>
    </xf>
    <xf numFmtId="0" fontId="0" fillId="0" borderId="11" xfId="0" applyBorder="1" applyAlignment="1">
      <alignment horizontal="centerContinuous"/>
    </xf>
    <xf numFmtId="0" fontId="4" fillId="0" borderId="1" xfId="54" applyBorder="1">
      <alignment horizontal="center" wrapText="1"/>
      <protection/>
    </xf>
    <xf numFmtId="0" fontId="4" fillId="0" borderId="12" xfId="54" applyBorder="1" applyAlignment="1">
      <alignment horizontal="centerContinuous" wrapText="1"/>
      <protection/>
    </xf>
    <xf numFmtId="0" fontId="4" fillId="0" borderId="12" xfId="54" applyFont="1" applyBorder="1" applyAlignment="1">
      <alignment horizontal="centerContinuous" wrapText="1"/>
      <protection/>
    </xf>
    <xf numFmtId="0" fontId="4" fillId="0" borderId="13" xfId="54" applyBorder="1" applyAlignment="1">
      <alignment horizontal="centerContinuous" wrapText="1"/>
      <protection/>
    </xf>
    <xf numFmtId="0" fontId="4" fillId="0" borderId="0" xfId="54" applyBorder="1">
      <alignment horizontal="center" wrapText="1"/>
      <protection/>
    </xf>
    <xf numFmtId="0" fontId="4" fillId="0" borderId="0" xfId="54">
      <alignment horizontal="center" wrapText="1"/>
      <protection/>
    </xf>
    <xf numFmtId="0" fontId="4" fillId="0" borderId="12" xfId="54" applyBorder="1" applyAlignment="1">
      <alignment horizontal="center" vertical="center"/>
      <protection/>
    </xf>
    <xf numFmtId="0" fontId="4" fillId="0" borderId="12" xfId="54" applyFont="1" applyBorder="1" applyAlignment="1">
      <alignment horizontal="center" vertical="center"/>
      <protection/>
    </xf>
    <xf numFmtId="0" fontId="4" fillId="0" borderId="13" xfId="54" applyBorder="1" applyAlignment="1">
      <alignment horizontal="center" vertical="center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65" fontId="0" fillId="0" borderId="12" xfId="47" applyNumberFormat="1" applyFont="1" applyBorder="1" applyAlignment="1">
      <alignment/>
    </xf>
    <xf numFmtId="166" fontId="0" fillId="0" borderId="14" xfId="47" applyNumberFormat="1" applyFont="1" applyBorder="1" applyAlignment="1">
      <alignment/>
    </xf>
    <xf numFmtId="166" fontId="0" fillId="0" borderId="13" xfId="47" applyNumberFormat="1" applyFont="1" applyBorder="1" applyAlignment="1">
      <alignment/>
    </xf>
    <xf numFmtId="165" fontId="0" fillId="0" borderId="1" xfId="47" applyNumberFormat="1" applyFont="1" applyBorder="1" applyAlignment="1">
      <alignment/>
    </xf>
    <xf numFmtId="166" fontId="0" fillId="0" borderId="1" xfId="47" applyNumberFormat="1" applyFont="1" applyBorder="1" applyAlignment="1">
      <alignment/>
    </xf>
    <xf numFmtId="166" fontId="0" fillId="0" borderId="0" xfId="47" applyNumberFormat="1" applyFont="1" applyBorder="1" applyAlignment="1">
      <alignment/>
    </xf>
    <xf numFmtId="167" fontId="0" fillId="0" borderId="1" xfId="15" applyFont="1" applyBorder="1">
      <alignment/>
      <protection/>
    </xf>
    <xf numFmtId="167" fontId="0" fillId="0" borderId="1" xfId="15" applyFont="1" applyBorder="1" applyAlignment="1">
      <alignment horizontal="center"/>
      <protection/>
    </xf>
    <xf numFmtId="0" fontId="0" fillId="0" borderId="12" xfId="0" applyBorder="1" applyAlignment="1">
      <alignment/>
    </xf>
    <xf numFmtId="168" fontId="0" fillId="0" borderId="12" xfId="47" applyNumberFormat="1" applyFont="1" applyBorder="1" applyAlignment="1">
      <alignment/>
    </xf>
    <xf numFmtId="49" fontId="3" fillId="0" borderId="0" xfId="52" applyNumberFormat="1" applyFont="1">
      <alignment/>
      <protection/>
    </xf>
    <xf numFmtId="164" fontId="3" fillId="0" borderId="0" xfId="52" applyFont="1" applyAlignment="1" quotePrefix="1">
      <alignment horizontal="left"/>
      <protection/>
    </xf>
    <xf numFmtId="49" fontId="3" fillId="0" borderId="0" xfId="52" applyNumberFormat="1" applyFont="1" applyAlignment="1">
      <alignment horizontal="left"/>
      <protection/>
    </xf>
    <xf numFmtId="49" fontId="3" fillId="0" borderId="0" xfId="52" applyNumberFormat="1" applyFont="1" applyAlignment="1" quotePrefix="1">
      <alignment horizontal="left"/>
      <protection/>
    </xf>
  </cellXfs>
  <cellStyles count="57">
    <cellStyle name="Normal" xfId="0"/>
    <cellStyle name="1st indent" xfId="15"/>
    <cellStyle name="1st indent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nd indent" xfId="23"/>
    <cellStyle name="2nd indent 2" xfId="24"/>
    <cellStyle name="3rd indent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" xfId="47"/>
    <cellStyle name="Comma [0]" xfId="48"/>
    <cellStyle name="Currency" xfId="49"/>
    <cellStyle name="Currency [0]" xfId="50"/>
    <cellStyle name="Explanatory Text" xfId="51"/>
    <cellStyle name="FOOTNOTE" xfId="52"/>
    <cellStyle name="Good" xfId="53"/>
    <cellStyle name="HEADING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rmal 2" xfId="62"/>
    <cellStyle name="Normal 2 2" xfId="63"/>
    <cellStyle name="Normal 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-fs\read$\DataBook\DB2012\13\1318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1811u_130515_vals2"/>
      <sheetName val="131811u_130515_vals"/>
      <sheetName val="131811u_130515_wkg"/>
      <sheetName val="DP03 (8)"/>
      <sheetName val="2011"/>
      <sheetName val="DP02"/>
      <sheetName val="DP03"/>
      <sheetName val="DP04"/>
      <sheetName val="DP05"/>
      <sheetName val="DP02 (2)"/>
      <sheetName val="DP03 (2)"/>
      <sheetName val="DP04 (2)"/>
      <sheetName val="DP05 (2)"/>
      <sheetName val="DP02 (3)"/>
      <sheetName val="DP03 (3)"/>
      <sheetName val="DP04 (3)"/>
      <sheetName val="DP05 (3)"/>
      <sheetName val="DP02 (4)"/>
      <sheetName val="DP03 (4)"/>
      <sheetName val="DP04 (4)"/>
      <sheetName val="DP05 (4)"/>
      <sheetName val="DP02 (5)"/>
      <sheetName val="DP03 (5)"/>
      <sheetName val="DP04 (5)"/>
      <sheetName val="DP05 (5)"/>
      <sheetName val="DP02 (6)"/>
      <sheetName val="DP03 (6)"/>
      <sheetName val="DP04 (6)"/>
      <sheetName val="DP05 (6)"/>
      <sheetName val="DP02 (7)"/>
      <sheetName val="DP03 (7)"/>
      <sheetName val="DP04 (7)"/>
      <sheetName val="DP05 (7)"/>
    </sheetNames>
    <sheetDataSet>
      <sheetData sheetId="6">
        <row r="78">
          <cell r="D78">
            <v>67116</v>
          </cell>
        </row>
        <row r="102">
          <cell r="D102">
            <v>78757</v>
          </cell>
        </row>
        <row r="137">
          <cell r="F137">
            <v>0.071</v>
          </cell>
        </row>
        <row r="146">
          <cell r="F146">
            <v>0.102</v>
          </cell>
        </row>
      </sheetData>
      <sheetData sheetId="10">
        <row r="78">
          <cell r="D78">
            <v>53591</v>
          </cell>
        </row>
        <row r="102">
          <cell r="D102">
            <v>65201</v>
          </cell>
        </row>
        <row r="137">
          <cell r="F137">
            <v>0.106</v>
          </cell>
        </row>
        <row r="146">
          <cell r="F146">
            <v>0.158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3.140625" style="0" customWidth="1"/>
    <col min="2" max="5" width="15.140625" style="0" customWidth="1"/>
    <col min="6" max="6" width="9.140625" style="2" customWidth="1"/>
  </cols>
  <sheetData>
    <row r="1" spans="1:5" ht="15.75">
      <c r="A1" s="1" t="s">
        <v>36</v>
      </c>
      <c r="B1" s="1"/>
      <c r="C1" s="1"/>
      <c r="D1" s="1"/>
      <c r="E1" s="1"/>
    </row>
    <row r="2" spans="1:5" ht="15.75">
      <c r="A2" s="3" t="s">
        <v>0</v>
      </c>
      <c r="B2" s="4"/>
      <c r="C2" s="4"/>
      <c r="D2" s="4"/>
      <c r="E2" s="4"/>
    </row>
    <row r="3" spans="1:5" ht="15.75">
      <c r="A3" s="3" t="s">
        <v>1</v>
      </c>
      <c r="B3" s="4"/>
      <c r="C3" s="4"/>
      <c r="D3" s="4"/>
      <c r="E3" s="4"/>
    </row>
    <row r="4" spans="1:5" ht="6.75" customHeight="1">
      <c r="A4" s="5"/>
      <c r="B4" s="4"/>
      <c r="C4" s="4"/>
      <c r="D4" s="4"/>
      <c r="E4" s="4"/>
    </row>
    <row r="5" spans="1:5" ht="12.75" customHeight="1">
      <c r="A5" s="6" t="s">
        <v>2</v>
      </c>
      <c r="B5" s="4"/>
      <c r="C5" s="4"/>
      <c r="D5" s="4"/>
      <c r="E5" s="4"/>
    </row>
    <row r="6" spans="1:5" ht="6.75" customHeight="1" thickBot="1">
      <c r="A6" s="7"/>
      <c r="B6" s="8"/>
      <c r="C6" s="8"/>
      <c r="D6" s="8"/>
      <c r="E6" s="8"/>
    </row>
    <row r="7" spans="1:6" s="14" customFormat="1" ht="34.5" customHeight="1" thickTop="1">
      <c r="A7" s="9"/>
      <c r="B7" s="10" t="s">
        <v>3</v>
      </c>
      <c r="C7" s="10"/>
      <c r="D7" s="11" t="s">
        <v>4</v>
      </c>
      <c r="E7" s="12"/>
      <c r="F7" s="13"/>
    </row>
    <row r="8" spans="1:6" s="14" customFormat="1" ht="34.5" customHeight="1">
      <c r="A8" s="15" t="s">
        <v>5</v>
      </c>
      <c r="B8" s="16" t="s">
        <v>6</v>
      </c>
      <c r="C8" s="15" t="s">
        <v>7</v>
      </c>
      <c r="D8" s="15" t="s">
        <v>8</v>
      </c>
      <c r="E8" s="17" t="s">
        <v>7</v>
      </c>
      <c r="F8" s="13"/>
    </row>
    <row r="9" spans="1:4" ht="9" customHeight="1">
      <c r="A9" s="18"/>
      <c r="B9" s="18"/>
      <c r="C9" s="18"/>
      <c r="D9" s="18"/>
    </row>
    <row r="10" spans="1:4" ht="12.75" customHeight="1">
      <c r="A10" s="19" t="s">
        <v>9</v>
      </c>
      <c r="B10" s="18"/>
      <c r="C10" s="18"/>
      <c r="D10" s="18"/>
    </row>
    <row r="11" spans="1:4" ht="7.5" customHeight="1">
      <c r="A11" s="19"/>
      <c r="B11" s="18"/>
      <c r="C11" s="18"/>
      <c r="D11" s="18"/>
    </row>
    <row r="12" spans="1:5" ht="12.75">
      <c r="A12" s="18" t="s">
        <v>10</v>
      </c>
      <c r="B12" s="20">
        <v>66420</v>
      </c>
      <c r="C12" s="20">
        <v>77245</v>
      </c>
      <c r="D12" s="21">
        <v>9.6</v>
      </c>
      <c r="E12" s="22">
        <v>6.7</v>
      </c>
    </row>
    <row r="13" spans="1:5" ht="7.5" customHeight="1">
      <c r="A13" s="18"/>
      <c r="B13" s="23"/>
      <c r="C13" s="23"/>
      <c r="D13" s="24"/>
      <c r="E13" s="25"/>
    </row>
    <row r="14" spans="1:5" ht="12.75">
      <c r="A14" s="18" t="s">
        <v>11</v>
      </c>
      <c r="B14" s="23">
        <v>54996</v>
      </c>
      <c r="C14" s="23">
        <v>66348</v>
      </c>
      <c r="D14" s="24">
        <v>14.4</v>
      </c>
      <c r="E14" s="25">
        <v>10.3</v>
      </c>
    </row>
    <row r="15" spans="1:5" ht="12.75">
      <c r="A15" s="18" t="s">
        <v>12</v>
      </c>
      <c r="B15" s="23">
        <v>70093</v>
      </c>
      <c r="C15" s="23">
        <v>81370</v>
      </c>
      <c r="D15" s="24">
        <v>8.8</v>
      </c>
      <c r="E15" s="25">
        <v>6.1</v>
      </c>
    </row>
    <row r="16" spans="1:5" ht="12.75">
      <c r="A16" s="18" t="s">
        <v>13</v>
      </c>
      <c r="B16" s="23">
        <v>41806</v>
      </c>
      <c r="C16" s="23">
        <v>79500</v>
      </c>
      <c r="D16" s="24">
        <v>4.1</v>
      </c>
      <c r="E16" s="25">
        <v>0</v>
      </c>
    </row>
    <row r="17" spans="1:5" ht="12.75">
      <c r="A17" s="18" t="s">
        <v>14</v>
      </c>
      <c r="B17" s="23">
        <v>62531</v>
      </c>
      <c r="C17" s="23">
        <v>71847</v>
      </c>
      <c r="D17" s="24">
        <v>8.8</v>
      </c>
      <c r="E17" s="25">
        <v>6.5</v>
      </c>
    </row>
    <row r="18" spans="1:5" s="2" customFormat="1" ht="12.75">
      <c r="A18" s="18" t="s">
        <v>15</v>
      </c>
      <c r="B18" s="23">
        <v>63989</v>
      </c>
      <c r="C18" s="23">
        <v>74465</v>
      </c>
      <c r="D18" s="24">
        <v>8.9</v>
      </c>
      <c r="E18" s="25">
        <v>6.1</v>
      </c>
    </row>
    <row r="19" spans="1:5" s="2" customFormat="1" ht="7.5" customHeight="1">
      <c r="A19" s="18"/>
      <c r="B19" s="23"/>
      <c r="C19" s="23"/>
      <c r="D19" s="24"/>
      <c r="E19" s="25"/>
    </row>
    <row r="20" spans="1:5" s="2" customFormat="1" ht="12.75">
      <c r="A20" s="18" t="s">
        <v>16</v>
      </c>
      <c r="B20" s="23">
        <v>52268</v>
      </c>
      <c r="C20" s="23">
        <v>68838</v>
      </c>
      <c r="D20" s="24">
        <v>16.7</v>
      </c>
      <c r="E20" s="25">
        <v>10.4</v>
      </c>
    </row>
    <row r="21" spans="1:5" s="2" customFormat="1" ht="12.75">
      <c r="A21" s="18" t="s">
        <v>17</v>
      </c>
      <c r="B21" s="23">
        <v>108032</v>
      </c>
      <c r="C21" s="23">
        <v>117839</v>
      </c>
      <c r="D21" s="24">
        <v>3.2</v>
      </c>
      <c r="E21" s="25">
        <v>2.2</v>
      </c>
    </row>
    <row r="22" spans="1:5" s="2" customFormat="1" ht="12.75">
      <c r="A22" s="18" t="s">
        <v>18</v>
      </c>
      <c r="B22" s="23">
        <v>91082</v>
      </c>
      <c r="C22" s="23">
        <v>101507</v>
      </c>
      <c r="D22" s="24">
        <v>6.6</v>
      </c>
      <c r="E22" s="25">
        <v>5.2</v>
      </c>
    </row>
    <row r="23" spans="1:5" s="2" customFormat="1" ht="12.75">
      <c r="A23" s="18" t="s">
        <v>19</v>
      </c>
      <c r="B23" s="23">
        <v>81927</v>
      </c>
      <c r="C23" s="23">
        <v>90048</v>
      </c>
      <c r="D23" s="24">
        <v>6.8</v>
      </c>
      <c r="E23" s="25">
        <v>4.7</v>
      </c>
    </row>
    <row r="24" spans="1:5" s="2" customFormat="1" ht="12.75">
      <c r="A24" s="18" t="s">
        <v>20</v>
      </c>
      <c r="B24" s="23">
        <v>82639</v>
      </c>
      <c r="C24" s="23">
        <v>89421</v>
      </c>
      <c r="D24" s="24">
        <v>5.1</v>
      </c>
      <c r="E24" s="25">
        <v>3.8</v>
      </c>
    </row>
    <row r="25" spans="1:5" s="2" customFormat="1" ht="12.75">
      <c r="A25" s="18" t="s">
        <v>21</v>
      </c>
      <c r="B25" s="23">
        <v>65774</v>
      </c>
      <c r="C25" s="23">
        <v>70509</v>
      </c>
      <c r="D25" s="24">
        <v>12.5</v>
      </c>
      <c r="E25" s="25">
        <v>10</v>
      </c>
    </row>
    <row r="26" spans="1:5" s="2" customFormat="1" ht="12.75">
      <c r="A26" s="18" t="s">
        <v>22</v>
      </c>
      <c r="B26" s="23">
        <v>56125</v>
      </c>
      <c r="C26" s="23">
        <v>64171</v>
      </c>
      <c r="D26" s="24">
        <v>9.8</v>
      </c>
      <c r="E26" s="25">
        <v>8.6</v>
      </c>
    </row>
    <row r="27" spans="1:5" s="2" customFormat="1" ht="12.75">
      <c r="A27" s="18" t="s">
        <v>23</v>
      </c>
      <c r="B27" s="23">
        <v>63960</v>
      </c>
      <c r="C27" s="23">
        <v>70085</v>
      </c>
      <c r="D27" s="24">
        <v>7.5</v>
      </c>
      <c r="E27" s="25">
        <v>6.4</v>
      </c>
    </row>
    <row r="28" spans="1:5" s="2" customFormat="1" ht="8.25" customHeight="1">
      <c r="A28" s="26"/>
      <c r="B28" s="23"/>
      <c r="C28" s="23"/>
      <c r="D28" s="24"/>
      <c r="E28" s="25"/>
    </row>
    <row r="29" spans="1:5" s="2" customFormat="1" ht="12.75">
      <c r="A29" s="27" t="s">
        <v>24</v>
      </c>
      <c r="B29" s="23"/>
      <c r="C29" s="23"/>
      <c r="D29" s="24"/>
      <c r="E29" s="25"/>
    </row>
    <row r="30" spans="1:5" s="2" customFormat="1" ht="8.25" customHeight="1">
      <c r="A30" s="26"/>
      <c r="B30" s="23"/>
      <c r="C30" s="23"/>
      <c r="D30" s="24"/>
      <c r="E30" s="25"/>
    </row>
    <row r="31" spans="1:5" s="2" customFormat="1" ht="12.75">
      <c r="A31" s="18" t="s">
        <v>10</v>
      </c>
      <c r="B31" s="20">
        <f>'[1]DP03'!D78</f>
        <v>67116</v>
      </c>
      <c r="C31" s="20">
        <f>'[1]DP03'!D102</f>
        <v>78757</v>
      </c>
      <c r="D31" s="21">
        <f>100*'[1]DP03'!F146</f>
        <v>10.2</v>
      </c>
      <c r="E31" s="22">
        <f>100*'[1]DP03'!F137</f>
        <v>7.1</v>
      </c>
    </row>
    <row r="32" spans="1:5" s="2" customFormat="1" ht="12.75">
      <c r="A32" s="18"/>
      <c r="B32" s="23"/>
      <c r="C32" s="23"/>
      <c r="D32" s="24"/>
      <c r="E32" s="25"/>
    </row>
    <row r="33" spans="1:5" s="2" customFormat="1" ht="12.75">
      <c r="A33" s="18" t="s">
        <v>11</v>
      </c>
      <c r="B33" s="23">
        <f>'[1]DP03 (2)'!D78</f>
        <v>53591</v>
      </c>
      <c r="C33" s="23">
        <f>'[1]DP03 (2)'!D102</f>
        <v>65201</v>
      </c>
      <c r="D33" s="24">
        <f>100*'[1]DP03 (2)'!F146</f>
        <v>15.8</v>
      </c>
      <c r="E33" s="25">
        <f>100*'[1]DP03 (2)'!F137</f>
        <v>10.6</v>
      </c>
    </row>
    <row r="34" spans="1:5" s="2" customFormat="1" ht="12.75">
      <c r="A34" s="18" t="s">
        <v>12</v>
      </c>
      <c r="B34" s="23">
        <v>71263</v>
      </c>
      <c r="C34" s="23">
        <v>83359</v>
      </c>
      <c r="D34" s="24">
        <v>9.3</v>
      </c>
      <c r="E34" s="25">
        <v>6.5</v>
      </c>
    </row>
    <row r="35" spans="1:5" s="2" customFormat="1" ht="12.75">
      <c r="A35" s="18" t="s">
        <v>13</v>
      </c>
      <c r="B35" s="23">
        <v>56875</v>
      </c>
      <c r="C35" s="23">
        <v>94167</v>
      </c>
      <c r="D35" s="24">
        <v>7.1</v>
      </c>
      <c r="E35" s="25">
        <v>0</v>
      </c>
    </row>
    <row r="36" spans="1:5" s="2" customFormat="1" ht="12.75">
      <c r="A36" s="18" t="s">
        <v>14</v>
      </c>
      <c r="B36" s="23">
        <v>64422</v>
      </c>
      <c r="C36" s="23">
        <v>74402</v>
      </c>
      <c r="D36" s="24">
        <v>10</v>
      </c>
      <c r="E36" s="25">
        <v>7.2</v>
      </c>
    </row>
    <row r="37" spans="1:5" s="2" customFormat="1" ht="12.75">
      <c r="A37" s="18" t="s">
        <v>15</v>
      </c>
      <c r="B37" s="23">
        <v>64583</v>
      </c>
      <c r="C37" s="23">
        <v>75197</v>
      </c>
      <c r="D37" s="24">
        <v>9.2</v>
      </c>
      <c r="E37" s="25">
        <v>6.4</v>
      </c>
    </row>
    <row r="38" spans="1:5" s="2" customFormat="1" ht="6.75" customHeight="1">
      <c r="A38" s="18"/>
      <c r="B38" s="23"/>
      <c r="C38" s="23"/>
      <c r="D38" s="24"/>
      <c r="E38" s="25"/>
    </row>
    <row r="39" spans="1:5" s="2" customFormat="1" ht="12.75">
      <c r="A39" s="18" t="s">
        <v>16</v>
      </c>
      <c r="B39" s="23">
        <v>53058</v>
      </c>
      <c r="C39" s="23">
        <v>70296</v>
      </c>
      <c r="D39" s="24">
        <v>16.7</v>
      </c>
      <c r="E39" s="25">
        <v>10.6</v>
      </c>
    </row>
    <row r="40" spans="1:5" s="2" customFormat="1" ht="12.75">
      <c r="A40" s="18" t="s">
        <v>17</v>
      </c>
      <c r="B40" s="23">
        <v>110451</v>
      </c>
      <c r="C40" s="23">
        <v>119609</v>
      </c>
      <c r="D40" s="24">
        <v>3.3</v>
      </c>
      <c r="E40" s="25">
        <v>2.4</v>
      </c>
    </row>
    <row r="41" spans="1:5" s="2" customFormat="1" ht="12.75">
      <c r="A41" s="18" t="s">
        <v>18</v>
      </c>
      <c r="B41" s="23">
        <v>93539</v>
      </c>
      <c r="C41" s="23">
        <v>103440</v>
      </c>
      <c r="D41" s="24">
        <v>6.6</v>
      </c>
      <c r="E41" s="25">
        <v>5</v>
      </c>
    </row>
    <row r="42" spans="1:5" s="2" customFormat="1" ht="12.75">
      <c r="A42" s="18" t="s">
        <v>19</v>
      </c>
      <c r="B42" s="23">
        <v>82686</v>
      </c>
      <c r="C42" s="23">
        <v>90460</v>
      </c>
      <c r="D42" s="24">
        <v>5.9</v>
      </c>
      <c r="E42" s="25">
        <v>4.2</v>
      </c>
    </row>
    <row r="43" spans="1:5" s="2" customFormat="1" ht="12.75">
      <c r="A43" s="18" t="s">
        <v>20</v>
      </c>
      <c r="B43" s="23">
        <v>84029</v>
      </c>
      <c r="C43" s="23">
        <v>91017</v>
      </c>
      <c r="D43" s="24">
        <v>6.5</v>
      </c>
      <c r="E43" s="25">
        <v>5</v>
      </c>
    </row>
    <row r="44" spans="1:5" s="2" customFormat="1" ht="12.75">
      <c r="A44" s="18" t="s">
        <v>21</v>
      </c>
      <c r="B44" s="23">
        <v>67436</v>
      </c>
      <c r="C44" s="23">
        <v>72977</v>
      </c>
      <c r="D44" s="24">
        <v>14.4</v>
      </c>
      <c r="E44" s="25">
        <v>11.3</v>
      </c>
    </row>
    <row r="45" spans="1:5" s="2" customFormat="1" ht="12.75">
      <c r="A45" s="18" t="s">
        <v>22</v>
      </c>
      <c r="B45" s="23">
        <v>58214</v>
      </c>
      <c r="C45" s="23">
        <v>65716</v>
      </c>
      <c r="D45" s="24">
        <v>10.6</v>
      </c>
      <c r="E45" s="25">
        <v>8.3</v>
      </c>
    </row>
    <row r="46" spans="1:5" s="2" customFormat="1" ht="12.75">
      <c r="A46" s="18" t="s">
        <v>23</v>
      </c>
      <c r="B46" s="23">
        <v>64832</v>
      </c>
      <c r="C46" s="23">
        <v>69760</v>
      </c>
      <c r="D46" s="24">
        <v>12.8</v>
      </c>
      <c r="E46" s="25">
        <v>9.7</v>
      </c>
    </row>
    <row r="47" spans="1:5" s="2" customFormat="1" ht="6.75" customHeight="1">
      <c r="A47" s="28"/>
      <c r="B47" s="29"/>
      <c r="C47" s="29"/>
      <c r="D47" s="21"/>
      <c r="E47" s="22"/>
    </row>
    <row r="48" ht="7.5" customHeight="1"/>
    <row r="49" spans="1:5" s="2" customFormat="1" ht="12.75">
      <c r="A49" s="30" t="s">
        <v>25</v>
      </c>
      <c r="B49"/>
      <c r="C49"/>
      <c r="D49"/>
      <c r="E49"/>
    </row>
    <row r="50" spans="1:5" s="2" customFormat="1" ht="12.75">
      <c r="A50" s="31" t="s">
        <v>26</v>
      </c>
      <c r="B50"/>
      <c r="C50"/>
      <c r="D50"/>
      <c r="E50"/>
    </row>
    <row r="51" spans="1:5" s="2" customFormat="1" ht="12.75">
      <c r="A51" s="30" t="s">
        <v>27</v>
      </c>
      <c r="B51"/>
      <c r="C51"/>
      <c r="D51"/>
      <c r="E51"/>
    </row>
    <row r="52" spans="1:5" s="2" customFormat="1" ht="12.75">
      <c r="A52" s="32" t="s">
        <v>28</v>
      </c>
      <c r="B52"/>
      <c r="C52"/>
      <c r="D52"/>
      <c r="E52"/>
    </row>
    <row r="53" spans="1:5" s="2" customFormat="1" ht="12.75">
      <c r="A53" s="32" t="s">
        <v>29</v>
      </c>
      <c r="B53"/>
      <c r="C53"/>
      <c r="D53"/>
      <c r="E53"/>
    </row>
    <row r="54" spans="1:5" s="2" customFormat="1" ht="12.75">
      <c r="A54" s="32" t="s">
        <v>30</v>
      </c>
      <c r="B54"/>
      <c r="C54"/>
      <c r="D54"/>
      <c r="E54"/>
    </row>
    <row r="55" spans="1:5" s="2" customFormat="1" ht="12.75">
      <c r="A55" s="32" t="s">
        <v>31</v>
      </c>
      <c r="B55"/>
      <c r="C55"/>
      <c r="D55"/>
      <c r="E55"/>
    </row>
    <row r="56" spans="1:5" s="2" customFormat="1" ht="12.75">
      <c r="A56" s="33" t="s">
        <v>32</v>
      </c>
      <c r="B56"/>
      <c r="C56"/>
      <c r="D56"/>
      <c r="E56"/>
    </row>
    <row r="57" spans="1:5" s="2" customFormat="1" ht="12.75">
      <c r="A57" s="32" t="s">
        <v>33</v>
      </c>
      <c r="C57"/>
      <c r="D57"/>
      <c r="E57"/>
    </row>
    <row r="58" spans="1:5" s="2" customFormat="1" ht="12.75">
      <c r="A58" s="33" t="s">
        <v>34</v>
      </c>
      <c r="C58"/>
      <c r="D58"/>
      <c r="E58"/>
    </row>
    <row r="59" spans="1:5" s="2" customFormat="1" ht="12.75">
      <c r="A59" s="32" t="s">
        <v>35</v>
      </c>
      <c r="C59"/>
      <c r="D59"/>
      <c r="E59"/>
    </row>
  </sheetData>
  <sheetProtection/>
  <printOptions horizontalCentered="1"/>
  <pageMargins left="1" right="1" top="1" bottom="1" header="0.5" footer="0.5"/>
  <pageSetup fitToHeight="1" fitToWidth="1" horizontalDpi="300" verticalDpi="300" orientation="portrait" r:id="rId1"/>
  <headerFooter alignWithMargins="0">
    <oddFooter>&amp;L&amp;"Arial,Italic"&amp;9      The State of Hawaii Data Book 2012&amp;R&amp;"Arial"&amp;9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Blewitt</dc:creator>
  <cp:keywords/>
  <dc:description/>
  <cp:lastModifiedBy>Mary Blewitt</cp:lastModifiedBy>
  <dcterms:created xsi:type="dcterms:W3CDTF">2013-07-24T20:37:14Z</dcterms:created>
  <dcterms:modified xsi:type="dcterms:W3CDTF">2013-08-03T22:16:40Z</dcterms:modified>
  <cp:category/>
  <cp:version/>
  <cp:contentType/>
  <cp:contentStatus/>
</cp:coreProperties>
</file>