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945" windowWidth="9720" windowHeight="591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<sst xmlns="http://schemas.openxmlformats.org/spreadsheetml/2006/main" count="56" uniqueCount="24">
  <si>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Age and educational attainment</t>
  </si>
  <si>
    <t>Persons 18 to 24 years</t>
  </si>
  <si>
    <t>9th to 12th grade, no diploma</t>
  </si>
  <si>
    <t>Some college, no degree</t>
  </si>
  <si>
    <t>Bachelor's degree</t>
  </si>
  <si>
    <t>Male</t>
  </si>
  <si>
    <t>Female</t>
  </si>
  <si>
    <t>Less than 9th grade</t>
  </si>
  <si>
    <t>High school graduate, GED, or alternative</t>
  </si>
  <si>
    <t>Associate's degree</t>
  </si>
  <si>
    <t>Graduate or professional degree</t>
  </si>
  <si>
    <t>Total</t>
  </si>
  <si>
    <t>Persons 45 to 64 years</t>
  </si>
  <si>
    <t>Persons 65 years and over</t>
  </si>
  <si>
    <t>Persons 35 to 44 years</t>
  </si>
  <si>
    <t>Persons 25 to 34 years</t>
  </si>
  <si>
    <t xml:space="preserve">     Continued on next page.</t>
  </si>
  <si>
    <t xml:space="preserve">"B15001. Sex by Age by Educational Attainment for the Population 18 Years and Over" </t>
  </si>
  <si>
    <t>&lt;http://factfinder2.census.gov/faces/tableservices/jsf/pages/productview.xhtml?pid=ACS_12_1YR_</t>
  </si>
  <si>
    <t>Table 3.02-- EDUCATIONAL ATTAINMENT BY SEX:  2012</t>
  </si>
  <si>
    <t xml:space="preserve">     Source: U.S. Census Bureau, 2012 American Community Survey 1-Year Estimates, </t>
  </si>
  <si>
    <t>Table 3.02-- EDUCATIONAL ATTAINMENT BY SEX:  2012 -- Con.</t>
  </si>
  <si>
    <t xml:space="preserve">B15001&amp;prodType=table&gt; accessed October 30, 2013; and calculations by the Hawaii State Department of </t>
  </si>
  <si>
    <t>Business, Economic Development &amp; Tourism.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</si>
</sst>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\ \ \ \ \ \ \ \ \ \ \ @"/>
    <numFmt numFmtId="168" formatCode="\ \ \ \ \ \ @"/>
    <numFmt numFmtId="169" formatCode="#,##0\ \ \ \ \ \ "/>
    <numFmt numFmtId="170" formatCode="#,##0.0\ \ \ \ \ \ "/>
    <numFmt numFmtId="171" formatCode="#,##0\ \ \ \ \ \ \ "/>
    <numFmt numFmtId="172" formatCode="#,##0.0\ \ \ \ \ \ \ "/>
    <numFmt numFmtId="173" formatCode="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0" xfId="60" applyBorder="1" applyAlignment="1">
      <alignment horizontal="centerContinuous" wrapText="1"/>
      <protection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1" fillId="0" borderId="12" xfId="49" applyBorder="1" applyAlignment="1">
      <alignment horizontal="center" vertical="center" wrapText="1"/>
      <protection/>
    </xf>
    <xf numFmtId="0" fontId="1" fillId="0" borderId="14" xfId="49" applyBorder="1" applyAlignment="1">
      <alignment horizontal="center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 applyAlignment="1" quotePrefix="1">
      <alignment horizontal="left"/>
      <protection/>
    </xf>
    <xf numFmtId="171" fontId="0" fillId="0" borderId="13" xfId="0" applyNumberFormat="1" applyBorder="1" applyAlignment="1">
      <alignment/>
    </xf>
    <xf numFmtId="0" fontId="1" fillId="0" borderId="15" xfId="49" applyFont="1" applyBorder="1" applyAlignment="1">
      <alignment horizontal="center" vertical="center" wrapText="1"/>
      <protection/>
    </xf>
    <xf numFmtId="0" fontId="5" fillId="0" borderId="0" xfId="60" applyFont="1" applyAlignment="1">
      <alignment horizontal="centerContinuous" wrapText="1"/>
      <protection/>
    </xf>
    <xf numFmtId="168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72" fontId="0" fillId="0" borderId="16" xfId="0" applyNumberFormat="1" applyFill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4" fillId="0" borderId="0" xfId="47" applyNumberFormat="1" applyFont="1" applyAlignment="1">
      <alignment horizontal="left"/>
      <protection/>
    </xf>
    <xf numFmtId="0" fontId="5" fillId="0" borderId="0" xfId="60" applyAlignment="1">
      <alignment horizontal="centerContinuous" wrapText="1"/>
      <protection/>
    </xf>
    <xf numFmtId="171" fontId="0" fillId="0" borderId="17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71" fontId="0" fillId="0" borderId="14" xfId="0" applyNumberFormat="1" applyBorder="1" applyAlignment="1">
      <alignment/>
    </xf>
    <xf numFmtId="0" fontId="1" fillId="0" borderId="18" xfId="49" applyBorder="1" applyAlignment="1">
      <alignment horizontal="center" vertical="center" wrapText="1"/>
      <protection/>
    </xf>
    <xf numFmtId="0" fontId="1" fillId="0" borderId="19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20" xfId="49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0" fillId="0" borderId="23" xfId="0" applyNumberFormat="1" applyBorder="1" applyAlignment="1">
      <alignment/>
    </xf>
    <xf numFmtId="171" fontId="0" fillId="0" borderId="24" xfId="0" applyNumberFormat="1" applyBorder="1" applyAlignment="1">
      <alignment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21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7" xfId="0" applyNumberFormat="1" applyBorder="1" applyAlignment="1">
      <alignment/>
    </xf>
    <xf numFmtId="171" fontId="0" fillId="0" borderId="28" xfId="0" applyNumberFormat="1" applyBorder="1" applyAlignment="1">
      <alignment/>
    </xf>
    <xf numFmtId="171" fontId="0" fillId="0" borderId="29" xfId="0" applyNumberFormat="1" applyBorder="1" applyAlignment="1">
      <alignment/>
    </xf>
    <xf numFmtId="171" fontId="0" fillId="0" borderId="30" xfId="0" applyNumberFormat="1" applyBorder="1" applyAlignment="1">
      <alignment/>
    </xf>
    <xf numFmtId="166" fontId="0" fillId="0" borderId="23" xfId="0" applyNumberFormat="1" applyBorder="1" applyAlignment="1">
      <alignment/>
    </xf>
    <xf numFmtId="17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38.140625" style="0" customWidth="1"/>
    <col min="2" max="4" width="15.28125" style="0" customWidth="1"/>
    <col min="5" max="5" width="13.00390625" style="0" customWidth="1"/>
  </cols>
  <sheetData>
    <row r="1" spans="1:4" ht="15" customHeight="1">
      <c r="A1" s="14" t="s">
        <v>19</v>
      </c>
      <c r="B1" s="1"/>
      <c r="C1" s="1"/>
      <c r="D1" s="1"/>
    </row>
    <row r="2" spans="1:4" ht="16.5" thickBot="1">
      <c r="A2" s="2"/>
      <c r="B2" s="3"/>
      <c r="C2" s="3"/>
      <c r="D2" s="3"/>
    </row>
    <row r="3" spans="1:4" s="10" customFormat="1" ht="24" customHeight="1" thickTop="1">
      <c r="A3" s="8" t="s">
        <v>0</v>
      </c>
      <c r="B3" s="9" t="s">
        <v>11</v>
      </c>
      <c r="C3" s="8" t="s">
        <v>5</v>
      </c>
      <c r="D3" s="13" t="s">
        <v>6</v>
      </c>
    </row>
    <row r="4" spans="1:4" ht="12.75">
      <c r="A4" s="4"/>
      <c r="B4" s="6"/>
      <c r="C4" s="32"/>
      <c r="D4" s="33"/>
    </row>
    <row r="5" spans="1:4" ht="12.75">
      <c r="A5" s="15" t="s">
        <v>1</v>
      </c>
      <c r="B5" s="23">
        <f>SUM(C5:D5)</f>
        <v>137151</v>
      </c>
      <c r="C5" s="36">
        <v>75476</v>
      </c>
      <c r="D5" s="24">
        <v>61675</v>
      </c>
    </row>
    <row r="6" spans="1:4" ht="12.75">
      <c r="A6" s="15"/>
      <c r="B6" s="12"/>
      <c r="C6" s="38"/>
      <c r="D6" s="39"/>
    </row>
    <row r="7" spans="1:4" ht="12.75">
      <c r="A7" s="16" t="s">
        <v>7</v>
      </c>
      <c r="B7" s="12">
        <f aca="true" t="shared" si="0" ref="B7:B13">SUM(C7:D7)</f>
        <v>1431</v>
      </c>
      <c r="C7" s="37">
        <v>1061</v>
      </c>
      <c r="D7" s="25">
        <v>370</v>
      </c>
    </row>
    <row r="8" spans="1:4" ht="12.75">
      <c r="A8" s="16" t="s">
        <v>2</v>
      </c>
      <c r="B8" s="12">
        <f t="shared" si="0"/>
        <v>9941</v>
      </c>
      <c r="C8" s="37">
        <v>6074</v>
      </c>
      <c r="D8" s="25">
        <v>3867</v>
      </c>
    </row>
    <row r="9" spans="1:4" ht="12.75">
      <c r="A9" s="16" t="s">
        <v>8</v>
      </c>
      <c r="B9" s="12">
        <f t="shared" si="0"/>
        <v>54130</v>
      </c>
      <c r="C9" s="37">
        <v>33088</v>
      </c>
      <c r="D9" s="25">
        <v>21042</v>
      </c>
    </row>
    <row r="10" spans="1:4" ht="12.75">
      <c r="A10" s="16" t="s">
        <v>3</v>
      </c>
      <c r="B10" s="12">
        <f t="shared" si="0"/>
        <v>51729</v>
      </c>
      <c r="C10" s="37">
        <v>27065</v>
      </c>
      <c r="D10" s="25">
        <v>24664</v>
      </c>
    </row>
    <row r="11" spans="1:4" ht="12.75">
      <c r="A11" s="16" t="s">
        <v>9</v>
      </c>
      <c r="B11" s="12">
        <f t="shared" si="0"/>
        <v>7972</v>
      </c>
      <c r="C11" s="37">
        <v>3515</v>
      </c>
      <c r="D11" s="25">
        <v>4457</v>
      </c>
    </row>
    <row r="12" spans="1:4" ht="12.75">
      <c r="A12" s="16" t="s">
        <v>4</v>
      </c>
      <c r="B12" s="12">
        <f t="shared" si="0"/>
        <v>11028</v>
      </c>
      <c r="C12" s="37">
        <v>4291</v>
      </c>
      <c r="D12" s="25">
        <v>6737</v>
      </c>
    </row>
    <row r="13" spans="1:4" ht="12.75">
      <c r="A13" s="16" t="s">
        <v>10</v>
      </c>
      <c r="B13" s="12">
        <f t="shared" si="0"/>
        <v>920</v>
      </c>
      <c r="C13" s="40">
        <v>382</v>
      </c>
      <c r="D13" s="41">
        <v>538</v>
      </c>
    </row>
    <row r="14" spans="1:4" ht="12.75">
      <c r="A14" s="16"/>
      <c r="B14" s="12"/>
      <c r="C14" s="40"/>
      <c r="D14" s="41"/>
    </row>
    <row r="15" spans="1:4" ht="12.75">
      <c r="A15" s="15" t="s">
        <v>15</v>
      </c>
      <c r="B15" s="23">
        <f>SUM(C15:D15)</f>
        <v>199308</v>
      </c>
      <c r="C15" s="35">
        <v>105923</v>
      </c>
      <c r="D15" s="34">
        <v>93385</v>
      </c>
    </row>
    <row r="16" spans="1:4" ht="12.75">
      <c r="A16" s="15"/>
      <c r="B16" s="12"/>
      <c r="C16" s="40"/>
      <c r="D16" s="41"/>
    </row>
    <row r="17" spans="1:4" ht="12.75">
      <c r="A17" s="16" t="s">
        <v>7</v>
      </c>
      <c r="B17" s="12">
        <f aca="true" t="shared" si="1" ref="B17:B23">SUM(C17:D17)</f>
        <v>2308</v>
      </c>
      <c r="C17" s="40">
        <v>1275</v>
      </c>
      <c r="D17" s="41">
        <v>1033</v>
      </c>
    </row>
    <row r="18" spans="1:4" ht="12.75">
      <c r="A18" s="16" t="s">
        <v>2</v>
      </c>
      <c r="B18" s="12">
        <f t="shared" si="1"/>
        <v>8898</v>
      </c>
      <c r="C18" s="40">
        <v>5164</v>
      </c>
      <c r="D18" s="41">
        <v>3734</v>
      </c>
    </row>
    <row r="19" spans="1:4" ht="12.75">
      <c r="A19" s="16" t="s">
        <v>8</v>
      </c>
      <c r="B19" s="12">
        <f t="shared" si="1"/>
        <v>54888</v>
      </c>
      <c r="C19" s="40">
        <v>34965</v>
      </c>
      <c r="D19" s="41">
        <v>19923</v>
      </c>
    </row>
    <row r="20" spans="1:4" ht="12.75">
      <c r="A20" s="16" t="s">
        <v>3</v>
      </c>
      <c r="B20" s="12">
        <f t="shared" si="1"/>
        <v>51979</v>
      </c>
      <c r="C20" s="40">
        <v>29474</v>
      </c>
      <c r="D20" s="41">
        <v>22505</v>
      </c>
    </row>
    <row r="21" spans="1:4" ht="12.75">
      <c r="A21" s="16" t="s">
        <v>9</v>
      </c>
      <c r="B21" s="12">
        <f t="shared" si="1"/>
        <v>22866</v>
      </c>
      <c r="C21" s="40">
        <v>11475</v>
      </c>
      <c r="D21" s="41">
        <v>11391</v>
      </c>
    </row>
    <row r="22" spans="1:4" ht="12.75">
      <c r="A22" s="16" t="s">
        <v>4</v>
      </c>
      <c r="B22" s="12">
        <f t="shared" si="1"/>
        <v>43887</v>
      </c>
      <c r="C22" s="40">
        <v>18635</v>
      </c>
      <c r="D22" s="41">
        <v>25252</v>
      </c>
    </row>
    <row r="23" spans="1:4" ht="12.75">
      <c r="A23" s="16" t="s">
        <v>10</v>
      </c>
      <c r="B23" s="12">
        <f t="shared" si="1"/>
        <v>14482</v>
      </c>
      <c r="C23" s="40">
        <v>4935</v>
      </c>
      <c r="D23" s="41">
        <v>9547</v>
      </c>
    </row>
    <row r="24" spans="1:4" ht="12.75">
      <c r="A24" s="16"/>
      <c r="B24" s="7"/>
      <c r="C24" s="40"/>
      <c r="D24" s="41"/>
    </row>
    <row r="25" spans="1:4" ht="12.75">
      <c r="A25" s="15" t="s">
        <v>14</v>
      </c>
      <c r="B25" s="23">
        <f>SUM(C25:D25)</f>
        <v>175142</v>
      </c>
      <c r="C25" s="35">
        <v>88703</v>
      </c>
      <c r="D25" s="34">
        <v>86439</v>
      </c>
    </row>
    <row r="26" spans="1:4" ht="12.75">
      <c r="A26" s="15"/>
      <c r="B26" s="12"/>
      <c r="C26" s="37"/>
      <c r="D26" s="41"/>
    </row>
    <row r="27" spans="1:4" ht="12.75">
      <c r="A27" s="16" t="s">
        <v>7</v>
      </c>
      <c r="B27" s="12">
        <f aca="true" t="shared" si="2" ref="B27:B33">SUM(C27:D27)</f>
        <v>2543</v>
      </c>
      <c r="C27" s="37">
        <v>1752</v>
      </c>
      <c r="D27" s="41">
        <v>791</v>
      </c>
    </row>
    <row r="28" spans="1:4" ht="12.75">
      <c r="A28" s="16" t="s">
        <v>2</v>
      </c>
      <c r="B28" s="12">
        <f t="shared" si="2"/>
        <v>9415</v>
      </c>
      <c r="C28" s="37">
        <v>5327</v>
      </c>
      <c r="D28" s="41">
        <v>4088</v>
      </c>
    </row>
    <row r="29" spans="1:4" ht="12.75">
      <c r="A29" s="16" t="s">
        <v>8</v>
      </c>
      <c r="B29" s="12">
        <f t="shared" si="2"/>
        <v>49478</v>
      </c>
      <c r="C29" s="37">
        <v>27576</v>
      </c>
      <c r="D29" s="41">
        <v>21902</v>
      </c>
    </row>
    <row r="30" spans="1:4" ht="12.75">
      <c r="A30" s="16" t="s">
        <v>3</v>
      </c>
      <c r="B30" s="12">
        <f t="shared" si="2"/>
        <v>37255</v>
      </c>
      <c r="C30" s="37">
        <v>19548</v>
      </c>
      <c r="D30" s="41">
        <v>17707</v>
      </c>
    </row>
    <row r="31" spans="1:4" ht="12.75">
      <c r="A31" s="16" t="s">
        <v>9</v>
      </c>
      <c r="B31" s="12">
        <f t="shared" si="2"/>
        <v>20779</v>
      </c>
      <c r="C31" s="37">
        <v>9975</v>
      </c>
      <c r="D31" s="41">
        <v>10804</v>
      </c>
    </row>
    <row r="32" spans="1:4" ht="12.75">
      <c r="A32" s="16" t="s">
        <v>4</v>
      </c>
      <c r="B32" s="12">
        <f t="shared" si="2"/>
        <v>35299</v>
      </c>
      <c r="C32" s="37">
        <v>16444</v>
      </c>
      <c r="D32" s="41">
        <v>18855</v>
      </c>
    </row>
    <row r="33" spans="1:4" ht="12.75">
      <c r="A33" s="16" t="s">
        <v>10</v>
      </c>
      <c r="B33" s="12">
        <f t="shared" si="2"/>
        <v>20373</v>
      </c>
      <c r="C33" s="37">
        <v>8081</v>
      </c>
      <c r="D33" s="41">
        <v>12292</v>
      </c>
    </row>
    <row r="34" spans="1:4" ht="12.75">
      <c r="A34" s="16"/>
      <c r="B34" s="17"/>
      <c r="C34" s="37"/>
      <c r="D34" s="41"/>
    </row>
    <row r="35" spans="1:4" ht="12.75">
      <c r="A35" s="15" t="s">
        <v>12</v>
      </c>
      <c r="B35" s="23">
        <f>SUM(C35:D35)</f>
        <v>367408</v>
      </c>
      <c r="C35" s="35">
        <v>182407</v>
      </c>
      <c r="D35" s="34">
        <v>185001</v>
      </c>
    </row>
    <row r="36" spans="1:4" ht="12.75">
      <c r="A36" s="15"/>
      <c r="B36" s="12"/>
      <c r="C36" s="40"/>
      <c r="D36" s="41"/>
    </row>
    <row r="37" spans="1:4" ht="12.75">
      <c r="A37" s="16" t="s">
        <v>7</v>
      </c>
      <c r="B37" s="12">
        <f>SUM(C37:D37)</f>
        <v>13304</v>
      </c>
      <c r="C37" s="40">
        <v>5915</v>
      </c>
      <c r="D37" s="41">
        <v>7389</v>
      </c>
    </row>
    <row r="38" spans="1:4" ht="12.75">
      <c r="A38" s="16" t="s">
        <v>2</v>
      </c>
      <c r="B38" s="12">
        <f>SUM(C38:D38)</f>
        <v>15561</v>
      </c>
      <c r="C38" s="40">
        <v>8442</v>
      </c>
      <c r="D38" s="41">
        <v>7119</v>
      </c>
    </row>
    <row r="39" spans="1:4" ht="12.75">
      <c r="A39" s="16" t="s">
        <v>8</v>
      </c>
      <c r="B39" s="12">
        <f>SUM(C39:D39)</f>
        <v>98862</v>
      </c>
      <c r="C39" s="40">
        <v>50022</v>
      </c>
      <c r="D39" s="41">
        <v>48840</v>
      </c>
    </row>
    <row r="40" spans="1:5" ht="12.75">
      <c r="A40" s="16" t="s">
        <v>3</v>
      </c>
      <c r="B40" s="12">
        <v>81268</v>
      </c>
      <c r="C40" s="40">
        <v>41161</v>
      </c>
      <c r="D40" s="41">
        <v>40107</v>
      </c>
      <c r="E40" s="45"/>
    </row>
    <row r="41" spans="1:4" ht="12.75">
      <c r="A41" s="16" t="s">
        <v>9</v>
      </c>
      <c r="B41" s="12">
        <f>SUM(C41:D41)</f>
        <v>40507</v>
      </c>
      <c r="C41" s="40">
        <v>20897</v>
      </c>
      <c r="D41" s="41">
        <v>19610</v>
      </c>
    </row>
    <row r="42" spans="1:4" ht="12.75">
      <c r="A42" s="16" t="s">
        <v>4</v>
      </c>
      <c r="B42" s="12">
        <f>SUM(C42:D42)</f>
        <v>76422</v>
      </c>
      <c r="C42" s="40">
        <v>35331</v>
      </c>
      <c r="D42" s="41">
        <v>41091</v>
      </c>
    </row>
    <row r="43" spans="1:4" ht="12.75">
      <c r="A43" s="16" t="s">
        <v>10</v>
      </c>
      <c r="B43" s="12">
        <f>SUM(C43:D43)</f>
        <v>41484</v>
      </c>
      <c r="C43" s="40">
        <v>20639</v>
      </c>
      <c r="D43" s="41">
        <v>20845</v>
      </c>
    </row>
    <row r="44" spans="1:4" ht="12.75">
      <c r="A44" s="26"/>
      <c r="B44" s="27"/>
      <c r="C44" s="36"/>
      <c r="D44" s="24"/>
    </row>
    <row r="45" spans="1:4" ht="12.75">
      <c r="A45" s="30"/>
      <c r="B45" s="25"/>
      <c r="C45" s="25"/>
      <c r="D45" s="25"/>
    </row>
    <row r="46" spans="1:5" s="20" customFormat="1" ht="12.75">
      <c r="A46" s="18" t="s">
        <v>16</v>
      </c>
      <c r="B46" s="19"/>
      <c r="C46" s="19"/>
      <c r="D46" s="19"/>
      <c r="E46" s="19"/>
    </row>
    <row r="47" spans="1:4" ht="15.75">
      <c r="A47" s="14" t="s">
        <v>21</v>
      </c>
      <c r="B47" s="22"/>
      <c r="C47" s="22"/>
      <c r="D47" s="22"/>
    </row>
    <row r="48" spans="1:4" ht="12.75" customHeight="1" thickBot="1">
      <c r="A48" s="14"/>
      <c r="B48" s="22"/>
      <c r="C48" s="22"/>
      <c r="D48" s="22"/>
    </row>
    <row r="49" spans="1:4" s="10" customFormat="1" ht="24" customHeight="1" thickTop="1">
      <c r="A49" s="28" t="s">
        <v>0</v>
      </c>
      <c r="B49" s="31" t="s">
        <v>11</v>
      </c>
      <c r="C49" s="28" t="s">
        <v>5</v>
      </c>
      <c r="D49" s="29" t="s">
        <v>6</v>
      </c>
    </row>
    <row r="50" spans="1:4" ht="12.75">
      <c r="A50" s="4"/>
      <c r="B50" s="6"/>
      <c r="C50" s="43"/>
      <c r="D50" s="42"/>
    </row>
    <row r="51" spans="1:4" ht="12.75">
      <c r="A51" s="15" t="s">
        <v>13</v>
      </c>
      <c r="B51" s="23">
        <f>SUM(C51:D51)</f>
        <v>210423</v>
      </c>
      <c r="C51" s="34">
        <v>93357</v>
      </c>
      <c r="D51" s="34">
        <v>117066</v>
      </c>
    </row>
    <row r="52" spans="1:4" ht="12.75">
      <c r="A52" s="15"/>
      <c r="B52" s="25"/>
      <c r="C52" s="38"/>
      <c r="D52" s="42"/>
    </row>
    <row r="53" spans="1:4" ht="12.75">
      <c r="A53" s="16" t="s">
        <v>7</v>
      </c>
      <c r="B53" s="25">
        <f aca="true" t="shared" si="3" ref="B53:B59">SUM(C53:D53)</f>
        <v>22837</v>
      </c>
      <c r="C53" s="37">
        <v>7239</v>
      </c>
      <c r="D53" s="41">
        <v>15598</v>
      </c>
    </row>
    <row r="54" spans="1:4" ht="12.75">
      <c r="A54" s="16" t="s">
        <v>2</v>
      </c>
      <c r="B54" s="25">
        <f t="shared" si="3"/>
        <v>16620</v>
      </c>
      <c r="C54" s="37">
        <v>6545</v>
      </c>
      <c r="D54" s="41">
        <v>10075</v>
      </c>
    </row>
    <row r="55" spans="1:4" ht="12.75">
      <c r="A55" s="16" t="s">
        <v>8</v>
      </c>
      <c r="B55" s="25">
        <f t="shared" si="3"/>
        <v>66076</v>
      </c>
      <c r="C55" s="37">
        <v>28167</v>
      </c>
      <c r="D55" s="41">
        <v>37909</v>
      </c>
    </row>
    <row r="56" spans="1:4" ht="12.75">
      <c r="A56" s="16" t="s">
        <v>3</v>
      </c>
      <c r="B56" s="25">
        <f t="shared" si="3"/>
        <v>39087</v>
      </c>
      <c r="C56" s="37">
        <v>17595</v>
      </c>
      <c r="D56" s="41">
        <v>21492</v>
      </c>
    </row>
    <row r="57" spans="1:4" ht="12.75">
      <c r="A57" s="16" t="s">
        <v>9</v>
      </c>
      <c r="B57" s="25">
        <f t="shared" si="3"/>
        <v>11534</v>
      </c>
      <c r="C57" s="37">
        <v>5199</v>
      </c>
      <c r="D57" s="41">
        <v>6335</v>
      </c>
    </row>
    <row r="58" spans="1:4" ht="12.75">
      <c r="A58" s="16" t="s">
        <v>4</v>
      </c>
      <c r="B58" s="25">
        <f t="shared" si="3"/>
        <v>30978</v>
      </c>
      <c r="C58" s="37">
        <v>15127</v>
      </c>
      <c r="D58" s="41">
        <v>15851</v>
      </c>
    </row>
    <row r="59" spans="1:4" ht="12.75">
      <c r="A59" s="16" t="s">
        <v>10</v>
      </c>
      <c r="B59" s="25">
        <f t="shared" si="3"/>
        <v>23291</v>
      </c>
      <c r="C59" s="37">
        <v>13485</v>
      </c>
      <c r="D59" s="41">
        <v>9806</v>
      </c>
    </row>
    <row r="60" spans="1:4" ht="12.75">
      <c r="A60" s="5"/>
      <c r="B60" s="44"/>
      <c r="C60" s="36"/>
      <c r="D60" s="34"/>
    </row>
    <row r="62" s="20" customFormat="1" ht="12.75">
      <c r="A62" s="11" t="s">
        <v>20</v>
      </c>
    </row>
    <row r="63" ht="12.75">
      <c r="A63" s="11" t="s">
        <v>17</v>
      </c>
    </row>
    <row r="64" ht="12.75">
      <c r="A64" s="11" t="s">
        <v>18</v>
      </c>
    </row>
    <row r="65" ht="12.75">
      <c r="A65" s="21" t="s">
        <v>22</v>
      </c>
    </row>
    <row r="66" ht="12.75">
      <c r="A66" s="21" t="s">
        <v>23</v>
      </c>
    </row>
  </sheetData>
  <sheetProtection/>
  <printOptions horizontalCentered="1"/>
  <pageMargins left="1" right="1" top="1" bottom="1" header="0.5" footer="0.5"/>
  <pageSetup horizontalDpi="300" verticalDpi="300" orientation="portrait" scale="98" r:id="rId1"/>
  <headerFooter alignWithMargins="0">
    <oddFooter>&amp;L&amp;"Arial,Italic"&amp;9      The State of Hawaii Data Book 2013&amp;R&amp;9http://dbedt.hawaii.gov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DavidF</cp:lastModifiedBy>
  <cp:lastPrinted>2014-01-16T00:49:58Z</cp:lastPrinted>
  <dcterms:created xsi:type="dcterms:W3CDTF">2003-03-17T20:41:53Z</dcterms:created>
  <dcterms:modified xsi:type="dcterms:W3CDTF">2014-02-11T00:31:14Z</dcterms:modified>
  <cp:category/>
  <cp:version/>
  <cp:contentType/>
  <cp:contentStatus/>
</cp:coreProperties>
</file>