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35" activeTab="0"/>
  </bookViews>
  <sheets>
    <sheet name="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new10" hidden="1">{"'B-2 QSER Jun 98 4-27-98 cor'!$A$1:$F$57"}</definedName>
    <definedName name="_____________new2" hidden="1">{"'B-2 QSER Jun 98 4-27-98 cor'!$A$1:$F$57"}</definedName>
    <definedName name="_____________new5" hidden="1">{"'B-2 QSER Jun 98 4-27-98 cor'!$A$1:$F$57"}</definedName>
    <definedName name="_____________old2" hidden="1">{"'B-2 QSER Jun 98 4-27-98 cor'!$A$1:$F$57"}</definedName>
    <definedName name="____________new10" localSheetId="0" hidden="1">{"'B-2 QSER Jun 98 4-27-98 cor'!$A$1:$F$57"}</definedName>
    <definedName name="____________new2" localSheetId="0" hidden="1">{"'B-2 QSER Jun 98 4-27-98 cor'!$A$1:$F$57"}</definedName>
    <definedName name="____________new5" localSheetId="0" hidden="1">{"'B-2 QSER Jun 98 4-27-98 cor'!$A$1:$F$57"}</definedName>
    <definedName name="____________old2" localSheetId="0" hidden="1">{"'B-2 QSER Jun 98 4-27-98 cor'!$A$1:$F$57"}</definedName>
    <definedName name="____________SC01">#REF!</definedName>
    <definedName name="___________new10" hidden="1">{"'B-2 QSER Jun 98 4-27-98 cor'!$A$1:$F$57"}</definedName>
    <definedName name="___________new2" hidden="1">{"'B-2 QSER Jun 98 4-27-98 cor'!$A$1:$F$57"}</definedName>
    <definedName name="___________new5" hidden="1">{"'B-2 QSER Jun 98 4-27-98 cor'!$A$1:$F$57"}</definedName>
    <definedName name="___________old2" hidden="1">{"'B-2 QSER Jun 98 4-27-98 cor'!$A$1:$F$57"}</definedName>
    <definedName name="___________SC01">#REF!</definedName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C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hidden="1">'[1]Calcs'!#REF!</definedName>
    <definedName name="__123Graph_B" hidden="1">'[1]Calcs'!#REF!</definedName>
    <definedName name="__123Graph_C" hidden="1">'[1]Calcs'!#REF!</definedName>
    <definedName name="__C">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hidden="1">'[2]totals'!#REF!</definedName>
    <definedName name="_Fill1" hidden="1">'[2]totals'!#REF!</definedName>
    <definedName name="_Key1" hidden="1">'[3]100in04'!#REF!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_Sort" hidden="1">'[4] grid'!#REF!</definedName>
    <definedName name="A">#REF!</definedName>
    <definedName name="aazz" localSheetId="0" hidden="1">{"'DB97  6-2-98 77-96 analytics'!$A$1:$F$32"}</definedName>
    <definedName name="aazz" hidden="1">{"'DB97  6-2-98 77-96 analytics'!$A$1:$F$32"}</definedName>
    <definedName name="ab" localSheetId="0" hidden="1">{"'B-2 QSER Jun 98 4-27-98 cor'!$A$1:$F$57"}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CC">'[5]DATA-enter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localSheetId="0" hidden="1">{"'B-2 QSER Jun 98 4-27-98 cor'!$A$1:$F$57"}</definedName>
    <definedName name="dc" hidden="1">{"'B-2 QSER Jun 98 4-27-98 cor'!$A$1:$F$57"}</definedName>
    <definedName name="DM">#REF!</definedName>
    <definedName name="E">#REF!</definedName>
    <definedName name="F">#REF!</definedName>
    <definedName name="ffs" hidden="1">'[2]totals'!#REF!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localSheetId="0" hidden="1">{"'DB97  6-2-98 77-96 analytics'!$A$1:$F$32"}</definedName>
    <definedName name="HTML_Control" hidden="1">{"'DB97  6-2-98 77-96 analytics'!$A$1:$F$32"}</definedName>
    <definedName name="HTML_Control1" localSheetId="0" hidden="1">{"'B-2 QSER Jun 98 4-27-98 cor'!$A$1:$F$57"}</definedName>
    <definedName name="HTML_Control1" hidden="1">{"'B-2 QSER Jun 98 4-27-98 cor'!$A$1:$F$57"}</definedName>
    <definedName name="HTML_Control2" localSheetId="0" hidden="1">{"'B-2 QSER Jun 98 4-27-98 cor'!$A$1:$F$57"}</definedName>
    <definedName name="HTML_Control2" hidden="1">{"'B-2 QSER Jun 98 4-27-98 cor'!$A$1:$F$57"}</definedName>
    <definedName name="HTML_Control5" localSheetId="0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'[6]92PW06NW'!$A$9,'[6]92PW06NW'!#REF!</definedName>
    <definedName name="Indent3">'[6]92PW06NW'!$A$34,'[6]92PW06NW'!$A$35,'[6]92PW06NW'!$A$36,'[6]92PW06NW'!#REF!,'[6]92PW06NW'!#REF!,'[6]92PW06NW'!#REF!,'[6]92PW06NW'!#REF!</definedName>
    <definedName name="Indent6">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,'[6]92PW06NW'!#REF!</definedName>
    <definedName name="Indent9">'[6]92PW06NW'!#REF!,'[6]92PW06NW'!#REF!,'[6]92PW06NW'!#REF!,'[6]92PW06NW'!#REF!,'[6]92PW06NW'!#REF!,'[6]92PW06NW'!#REF!,'[6]92PW06NW'!#REF!,'[6]92PW06NW'!#REF!,'[6]92PW06NW'!#REF!,'[6]92PW06NW'!#REF!,'[6]92PW06NW'!#REF!,'[6]92PW06NW'!#REF!</definedName>
    <definedName name="LETTERS">#REF!</definedName>
    <definedName name="LINE_DRAW">#REF!</definedName>
    <definedName name="new" localSheetId="0" hidden="1">{"'B-2 QSER Jun 98 4-27-98 cor'!$A$1:$F$57"}</definedName>
    <definedName name="new" hidden="1">{"'B-2 QSER Jun 98 4-27-98 cor'!$A$1:$F$57"}</definedName>
    <definedName name="NEWD">'[7]T24'!#REF!</definedName>
    <definedName name="newoldnew" localSheetId="0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RES">#REF!</definedName>
    <definedName name="SC02_15">#REF!</definedName>
    <definedName name="SHEET_INS">#REF!</definedName>
    <definedName name="SMS_print" localSheetId="0">#REF!</definedName>
    <definedName name="SMS_print">#REF!</definedName>
    <definedName name="spanners">'[6]92PW06NW'!#REF!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'[7]T24'!#REF!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'[6]92PW06NW'!#REF!,'[6]92PW06NW'!#REF!,'[6]92PW06NW'!#REF!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<sst xmlns="http://schemas.openxmlformats.org/spreadsheetml/2006/main" count="22" uniqueCount="19">
  <si>
    <r>
      <t xml:space="preserve"> Branch,</t>
    </r>
    <r>
      <rPr>
        <i/>
        <sz val="10"/>
        <rFont val="Times New Roman"/>
        <family val="1"/>
      </rPr>
      <t xml:space="preserve"> Annual Visitor Research Report</t>
    </r>
    <r>
      <rPr>
        <sz val="10"/>
        <rFont val="Times New Roman"/>
        <family val="1"/>
      </rPr>
      <t xml:space="preserve"> (annual); Hawaii Tourism Authority, Tourism Research and records.</t>
    </r>
  </si>
  <si>
    <t xml:space="preserve">     Source:  Hawaii State Department of Business, Economic Development and Tourism, Tourism Research</t>
  </si>
  <si>
    <t>Mean (days)</t>
  </si>
  <si>
    <t>Median (days)</t>
  </si>
  <si>
    <t>31 to 365 days</t>
  </si>
  <si>
    <t>13 to 30 days</t>
  </si>
  <si>
    <t>7 to 12 days</t>
  </si>
  <si>
    <t>1 to 6 days</t>
  </si>
  <si>
    <t>All visitors</t>
  </si>
  <si>
    <t xml:space="preserve">Interna-tional         </t>
  </si>
  <si>
    <t xml:space="preserve">Domestic         </t>
  </si>
  <si>
    <t>Total</t>
  </si>
  <si>
    <t>Length                                                                   of stay</t>
  </si>
  <si>
    <t xml:space="preserve">                   passengers from all flights originating from U.S. territories and other countries]</t>
  </si>
  <si>
    <t xml:space="preserve">                   from all flights originating from the mainland United States.  International includes</t>
  </si>
  <si>
    <t xml:space="preserve">                   non-overnight interisland trips reported by these visitors.  Domestic includes passengers</t>
  </si>
  <si>
    <t xml:space="preserve">[Covers visitors staying overnight or longer anywhere in the state, and any overnight or </t>
  </si>
  <si>
    <t xml:space="preserve">Table 7.21-- LENGTH OF STAY OF VISITORS STAYING OVERNIGHT OR </t>
  </si>
  <si>
    <t>LONGER, BY POINT OF ORIGIN:  2012 AND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</si>
</sst>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"/>
    <numFmt numFmtId="166" formatCode="#,##0\ \ "/>
    <numFmt numFmtId="167" formatCode="\ \ \ \ \ \ @"/>
    <numFmt numFmtId="168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double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7" fontId="2" fillId="0" borderId="1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3" fillId="0" borderId="0">
      <alignment/>
      <protection/>
    </xf>
    <xf numFmtId="0" fontId="28" fillId="29" borderId="0" applyNumberFormat="0" applyBorder="0" applyAlignment="0" applyProtection="0"/>
    <xf numFmtId="0" fontId="5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applyBorder="1">
      <alignment/>
      <protection/>
    </xf>
    <xf numFmtId="0" fontId="2" fillId="0" borderId="0" xfId="58">
      <alignment/>
      <protection/>
    </xf>
    <xf numFmtId="49" fontId="3" fillId="0" borderId="0" xfId="48" applyNumberFormat="1" applyFont="1" applyAlignment="1">
      <alignment horizontal="left"/>
      <protection/>
    </xf>
    <xf numFmtId="0" fontId="2" fillId="0" borderId="0" xfId="59" applyAlignment="1">
      <alignment horizontal="centerContinuous"/>
      <protection/>
    </xf>
    <xf numFmtId="49" fontId="3" fillId="0" borderId="0" xfId="48" applyNumberFormat="1" applyFont="1" applyAlignment="1" quotePrefix="1">
      <alignment horizontal="left"/>
      <protection/>
    </xf>
    <xf numFmtId="0" fontId="2" fillId="0" borderId="11" xfId="59" applyBorder="1">
      <alignment/>
      <protection/>
    </xf>
    <xf numFmtId="0" fontId="2" fillId="0" borderId="12" xfId="59" applyBorder="1">
      <alignment/>
      <protection/>
    </xf>
    <xf numFmtId="0" fontId="2" fillId="0" borderId="11" xfId="59" applyFill="1" applyBorder="1" applyAlignment="1">
      <alignment horizontal="right"/>
      <protection/>
    </xf>
    <xf numFmtId="0" fontId="2" fillId="0" borderId="12" xfId="59" applyFill="1" applyBorder="1" applyAlignment="1">
      <alignment horizontal="right"/>
      <protection/>
    </xf>
    <xf numFmtId="0" fontId="2" fillId="0" borderId="13" xfId="59" applyFill="1" applyBorder="1" applyAlignment="1">
      <alignment horizontal="right"/>
      <protection/>
    </xf>
    <xf numFmtId="165" fontId="2" fillId="0" borderId="0" xfId="59" applyNumberFormat="1" applyFont="1" applyFill="1" applyBorder="1" applyAlignment="1">
      <alignment/>
      <protection/>
    </xf>
    <xf numFmtId="165" fontId="2" fillId="0" borderId="1" xfId="59" applyNumberFormat="1" applyFont="1" applyFill="1" applyBorder="1">
      <alignment/>
      <protection/>
    </xf>
    <xf numFmtId="165" fontId="2" fillId="0" borderId="14" xfId="59" applyNumberFormat="1" applyFill="1" applyBorder="1">
      <alignment/>
      <protection/>
    </xf>
    <xf numFmtId="165" fontId="2" fillId="0" borderId="0" xfId="59" applyNumberFormat="1" applyFont="1" applyFill="1">
      <alignment/>
      <protection/>
    </xf>
    <xf numFmtId="0" fontId="2" fillId="0" borderId="1" xfId="59" applyBorder="1">
      <alignment/>
      <protection/>
    </xf>
    <xf numFmtId="165" fontId="2" fillId="0" borderId="15" xfId="59" applyNumberFormat="1" applyFont="1" applyFill="1" applyBorder="1" applyAlignment="1">
      <alignment/>
      <protection/>
    </xf>
    <xf numFmtId="166" fontId="2" fillId="0" borderId="0" xfId="59" applyNumberFormat="1" applyFill="1">
      <alignment/>
      <protection/>
    </xf>
    <xf numFmtId="166" fontId="2" fillId="0" borderId="1" xfId="59" applyNumberFormat="1" applyFill="1" applyBorder="1">
      <alignment/>
      <protection/>
    </xf>
    <xf numFmtId="166" fontId="2" fillId="0" borderId="14" xfId="59" applyNumberFormat="1" applyFill="1" applyBorder="1">
      <alignment/>
      <protection/>
    </xf>
    <xf numFmtId="166" fontId="2" fillId="0" borderId="16" xfId="59" applyNumberFormat="1" applyFill="1" applyBorder="1">
      <alignment/>
      <protection/>
    </xf>
    <xf numFmtId="166" fontId="2" fillId="0" borderId="11" xfId="59" applyNumberFormat="1" applyFill="1" applyBorder="1">
      <alignment/>
      <protection/>
    </xf>
    <xf numFmtId="166" fontId="2" fillId="0" borderId="12" xfId="59" applyNumberFormat="1" applyFill="1" applyBorder="1">
      <alignment/>
      <protection/>
    </xf>
    <xf numFmtId="166" fontId="2" fillId="0" borderId="13" xfId="59" applyNumberFormat="1" applyFill="1" applyBorder="1">
      <alignment/>
      <protection/>
    </xf>
    <xf numFmtId="167" fontId="2" fillId="0" borderId="1" xfId="21" applyBorder="1">
      <alignment/>
      <protection/>
    </xf>
    <xf numFmtId="0" fontId="2" fillId="0" borderId="14" xfId="59" applyBorder="1">
      <alignment/>
      <protection/>
    </xf>
    <xf numFmtId="0" fontId="5" fillId="0" borderId="0" xfId="50">
      <alignment horizontal="center" wrapText="1"/>
      <protection/>
    </xf>
    <xf numFmtId="0" fontId="5" fillId="0" borderId="11" xfId="50" applyFont="1" applyBorder="1" applyAlignment="1">
      <alignment horizontal="center" wrapText="1"/>
      <protection/>
    </xf>
    <xf numFmtId="0" fontId="5" fillId="0" borderId="17" xfId="50" applyFont="1" applyBorder="1">
      <alignment horizontal="center" wrapText="1"/>
      <protection/>
    </xf>
    <xf numFmtId="0" fontId="5" fillId="0" borderId="18" xfId="50" applyBorder="1">
      <alignment horizontal="center" wrapText="1"/>
      <protection/>
    </xf>
    <xf numFmtId="0" fontId="5" fillId="0" borderId="12" xfId="50" applyFont="1" applyBorder="1" applyAlignment="1" quotePrefix="1">
      <alignment horizontal="center" wrapText="1"/>
      <protection/>
    </xf>
    <xf numFmtId="0" fontId="5" fillId="0" borderId="0" xfId="50" applyAlignment="1">
      <alignment horizontal="center" vertical="center" wrapText="1"/>
      <protection/>
    </xf>
    <xf numFmtId="0" fontId="5" fillId="0" borderId="19" xfId="50" applyBorder="1" applyAlignment="1">
      <alignment horizontal="centerContinuous" vertical="center" wrapText="1"/>
      <protection/>
    </xf>
    <xf numFmtId="0" fontId="5" fillId="0" borderId="20" xfId="50" applyBorder="1" applyAlignment="1">
      <alignment horizontal="centerContinuous" vertical="center" wrapText="1"/>
      <protection/>
    </xf>
    <xf numFmtId="0" fontId="5" fillId="0" borderId="1" xfId="50" applyFont="1" applyBorder="1" applyAlignment="1">
      <alignment horizontal="center" vertical="center" wrapText="1"/>
      <protection/>
    </xf>
    <xf numFmtId="0" fontId="6" fillId="0" borderId="0" xfId="64">
      <alignment wrapText="1"/>
      <protection/>
    </xf>
    <xf numFmtId="0" fontId="6" fillId="0" borderId="21" xfId="64" applyFont="1" applyBorder="1" applyAlignment="1">
      <alignment horizontal="centerContinuous" wrapText="1"/>
      <protection/>
    </xf>
    <xf numFmtId="0" fontId="6" fillId="0" borderId="0" xfId="64" applyAlignment="1">
      <alignment horizontal="centerContinuous" wrapText="1"/>
      <protection/>
    </xf>
    <xf numFmtId="0" fontId="6" fillId="0" borderId="0" xfId="64" applyFont="1" applyAlignment="1">
      <alignment horizontal="centerContinuous" wrapText="1"/>
      <protection/>
    </xf>
    <xf numFmtId="0" fontId="2" fillId="0" borderId="0" xfId="58" applyBorder="1">
      <alignment/>
      <protection/>
    </xf>
    <xf numFmtId="0" fontId="2" fillId="0" borderId="0" xfId="58" applyBorder="1" applyAlignment="1">
      <alignment horizontal="centerContinuous"/>
      <protection/>
    </xf>
    <xf numFmtId="166" fontId="2" fillId="0" borderId="22" xfId="59" applyNumberForma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 3" xfId="58"/>
    <cellStyle name="Normal_071101" xfId="59"/>
    <cellStyle name="Note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C&amp;C%20Real%20Property\20ltp04%20rev_via%20Robin%20email_0405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0\13\132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2209u_100916_vals"/>
      <sheetName val="132209u_100916_wkg"/>
      <sheetName val="hstpov19a"/>
      <sheetName val="hstpov21"/>
      <sheetName val="Sheet1"/>
      <sheetName val=" grid"/>
      <sheetName val="20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tabSelected="1" workbookViewId="0" topLeftCell="A1">
      <selection activeCell="A1" sqref="A1"/>
    </sheetView>
  </sheetViews>
  <sheetFormatPr defaultColWidth="9.140625" defaultRowHeight="15"/>
  <cols>
    <col min="1" max="1" width="13.28125" style="1" customWidth="1"/>
    <col min="2" max="7" width="11.57421875" style="1" customWidth="1"/>
    <col min="8" max="16384" width="9.140625" style="1" customWidth="1"/>
  </cols>
  <sheetData>
    <row r="1" spans="1:7" s="36" customFormat="1" ht="15.75">
      <c r="A1" s="39" t="s">
        <v>17</v>
      </c>
      <c r="B1" s="39"/>
      <c r="C1" s="39"/>
      <c r="D1" s="39"/>
      <c r="E1" s="38"/>
      <c r="F1" s="38"/>
      <c r="G1" s="38"/>
    </row>
    <row r="2" spans="1:7" s="36" customFormat="1" ht="15.75">
      <c r="A2" s="39" t="s">
        <v>18</v>
      </c>
      <c r="B2" s="39"/>
      <c r="C2" s="39"/>
      <c r="D2" s="39"/>
      <c r="E2" s="38"/>
      <c r="F2" s="38"/>
      <c r="G2" s="38"/>
    </row>
    <row r="3" spans="1:7" s="36" customFormat="1" ht="12.75" customHeight="1">
      <c r="A3" s="39"/>
      <c r="B3" s="39"/>
      <c r="C3" s="39"/>
      <c r="D3" s="39"/>
      <c r="E3" s="38"/>
      <c r="F3" s="38"/>
      <c r="G3" s="38"/>
    </row>
    <row r="4" spans="1:7" s="36" customFormat="1" ht="12.75" customHeight="1">
      <c r="A4" s="41" t="s">
        <v>16</v>
      </c>
      <c r="B4" s="39"/>
      <c r="C4" s="39"/>
      <c r="D4" s="39"/>
      <c r="E4" s="38"/>
      <c r="F4" s="38"/>
      <c r="G4" s="38"/>
    </row>
    <row r="5" spans="1:7" s="36" customFormat="1" ht="12.75" customHeight="1">
      <c r="A5" s="40" t="s">
        <v>15</v>
      </c>
      <c r="B5" s="39"/>
      <c r="C5" s="39"/>
      <c r="D5" s="39"/>
      <c r="E5" s="38"/>
      <c r="F5" s="38"/>
      <c r="G5" s="38"/>
    </row>
    <row r="6" spans="1:7" s="36" customFormat="1" ht="12.75" customHeight="1">
      <c r="A6" s="40" t="s">
        <v>14</v>
      </c>
      <c r="B6" s="39"/>
      <c r="C6" s="39"/>
      <c r="D6" s="39"/>
      <c r="E6" s="38"/>
      <c r="F6" s="38"/>
      <c r="G6" s="38"/>
    </row>
    <row r="7" spans="1:7" s="36" customFormat="1" ht="12.75" customHeight="1">
      <c r="A7" s="40" t="s">
        <v>13</v>
      </c>
      <c r="B7" s="39"/>
      <c r="C7" s="39"/>
      <c r="D7" s="39"/>
      <c r="E7" s="38"/>
      <c r="F7" s="38"/>
      <c r="G7" s="38"/>
    </row>
    <row r="8" s="36" customFormat="1" ht="12.75" customHeight="1" thickBot="1">
      <c r="A8" s="37"/>
    </row>
    <row r="9" spans="1:7" s="32" customFormat="1" ht="24" customHeight="1" thickTop="1">
      <c r="A9" s="35"/>
      <c r="B9" s="34">
        <v>2012</v>
      </c>
      <c r="C9" s="33"/>
      <c r="D9" s="33"/>
      <c r="E9" s="34">
        <v>2013</v>
      </c>
      <c r="F9" s="33"/>
      <c r="G9" s="33"/>
    </row>
    <row r="10" spans="1:7" s="27" customFormat="1" ht="34.5" customHeight="1">
      <c r="A10" s="31" t="s">
        <v>12</v>
      </c>
      <c r="B10" s="30" t="s">
        <v>11</v>
      </c>
      <c r="C10" s="29" t="s">
        <v>10</v>
      </c>
      <c r="D10" s="28" t="s">
        <v>9</v>
      </c>
      <c r="E10" s="30" t="s">
        <v>11</v>
      </c>
      <c r="F10" s="29" t="s">
        <v>10</v>
      </c>
      <c r="G10" s="28" t="s">
        <v>9</v>
      </c>
    </row>
    <row r="11" spans="1:6" ht="12.75">
      <c r="A11" s="16"/>
      <c r="B11" s="26"/>
      <c r="C11" s="16"/>
      <c r="E11" s="26"/>
      <c r="F11" s="16"/>
    </row>
    <row r="12" spans="1:7" ht="12.75">
      <c r="A12" s="25" t="s">
        <v>8</v>
      </c>
      <c r="B12" s="24">
        <v>7867142.679334235</v>
      </c>
      <c r="C12" s="23">
        <v>5403024.679335231</v>
      </c>
      <c r="D12" s="22">
        <v>2464117.9999990044</v>
      </c>
      <c r="E12" s="24">
        <f>SUM(F12:G12)</f>
        <v>8003473.548974564</v>
      </c>
      <c r="F12" s="22">
        <f>SUM(F14:F17)</f>
        <v>5405299.548974409</v>
      </c>
      <c r="G12" s="42">
        <f>SUM(G14:G17)</f>
        <v>2598174.000000156</v>
      </c>
    </row>
    <row r="13" spans="1:14" ht="12.75">
      <c r="A13" s="16"/>
      <c r="B13" s="21"/>
      <c r="C13" s="19"/>
      <c r="D13" s="18"/>
      <c r="E13" s="21"/>
      <c r="F13" s="19"/>
      <c r="G13" s="18"/>
      <c r="I13" s="3"/>
      <c r="J13" s="3"/>
      <c r="K13" s="3"/>
      <c r="L13" s="3"/>
      <c r="M13" s="3"/>
      <c r="N13" s="3"/>
    </row>
    <row r="14" spans="1:14" ht="12.75">
      <c r="A14" s="16" t="s">
        <v>7</v>
      </c>
      <c r="B14" s="20">
        <v>2648922.275475775</v>
      </c>
      <c r="C14" s="19">
        <v>1156378.7917388743</v>
      </c>
      <c r="D14" s="18">
        <v>1492543.4837369004</v>
      </c>
      <c r="E14" s="20">
        <f>SUM(F14:G14)</f>
        <v>2713862.674799378</v>
      </c>
      <c r="F14" s="19">
        <v>1141731.2159810385</v>
      </c>
      <c r="G14" s="18">
        <v>1572131.4588183397</v>
      </c>
      <c r="H14" s="3"/>
      <c r="I14" s="3"/>
      <c r="J14" s="3"/>
      <c r="K14" s="3"/>
      <c r="L14" s="3"/>
      <c r="M14" s="3"/>
      <c r="N14" s="3"/>
    </row>
    <row r="15" spans="1:14" ht="12.75">
      <c r="A15" s="16" t="s">
        <v>6</v>
      </c>
      <c r="B15" s="20">
        <v>3972291.514875973</v>
      </c>
      <c r="C15" s="19">
        <v>3277637.296560661</v>
      </c>
      <c r="D15" s="18">
        <v>694654.2183153126</v>
      </c>
      <c r="E15" s="20">
        <f>SUM(F15:G15)</f>
        <v>4033475.471029076</v>
      </c>
      <c r="F15" s="19">
        <v>3294038.9944949006</v>
      </c>
      <c r="G15" s="18">
        <v>739436.4765341755</v>
      </c>
      <c r="H15" s="3"/>
      <c r="I15" s="3"/>
      <c r="J15" s="3"/>
      <c r="K15" s="3"/>
      <c r="L15" s="3"/>
      <c r="M15" s="3"/>
      <c r="N15" s="3"/>
    </row>
    <row r="16" spans="1:14" ht="12.75">
      <c r="A16" s="16" t="s">
        <v>5</v>
      </c>
      <c r="B16" s="20">
        <v>1142781.4458564017</v>
      </c>
      <c r="C16" s="19">
        <v>892284.6643940916</v>
      </c>
      <c r="D16" s="18">
        <v>250496.78146230994</v>
      </c>
      <c r="E16" s="20">
        <f>SUM(F16:G16)</f>
        <v>1162360.317809756</v>
      </c>
      <c r="F16" s="19">
        <v>894427.4704776775</v>
      </c>
      <c r="G16" s="18">
        <v>267932.8473320783</v>
      </c>
      <c r="H16" s="3"/>
      <c r="I16" s="3"/>
      <c r="J16" s="3"/>
      <c r="K16" s="3"/>
      <c r="L16" s="3"/>
      <c r="M16" s="3"/>
      <c r="N16" s="3"/>
    </row>
    <row r="17" spans="1:14" ht="12.75">
      <c r="A17" s="16" t="s">
        <v>4</v>
      </c>
      <c r="B17" s="20">
        <v>103147.44314266916</v>
      </c>
      <c r="C17" s="19">
        <v>76723.92665721838</v>
      </c>
      <c r="D17" s="18">
        <v>26423.51648545073</v>
      </c>
      <c r="E17" s="20">
        <f>SUM(F17:G17)</f>
        <v>93775.08533635418</v>
      </c>
      <c r="F17" s="19">
        <v>75101.868020792</v>
      </c>
      <c r="G17" s="18">
        <v>18673.21731556219</v>
      </c>
      <c r="H17" s="3"/>
      <c r="I17" s="3"/>
      <c r="J17" s="3"/>
      <c r="K17" s="3"/>
      <c r="L17" s="3"/>
      <c r="M17" s="3"/>
      <c r="N17" s="3"/>
    </row>
    <row r="18" spans="1:14" ht="12.75">
      <c r="A18" s="16"/>
      <c r="B18" s="20"/>
      <c r="C18" s="19"/>
      <c r="D18" s="18"/>
      <c r="E18" s="20"/>
      <c r="F18" s="19"/>
      <c r="G18" s="18"/>
      <c r="H18" s="3"/>
      <c r="I18" s="3"/>
      <c r="J18" s="3"/>
      <c r="K18" s="3"/>
      <c r="L18" s="3"/>
      <c r="M18" s="3"/>
      <c r="N18" s="3"/>
    </row>
    <row r="19" spans="1:14" ht="12.75">
      <c r="A19" s="16" t="s">
        <v>3</v>
      </c>
      <c r="B19" s="14">
        <v>7.307174081361991</v>
      </c>
      <c r="C19" s="17">
        <v>8</v>
      </c>
      <c r="D19" s="15">
        <v>6</v>
      </c>
      <c r="E19" s="14">
        <v>7.300365051919869</v>
      </c>
      <c r="F19" s="13">
        <v>8</v>
      </c>
      <c r="G19" s="12">
        <v>6</v>
      </c>
      <c r="H19" s="3"/>
      <c r="I19" s="15"/>
      <c r="J19" s="3"/>
      <c r="K19" s="3"/>
      <c r="L19" s="3"/>
      <c r="M19" s="3"/>
      <c r="N19" s="3"/>
    </row>
    <row r="20" spans="1:14" ht="12.75">
      <c r="A20" s="16" t="s">
        <v>2</v>
      </c>
      <c r="B20" s="14">
        <v>9.363488904678027</v>
      </c>
      <c r="C20" s="13">
        <v>10.085587776174611</v>
      </c>
      <c r="D20" s="12">
        <v>7.7801564410654365</v>
      </c>
      <c r="E20" s="14">
        <v>9.252204243915976</v>
      </c>
      <c r="F20" s="17">
        <v>10.075800052744306</v>
      </c>
      <c r="G20" s="15">
        <v>7.538777023877318</v>
      </c>
      <c r="I20" s="3"/>
      <c r="J20" s="3"/>
      <c r="K20" s="3"/>
      <c r="L20" s="3"/>
      <c r="M20" s="3"/>
      <c r="N20" s="3"/>
    </row>
    <row r="21" spans="1:14" ht="12.75">
      <c r="A21" s="8"/>
      <c r="B21" s="11"/>
      <c r="C21" s="10"/>
      <c r="D21" s="9"/>
      <c r="E21" s="11"/>
      <c r="F21" s="8"/>
      <c r="G21" s="7"/>
      <c r="I21" s="3"/>
      <c r="J21" s="3"/>
      <c r="K21" s="3"/>
      <c r="L21" s="3"/>
      <c r="M21" s="3"/>
      <c r="N21" s="3"/>
    </row>
    <row r="22" spans="1:14" ht="12.75">
      <c r="A22" s="2"/>
      <c r="I22" s="3"/>
      <c r="J22" s="3"/>
      <c r="K22" s="3"/>
      <c r="L22" s="3"/>
      <c r="M22" s="3"/>
      <c r="N22" s="3"/>
    </row>
    <row r="23" spans="1:14" ht="12.75">
      <c r="A23" s="6" t="s">
        <v>1</v>
      </c>
      <c r="B23" s="5"/>
      <c r="I23" s="3"/>
      <c r="J23" s="3"/>
      <c r="K23" s="3"/>
      <c r="L23" s="3"/>
      <c r="M23" s="3"/>
      <c r="N23" s="3"/>
    </row>
    <row r="24" spans="1:14" ht="12.75">
      <c r="A24" s="4" t="s">
        <v>0</v>
      </c>
      <c r="I24" s="3"/>
      <c r="J24" s="3"/>
      <c r="K24" s="3"/>
      <c r="L24" s="3"/>
      <c r="M24" s="3"/>
      <c r="N24" s="3"/>
    </row>
    <row r="25" spans="1:14" ht="12.75">
      <c r="A25" s="4"/>
      <c r="I25" s="3"/>
      <c r="J25" s="3"/>
      <c r="K25" s="3"/>
      <c r="L25" s="3"/>
      <c r="M25" s="3"/>
      <c r="N25" s="3"/>
    </row>
    <row r="26" spans="1:14" ht="12.75">
      <c r="A26" s="2"/>
      <c r="I26" s="3"/>
      <c r="J26" s="3"/>
      <c r="K26" s="3"/>
      <c r="L26" s="3"/>
      <c r="M26" s="3"/>
      <c r="N26" s="3"/>
    </row>
    <row r="27" spans="1:14" ht="12.75">
      <c r="A27" s="2"/>
      <c r="F27" s="3"/>
      <c r="I27" s="3"/>
      <c r="J27" s="3"/>
      <c r="K27" s="3"/>
      <c r="L27" s="3"/>
      <c r="M27" s="3"/>
      <c r="N27" s="3"/>
    </row>
    <row r="28" spans="1:14" ht="12.75">
      <c r="A28" s="2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2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/>
      <c r="F31" s="3"/>
      <c r="G31" s="3"/>
      <c r="H31" s="3"/>
      <c r="I31" s="3"/>
      <c r="J31" s="3"/>
      <c r="K31" s="3"/>
      <c r="L31" s="3"/>
      <c r="M31" s="3"/>
      <c r="N31" s="3"/>
    </row>
    <row r="32" spans="1:8" ht="12.75">
      <c r="A32" s="2"/>
      <c r="E32" s="3"/>
      <c r="F32" s="3"/>
      <c r="G32" s="3"/>
      <c r="H32" s="3"/>
    </row>
    <row r="33" spans="1:6" ht="12.75">
      <c r="A33" s="2"/>
      <c r="E33" s="3"/>
      <c r="F33" s="3"/>
    </row>
    <row r="34" spans="1:6" ht="12.75">
      <c r="A34" s="2"/>
      <c r="E34" s="3"/>
      <c r="F34" s="3"/>
    </row>
    <row r="35" spans="1:6" ht="12.75">
      <c r="A35" s="2"/>
      <c r="E35" s="3"/>
      <c r="F35" s="3"/>
    </row>
    <row r="36" spans="1:6" ht="12.75">
      <c r="A36" s="2"/>
      <c r="E36" s="3"/>
      <c r="F36" s="3"/>
    </row>
    <row r="37" spans="1:6" ht="12.75">
      <c r="A37" s="2"/>
      <c r="E37" s="3"/>
      <c r="F37" s="3"/>
    </row>
    <row r="38" spans="1:8" ht="12.75">
      <c r="A38" s="2"/>
      <c r="F38" s="3"/>
      <c r="H38" s="3"/>
    </row>
    <row r="39" spans="1:8" ht="12.75">
      <c r="A39" s="2"/>
      <c r="F39" s="3"/>
      <c r="H39" s="3"/>
    </row>
    <row r="40" spans="1:8" ht="12.75">
      <c r="A40" s="2"/>
      <c r="F40" s="3"/>
      <c r="H40" s="3"/>
    </row>
    <row r="41" spans="1:8" ht="12.75">
      <c r="A41" s="2"/>
      <c r="H41" s="3"/>
    </row>
    <row r="42" spans="1:8" ht="12.75">
      <c r="A42" s="2"/>
      <c r="H42" s="3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2013&amp;R&amp;"Arial,Regular"&amp;9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Akamine</dc:creator>
  <cp:keywords/>
  <dc:description/>
  <cp:lastModifiedBy>DavidF</cp:lastModifiedBy>
  <cp:lastPrinted>2014-07-31T22:14:13Z</cp:lastPrinted>
  <dcterms:created xsi:type="dcterms:W3CDTF">2013-09-19T00:21:26Z</dcterms:created>
  <dcterms:modified xsi:type="dcterms:W3CDTF">2014-07-31T22:14:22Z</dcterms:modified>
  <cp:category/>
  <cp:version/>
  <cp:contentType/>
  <cp:contentStatus/>
</cp:coreProperties>
</file>