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615" activeTab="0"/>
  </bookViews>
  <sheets>
    <sheet name="2013" sheetId="1" r:id="rId1"/>
  </sheets>
  <definedNames>
    <definedName name="_xlnm.Print_Area" localSheetId="0">'2013'!$A$1:$F$64</definedName>
  </definedNames>
  <calcPr fullCalcOnLoad="1"/>
</workbook>
</file>

<file path=xl/sharedStrings.xml><?xml version="1.0" encoding="utf-8"?>
<sst xmlns="http://schemas.openxmlformats.org/spreadsheetml/2006/main" count="53" uniqueCount="32">
  <si>
    <t>State</t>
  </si>
  <si>
    <t>Survey category</t>
  </si>
  <si>
    <t>County of Maui</t>
  </si>
  <si>
    <t>County of Hawaii</t>
  </si>
  <si>
    <t>County of Kauai</t>
  </si>
  <si>
    <t>City &amp; County of Honolulu</t>
  </si>
  <si>
    <t>residence and stay at a supervised public or privat shelter designed to provide temporary alleviation of</t>
  </si>
  <si>
    <t xml:space="preserve">homelessness through the provision of living accommodations (emergency, transitional or other) or that is </t>
  </si>
  <si>
    <t>an institution that provides temporary residence for individuals intended to be institutionalized.</t>
  </si>
  <si>
    <t>persons (including beaches, parks, automobiles, caves, benches, and abandoned or vacant buildings).</t>
  </si>
  <si>
    <t xml:space="preserve">    Sheltered 1/</t>
  </si>
  <si>
    <t xml:space="preserve">        Persons in families</t>
  </si>
  <si>
    <t xml:space="preserve">    Unsheltered 2/</t>
  </si>
  <si>
    <t>Homeless persons</t>
  </si>
  <si>
    <t xml:space="preserve">public or private place not designed for, or ordinarily used as, a regular sleeping accommodation for </t>
  </si>
  <si>
    <t xml:space="preserve">     Continued on next page.  </t>
  </si>
  <si>
    <t>Table 11.18-- HOMELESS PERSONS, BY SURVEY CATEGORY:</t>
  </si>
  <si>
    <t xml:space="preserve">     1/  Sheltered homeless: persons or groups of persons who lack a fixed, regular and adequate nighttime  </t>
  </si>
  <si>
    <t xml:space="preserve">     2/  Unsheltered homeless: persons or groups of persons having a primary nighttime residence that is a </t>
  </si>
  <si>
    <t xml:space="preserve">        Single individuals</t>
  </si>
  <si>
    <t xml:space="preserve">        January 2011 estimates</t>
  </si>
  <si>
    <t xml:space="preserve">        January 2012 estimates</t>
  </si>
  <si>
    <t xml:space="preserve">        January 2013 estimates</t>
  </si>
  <si>
    <t xml:space="preserve"> 2011 TO 2013 ESTIMATES -- Con.</t>
  </si>
  <si>
    <t xml:space="preserve">     Source:  State of Hawaii, Department of Human Services, Homeless Programs Office and The City &amp;</t>
  </si>
  <si>
    <r>
      <t xml:space="preserve">County of Honolulu, Department of Community Services, </t>
    </r>
    <r>
      <rPr>
        <i/>
        <sz val="10"/>
        <rFont val="Times New Roman"/>
        <family val="1"/>
      </rPr>
      <t xml:space="preserve">Statewide Homeless Point-in-Time Count 2013 </t>
    </r>
  </si>
  <si>
    <r>
      <t xml:space="preserve">Methodology and Results </t>
    </r>
    <r>
      <rPr>
        <sz val="10"/>
        <rFont val="Times New Roman"/>
        <family val="1"/>
      </rPr>
      <t>&lt;http://humanservices.hawaii.gov/bessd/files/2013/05/2013-Statewide-PIT-</t>
    </r>
  </si>
  <si>
    <t>Report-5.15.13pdf.pdf&gt; accessed June 19, 2014 and calculations by the Hawaii State Department of</t>
  </si>
  <si>
    <t>Business, Economic Development &amp; Tourism.</t>
  </si>
  <si>
    <t>Table 11.18-- HOMELESS PERSONS, BY SURVEY CATEGORY,</t>
  </si>
  <si>
    <t>BY COUNTY:  2011 TO 2013 ESTIMATES</t>
  </si>
  <si>
    <t xml:space="preserve">        Households with children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</si>
</sst>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\ \ \ \ General"/>
    <numFmt numFmtId="167" formatCode="#,##0\ \ \ \ \ "/>
    <numFmt numFmtId="168" formatCode="#,##0.00\ \ \ "/>
    <numFmt numFmtId="169" formatCode="#,##0.00\ \ \ \ "/>
    <numFmt numFmtId="170" formatCode="#,##0.00\ \ \ \ \ "/>
    <numFmt numFmtId="171" formatCode="@\ \ \ \ "/>
    <numFmt numFmtId="172" formatCode="@\ \ \ \ \ "/>
    <numFmt numFmtId="173" formatCode="#,##0\ \ \ \ "/>
    <numFmt numFmtId="174" formatCode="#,##0\ \ \ "/>
    <numFmt numFmtId="175" formatCode="#,##0\ "/>
    <numFmt numFmtId="176" formatCode="#,##0.0\ \ \ \ \ "/>
    <numFmt numFmtId="177" formatCode="#,##0.0\ \ \ \ "/>
    <numFmt numFmtId="178" formatCode="@\ "/>
    <numFmt numFmtId="179" formatCode="@\ \ \ \ \ \ "/>
    <numFmt numFmtId="180" formatCode="#,##0\ \ \ \ \ \ "/>
    <numFmt numFmtId="181" formatCode="#,##0\ \ \ \ \ \ \ "/>
    <numFmt numFmtId="182" formatCode="#,##0\ \ \ \ \ \ \ \ \ \ \ "/>
    <numFmt numFmtId="183" formatCode="#,##0\ \ \ \ \ \ \ \ "/>
    <numFmt numFmtId="184" formatCode="#,##0\ \ \ \ \ \ \ \ \ "/>
    <numFmt numFmtId="185" formatCode="0.0"/>
    <numFmt numFmtId="186" formatCode="0.0\ \ \ "/>
    <numFmt numFmtId="187" formatCode="0.0\ \ "/>
    <numFmt numFmtId="188" formatCode="0.0\ \ \ \ \ "/>
    <numFmt numFmtId="189" formatCode="0.0\ \ \ \ \ \ \ "/>
    <numFmt numFmtId="190" formatCode="0.0\ \ 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167" fontId="0" fillId="0" borderId="12" xfId="0" applyNumberFormat="1" applyBorder="1" applyAlignment="1">
      <alignment/>
    </xf>
    <xf numFmtId="170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left"/>
    </xf>
    <xf numFmtId="0" fontId="0" fillId="0" borderId="0" xfId="0" applyBorder="1" applyAlignment="1">
      <alignment/>
    </xf>
    <xf numFmtId="49" fontId="5" fillId="0" borderId="0" xfId="62" applyNumberFormat="1" applyFont="1" applyAlignment="1">
      <alignment horizontal="centerContinuous"/>
      <protection/>
    </xf>
    <xf numFmtId="0" fontId="0" fillId="0" borderId="13" xfId="0" applyBorder="1" applyAlignment="1">
      <alignment/>
    </xf>
    <xf numFmtId="174" fontId="0" fillId="0" borderId="0" xfId="0" applyNumberFormat="1" applyBorder="1" applyAlignment="1">
      <alignment horizontal="right"/>
    </xf>
    <xf numFmtId="174" fontId="0" fillId="0" borderId="11" xfId="0" applyNumberFormat="1" applyBorder="1" applyAlignment="1">
      <alignment horizontal="right"/>
    </xf>
    <xf numFmtId="174" fontId="0" fillId="0" borderId="14" xfId="0" applyNumberFormat="1" applyBorder="1" applyAlignment="1">
      <alignment horizontal="right"/>
    </xf>
    <xf numFmtId="174" fontId="0" fillId="0" borderId="15" xfId="0" applyNumberFormat="1" applyBorder="1" applyAlignment="1">
      <alignment horizontal="right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9" xfId="0" applyBorder="1" applyAlignment="1">
      <alignment/>
    </xf>
    <xf numFmtId="17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48" applyNumberFormat="1" applyFont="1">
      <alignment/>
      <protection/>
    </xf>
    <xf numFmtId="173" fontId="0" fillId="0" borderId="20" xfId="0" applyNumberFormat="1" applyBorder="1" applyAlignment="1">
      <alignment horizontal="right"/>
    </xf>
    <xf numFmtId="173" fontId="0" fillId="0" borderId="12" xfId="0" applyNumberFormat="1" applyBorder="1" applyAlignment="1">
      <alignment horizontal="right"/>
    </xf>
    <xf numFmtId="167" fontId="0" fillId="0" borderId="19" xfId="0" applyNumberFormat="1" applyBorder="1" applyAlignment="1">
      <alignment horizontal="right"/>
    </xf>
    <xf numFmtId="49" fontId="5" fillId="0" borderId="0" xfId="62" applyNumberFormat="1" applyFont="1" applyAlignment="1">
      <alignment horizontal="centerContinuous" wrapText="1"/>
      <protection/>
    </xf>
    <xf numFmtId="171" fontId="0" fillId="0" borderId="12" xfId="0" applyNumberFormat="1" applyBorder="1" applyAlignment="1">
      <alignment horizontal="right"/>
    </xf>
    <xf numFmtId="49" fontId="8" fillId="0" borderId="0" xfId="48" applyNumberFormat="1" applyFont="1">
      <alignment/>
      <protection/>
    </xf>
    <xf numFmtId="0" fontId="1" fillId="0" borderId="21" xfId="0" applyFont="1" applyBorder="1" applyAlignment="1">
      <alignment horizontal="center" wrapText="1"/>
    </xf>
    <xf numFmtId="167" fontId="0" fillId="0" borderId="22" xfId="0" applyNumberFormat="1" applyBorder="1" applyAlignment="1">
      <alignment/>
    </xf>
    <xf numFmtId="174" fontId="0" fillId="0" borderId="22" xfId="0" applyNumberFormat="1" applyBorder="1" applyAlignment="1">
      <alignment horizontal="right"/>
    </xf>
    <xf numFmtId="174" fontId="0" fillId="0" borderId="23" xfId="0" applyNumberFormat="1" applyBorder="1" applyAlignment="1">
      <alignment/>
    </xf>
    <xf numFmtId="180" fontId="0" fillId="0" borderId="20" xfId="0" applyNumberForma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49" fontId="4" fillId="0" borderId="0" xfId="48" applyNumberFormat="1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2" width="11.57421875" style="0" customWidth="1"/>
    <col min="3" max="3" width="10.140625" style="0" customWidth="1"/>
    <col min="4" max="6" width="10.28125" style="0" customWidth="1"/>
  </cols>
  <sheetData>
    <row r="1" spans="1:6" ht="15.75">
      <c r="A1" s="27" t="s">
        <v>29</v>
      </c>
      <c r="B1" s="7"/>
      <c r="C1" s="7"/>
      <c r="D1" s="7"/>
      <c r="E1" s="7"/>
      <c r="F1" s="7"/>
    </row>
    <row r="2" spans="1:6" ht="15.75">
      <c r="A2" s="27" t="s">
        <v>30</v>
      </c>
      <c r="B2" s="7"/>
      <c r="C2" s="7"/>
      <c r="D2" s="7"/>
      <c r="E2" s="7"/>
      <c r="F2" s="7"/>
    </row>
    <row r="3" spans="1:4" ht="12.75" customHeight="1" thickBot="1">
      <c r="A3" s="1"/>
      <c r="B3" s="1"/>
      <c r="C3" s="1"/>
      <c r="D3" s="1"/>
    </row>
    <row r="4" spans="1:6" s="16" customFormat="1" ht="41.25" customHeight="1" thickTop="1">
      <c r="A4" s="13" t="s">
        <v>1</v>
      </c>
      <c r="B4" s="30" t="s">
        <v>0</v>
      </c>
      <c r="C4" s="13" t="s">
        <v>5</v>
      </c>
      <c r="D4" s="13" t="s">
        <v>2</v>
      </c>
      <c r="E4" s="14" t="s">
        <v>3</v>
      </c>
      <c r="F4" s="15" t="s">
        <v>4</v>
      </c>
    </row>
    <row r="5" spans="1:6" ht="12.75" customHeight="1">
      <c r="A5" s="5"/>
      <c r="B5" s="31"/>
      <c r="C5" s="4"/>
      <c r="D5" s="3"/>
      <c r="E5" s="8"/>
      <c r="F5" s="17"/>
    </row>
    <row r="6" spans="1:6" ht="12.75" customHeight="1">
      <c r="A6" s="5" t="s">
        <v>20</v>
      </c>
      <c r="B6" s="32"/>
      <c r="C6" s="25"/>
      <c r="D6" s="25"/>
      <c r="E6" s="24"/>
      <c r="F6" s="26"/>
    </row>
    <row r="7" spans="1:6" ht="12.75" customHeight="1">
      <c r="A7" s="5"/>
      <c r="B7" s="32"/>
      <c r="C7" s="25"/>
      <c r="D7" s="25"/>
      <c r="E7" s="24"/>
      <c r="F7" s="26"/>
    </row>
    <row r="8" spans="1:6" ht="12.75" customHeight="1">
      <c r="A8" s="5" t="s">
        <v>13</v>
      </c>
      <c r="B8" s="35">
        <f>SUM(C8:F8)</f>
        <v>6188</v>
      </c>
      <c r="C8" s="25">
        <v>4234</v>
      </c>
      <c r="D8" s="24">
        <v>1052</v>
      </c>
      <c r="E8" s="34">
        <v>566</v>
      </c>
      <c r="F8" s="26">
        <v>336</v>
      </c>
    </row>
    <row r="9" spans="1:6" ht="12.75" customHeight="1">
      <c r="A9" s="5"/>
      <c r="B9" s="35"/>
      <c r="C9" s="25"/>
      <c r="D9" s="25"/>
      <c r="E9" s="34"/>
      <c r="F9" s="26"/>
    </row>
    <row r="10" spans="1:6" ht="12.75" customHeight="1">
      <c r="A10" s="5" t="s">
        <v>10</v>
      </c>
      <c r="B10" s="35">
        <v>3632</v>
      </c>
      <c r="C10" s="25">
        <v>2912</v>
      </c>
      <c r="D10" s="25">
        <v>394</v>
      </c>
      <c r="E10" s="34">
        <v>229</v>
      </c>
      <c r="F10" s="26">
        <v>97</v>
      </c>
    </row>
    <row r="11" spans="1:6" ht="12.75" customHeight="1">
      <c r="A11" s="5" t="s">
        <v>31</v>
      </c>
      <c r="B11" s="35">
        <v>650</v>
      </c>
      <c r="C11" s="25">
        <v>514</v>
      </c>
      <c r="D11" s="25">
        <v>77</v>
      </c>
      <c r="E11" s="34">
        <v>37</v>
      </c>
      <c r="F11" s="26">
        <v>22</v>
      </c>
    </row>
    <row r="12" spans="1:6" ht="12.75" customHeight="1">
      <c r="A12" s="5" t="s">
        <v>11</v>
      </c>
      <c r="B12" s="35">
        <v>2555</v>
      </c>
      <c r="C12" s="25">
        <v>2058</v>
      </c>
      <c r="D12" s="25">
        <v>267</v>
      </c>
      <c r="E12" s="34">
        <v>152</v>
      </c>
      <c r="F12" s="26">
        <v>78</v>
      </c>
    </row>
    <row r="13" spans="1:6" ht="12.75" customHeight="1">
      <c r="A13" s="5" t="s">
        <v>19</v>
      </c>
      <c r="B13" s="35">
        <v>1077</v>
      </c>
      <c r="C13" s="25">
        <v>854</v>
      </c>
      <c r="D13" s="25">
        <v>127</v>
      </c>
      <c r="E13" s="34">
        <v>77</v>
      </c>
      <c r="F13" s="26">
        <v>19</v>
      </c>
    </row>
    <row r="14" spans="1:6" ht="12.75" customHeight="1">
      <c r="A14" s="5"/>
      <c r="B14" s="35"/>
      <c r="C14" s="25"/>
      <c r="D14" s="25"/>
      <c r="E14" s="34"/>
      <c r="F14" s="26"/>
    </row>
    <row r="15" spans="1:6" ht="12.75" customHeight="1">
      <c r="A15" s="5" t="s">
        <v>12</v>
      </c>
      <c r="B15" s="35">
        <f>SUM(C15:F15)</f>
        <v>2556</v>
      </c>
      <c r="C15" s="25">
        <v>1322</v>
      </c>
      <c r="D15" s="25">
        <v>658</v>
      </c>
      <c r="E15" s="34">
        <v>337</v>
      </c>
      <c r="F15" s="26">
        <v>239</v>
      </c>
    </row>
    <row r="16" spans="1:6" ht="12.75" customHeight="1">
      <c r="A16" s="5" t="s">
        <v>31</v>
      </c>
      <c r="B16" s="35">
        <f>SUM(C16:F16)</f>
        <v>125</v>
      </c>
      <c r="C16" s="25">
        <v>44</v>
      </c>
      <c r="D16" s="25">
        <v>43</v>
      </c>
      <c r="E16" s="34">
        <v>19</v>
      </c>
      <c r="F16" s="26">
        <v>19</v>
      </c>
    </row>
    <row r="17" spans="1:6" ht="12.75" customHeight="1">
      <c r="A17" s="5" t="s">
        <v>11</v>
      </c>
      <c r="B17" s="35">
        <f>SUM(C17:F17)</f>
        <v>458</v>
      </c>
      <c r="C17" s="25">
        <v>177</v>
      </c>
      <c r="D17" s="25">
        <v>145</v>
      </c>
      <c r="E17" s="34">
        <v>69</v>
      </c>
      <c r="F17" s="26">
        <v>67</v>
      </c>
    </row>
    <row r="18" spans="1:6" ht="12.75" customHeight="1">
      <c r="A18" s="5" t="s">
        <v>19</v>
      </c>
      <c r="B18" s="35">
        <f>SUM(C18:F18)</f>
        <v>2098</v>
      </c>
      <c r="C18" s="25">
        <v>1145</v>
      </c>
      <c r="D18" s="25">
        <v>513</v>
      </c>
      <c r="E18" s="34">
        <v>268</v>
      </c>
      <c r="F18" s="26">
        <v>172</v>
      </c>
    </row>
    <row r="19" spans="1:6" ht="12.75" customHeight="1">
      <c r="A19" s="5"/>
      <c r="B19" s="35"/>
      <c r="C19" s="25"/>
      <c r="D19" s="25"/>
      <c r="E19" s="34"/>
      <c r="F19" s="26"/>
    </row>
    <row r="20" spans="1:6" ht="12.75" customHeight="1">
      <c r="A20" s="5" t="s">
        <v>21</v>
      </c>
      <c r="B20" s="35"/>
      <c r="C20" s="25"/>
      <c r="D20" s="25"/>
      <c r="E20" s="34"/>
      <c r="F20" s="26"/>
    </row>
    <row r="21" spans="1:6" ht="12.75" customHeight="1">
      <c r="A21" s="5"/>
      <c r="B21" s="35"/>
      <c r="C21" s="25"/>
      <c r="D21" s="25"/>
      <c r="E21" s="34"/>
      <c r="F21" s="26"/>
    </row>
    <row r="22" spans="1:6" ht="12.75" customHeight="1">
      <c r="A22" s="5" t="s">
        <v>13</v>
      </c>
      <c r="B22" s="35">
        <f>SUM(C22:F22)</f>
        <v>6246</v>
      </c>
      <c r="C22" s="25">
        <v>4353</v>
      </c>
      <c r="D22" s="24">
        <v>874</v>
      </c>
      <c r="E22" s="34">
        <v>617</v>
      </c>
      <c r="F22" s="26">
        <v>402</v>
      </c>
    </row>
    <row r="23" spans="1:6" ht="12.75" customHeight="1">
      <c r="A23" s="5"/>
      <c r="B23" s="35"/>
      <c r="C23" s="25"/>
      <c r="D23" s="25"/>
      <c r="E23" s="34"/>
      <c r="F23" s="26"/>
    </row>
    <row r="24" spans="1:6" ht="12.75" customHeight="1">
      <c r="A24" s="5" t="s">
        <v>10</v>
      </c>
      <c r="B24" s="35">
        <v>3726</v>
      </c>
      <c r="C24" s="25">
        <v>3035</v>
      </c>
      <c r="D24" s="25">
        <v>420</v>
      </c>
      <c r="E24" s="34">
        <v>170</v>
      </c>
      <c r="F24" s="26">
        <v>101</v>
      </c>
    </row>
    <row r="25" spans="1:6" ht="12.75" customHeight="1">
      <c r="A25" s="5" t="s">
        <v>31</v>
      </c>
      <c r="B25" s="35">
        <v>681</v>
      </c>
      <c r="C25" s="25">
        <v>534</v>
      </c>
      <c r="D25" s="25">
        <v>88</v>
      </c>
      <c r="E25" s="34">
        <v>35</v>
      </c>
      <c r="F25" s="26">
        <v>24</v>
      </c>
    </row>
    <row r="26" spans="1:6" ht="12.75" customHeight="1">
      <c r="A26" s="5" t="s">
        <v>11</v>
      </c>
      <c r="B26" s="35">
        <v>2651</v>
      </c>
      <c r="C26" s="25">
        <v>2170</v>
      </c>
      <c r="D26" s="25">
        <v>289</v>
      </c>
      <c r="E26" s="34">
        <v>108</v>
      </c>
      <c r="F26" s="26">
        <v>84</v>
      </c>
    </row>
    <row r="27" spans="1:6" ht="12.75" customHeight="1">
      <c r="A27" s="5" t="s">
        <v>19</v>
      </c>
      <c r="B27" s="35">
        <v>1075</v>
      </c>
      <c r="C27" s="25">
        <v>865</v>
      </c>
      <c r="D27" s="25">
        <v>131</v>
      </c>
      <c r="E27" s="34">
        <v>62</v>
      </c>
      <c r="F27" s="26">
        <v>17</v>
      </c>
    </row>
    <row r="28" spans="1:6" ht="12.75" customHeight="1">
      <c r="A28" s="5"/>
      <c r="B28" s="35"/>
      <c r="C28" s="25"/>
      <c r="D28" s="25"/>
      <c r="E28" s="34"/>
      <c r="F28" s="26"/>
    </row>
    <row r="29" spans="1:6" ht="12.75" customHeight="1">
      <c r="A29" s="5" t="s">
        <v>12</v>
      </c>
      <c r="B29" s="35">
        <f>SUM(C29:F29)</f>
        <v>2520</v>
      </c>
      <c r="C29" s="25">
        <v>1318</v>
      </c>
      <c r="D29" s="25">
        <v>454</v>
      </c>
      <c r="E29" s="34">
        <v>447</v>
      </c>
      <c r="F29" s="26">
        <v>301</v>
      </c>
    </row>
    <row r="30" spans="1:6" ht="12.75" customHeight="1">
      <c r="A30" s="5" t="s">
        <v>31</v>
      </c>
      <c r="B30" s="35">
        <f>SUM(C30:F30)</f>
        <v>111</v>
      </c>
      <c r="C30" s="25">
        <v>41</v>
      </c>
      <c r="D30" s="25">
        <v>18</v>
      </c>
      <c r="E30" s="34">
        <v>28</v>
      </c>
      <c r="F30" s="26">
        <v>24</v>
      </c>
    </row>
    <row r="31" spans="1:6" ht="12.75" customHeight="1">
      <c r="A31" s="5" t="s">
        <v>11</v>
      </c>
      <c r="B31" s="35">
        <f>SUM(C31:F31)</f>
        <v>465</v>
      </c>
      <c r="C31" s="25">
        <v>174</v>
      </c>
      <c r="D31" s="25">
        <v>61</v>
      </c>
      <c r="E31" s="34">
        <v>141</v>
      </c>
      <c r="F31" s="26">
        <v>89</v>
      </c>
    </row>
    <row r="32" spans="1:6" ht="12.75" customHeight="1">
      <c r="A32" s="5" t="s">
        <v>19</v>
      </c>
      <c r="B32" s="35">
        <f>SUM(C32:F32)</f>
        <v>2055</v>
      </c>
      <c r="C32" s="25">
        <v>1144</v>
      </c>
      <c r="D32" s="25">
        <v>393</v>
      </c>
      <c r="E32" s="34">
        <v>306</v>
      </c>
      <c r="F32" s="26">
        <v>212</v>
      </c>
    </row>
    <row r="33" spans="1:6" ht="12.75" customHeight="1">
      <c r="A33" s="5"/>
      <c r="B33" s="35"/>
      <c r="C33" s="28"/>
      <c r="D33" s="25"/>
      <c r="E33" s="34"/>
      <c r="F33" s="26"/>
    </row>
    <row r="34" spans="1:6" ht="12.75" customHeight="1">
      <c r="A34" s="5" t="s">
        <v>22</v>
      </c>
      <c r="B34" s="35"/>
      <c r="C34" s="25"/>
      <c r="D34" s="25"/>
      <c r="E34" s="34"/>
      <c r="F34" s="26"/>
    </row>
    <row r="35" spans="1:6" ht="12.75" customHeight="1">
      <c r="A35" s="5"/>
      <c r="B35" s="35"/>
      <c r="C35" s="25"/>
      <c r="D35" s="25"/>
      <c r="E35" s="34"/>
      <c r="F35" s="26"/>
    </row>
    <row r="36" spans="1:6" ht="12.75" customHeight="1">
      <c r="A36" s="5" t="s">
        <v>13</v>
      </c>
      <c r="B36" s="35">
        <f>SUM(C36:F36)</f>
        <v>6335</v>
      </c>
      <c r="C36" s="25">
        <v>4556</v>
      </c>
      <c r="D36" s="24">
        <v>876</v>
      </c>
      <c r="E36" s="34">
        <v>557</v>
      </c>
      <c r="F36" s="26">
        <v>346</v>
      </c>
    </row>
    <row r="37" spans="1:6" ht="12.75" customHeight="1">
      <c r="A37" s="5"/>
      <c r="B37" s="35"/>
      <c r="C37" s="25"/>
      <c r="D37" s="25"/>
      <c r="E37" s="34"/>
      <c r="F37" s="26"/>
    </row>
    <row r="38" spans="1:6" ht="12.75" customHeight="1">
      <c r="A38" s="5" t="s">
        <v>10</v>
      </c>
      <c r="B38" s="35">
        <v>3745</v>
      </c>
      <c r="C38" s="25">
        <v>3091</v>
      </c>
      <c r="D38" s="25">
        <v>421</v>
      </c>
      <c r="E38" s="34">
        <v>160</v>
      </c>
      <c r="F38" s="26">
        <v>73</v>
      </c>
    </row>
    <row r="39" spans="1:6" ht="12.75" customHeight="1">
      <c r="A39" s="5" t="s">
        <v>31</v>
      </c>
      <c r="B39" s="35">
        <v>686</v>
      </c>
      <c r="C39" s="25">
        <v>568</v>
      </c>
      <c r="D39" s="25">
        <v>77</v>
      </c>
      <c r="E39" s="34">
        <v>27</v>
      </c>
      <c r="F39" s="26">
        <v>14</v>
      </c>
    </row>
    <row r="40" spans="1:6" ht="12.75" customHeight="1">
      <c r="A40" s="5" t="s">
        <v>11</v>
      </c>
      <c r="B40" s="35">
        <v>2603</v>
      </c>
      <c r="C40" s="25">
        <v>2190</v>
      </c>
      <c r="D40" s="25">
        <v>271</v>
      </c>
      <c r="E40" s="34">
        <v>94</v>
      </c>
      <c r="F40" s="26">
        <v>48</v>
      </c>
    </row>
    <row r="41" spans="1:6" ht="12.75" customHeight="1">
      <c r="A41" s="5" t="s">
        <v>19</v>
      </c>
      <c r="B41" s="35">
        <v>1142</v>
      </c>
      <c r="C41" s="25">
        <v>901</v>
      </c>
      <c r="D41" s="25">
        <v>150</v>
      </c>
      <c r="E41" s="34">
        <v>66</v>
      </c>
      <c r="F41" s="26">
        <v>25</v>
      </c>
    </row>
    <row r="42" spans="1:6" ht="12.75" customHeight="1">
      <c r="A42" s="5"/>
      <c r="B42" s="35"/>
      <c r="C42" s="25"/>
      <c r="D42" s="25"/>
      <c r="E42" s="34"/>
      <c r="F42" s="26"/>
    </row>
    <row r="43" spans="1:6" ht="12.75" customHeight="1">
      <c r="A43" s="5" t="s">
        <v>12</v>
      </c>
      <c r="B43" s="35">
        <f>SUM(C43:F43)</f>
        <v>2590</v>
      </c>
      <c r="C43" s="25">
        <v>1465</v>
      </c>
      <c r="D43" s="25">
        <v>455</v>
      </c>
      <c r="E43" s="34">
        <v>397</v>
      </c>
      <c r="F43" s="26">
        <v>273</v>
      </c>
    </row>
    <row r="44" spans="1:6" ht="12.75" customHeight="1">
      <c r="A44" s="5" t="s">
        <v>31</v>
      </c>
      <c r="B44" s="35">
        <f>SUM(C44:F44)</f>
        <v>93</v>
      </c>
      <c r="C44" s="25">
        <v>43</v>
      </c>
      <c r="D44" s="25">
        <v>15</v>
      </c>
      <c r="E44" s="34">
        <v>16</v>
      </c>
      <c r="F44" s="26">
        <v>19</v>
      </c>
    </row>
    <row r="45" spans="1:6" ht="12.75" customHeight="1">
      <c r="A45" s="5" t="s">
        <v>11</v>
      </c>
      <c r="B45" s="35">
        <f>SUM(C45:F45)</f>
        <v>377</v>
      </c>
      <c r="C45" s="25">
        <v>170</v>
      </c>
      <c r="D45" s="25">
        <v>50</v>
      </c>
      <c r="E45" s="34">
        <v>79</v>
      </c>
      <c r="F45" s="26">
        <v>78</v>
      </c>
    </row>
    <row r="46" spans="1:6" ht="12.75" customHeight="1">
      <c r="A46" s="5" t="s">
        <v>19</v>
      </c>
      <c r="B46" s="35">
        <f>SUM(C46:F46)</f>
        <v>2213</v>
      </c>
      <c r="C46" s="25">
        <v>1295</v>
      </c>
      <c r="D46" s="25">
        <v>405</v>
      </c>
      <c r="E46" s="34">
        <v>318</v>
      </c>
      <c r="F46" s="26">
        <v>195</v>
      </c>
    </row>
    <row r="47" spans="1:6" ht="12.75" customHeight="1">
      <c r="A47" s="2"/>
      <c r="B47" s="33"/>
      <c r="C47" s="10"/>
      <c r="D47" s="10"/>
      <c r="E47" s="11"/>
      <c r="F47" s="12"/>
    </row>
    <row r="48" spans="1:6" ht="12.75" customHeight="1">
      <c r="A48" s="6"/>
      <c r="B48" s="18"/>
      <c r="C48" s="9"/>
      <c r="D48" s="9"/>
      <c r="E48" s="9"/>
      <c r="F48" s="9"/>
    </row>
    <row r="49" spans="1:6" s="22" customFormat="1" ht="12.75" customHeight="1">
      <c r="A49" s="19" t="s">
        <v>15</v>
      </c>
      <c r="B49" s="20"/>
      <c r="C49" s="21"/>
      <c r="D49" s="21"/>
      <c r="E49" s="21"/>
      <c r="F49" s="21"/>
    </row>
    <row r="50" spans="1:6" ht="15.75">
      <c r="A50" s="27" t="s">
        <v>16</v>
      </c>
      <c r="B50" s="7"/>
      <c r="C50" s="7"/>
      <c r="D50" s="7"/>
      <c r="E50" s="7"/>
      <c r="F50" s="7"/>
    </row>
    <row r="51" spans="1:6" ht="15.75">
      <c r="A51" s="27" t="s">
        <v>23</v>
      </c>
      <c r="B51" s="7"/>
      <c r="C51" s="7"/>
      <c r="D51" s="7"/>
      <c r="E51" s="7"/>
      <c r="F51" s="7"/>
    </row>
    <row r="52" spans="1:6" ht="12.75" customHeight="1">
      <c r="A52" s="6"/>
      <c r="B52" s="18"/>
      <c r="C52" s="9"/>
      <c r="D52" s="9"/>
      <c r="E52" s="9"/>
      <c r="F52" s="9"/>
    </row>
    <row r="53" spans="1:6" s="22" customFormat="1" ht="12.75" customHeight="1">
      <c r="A53" s="19" t="s">
        <v>17</v>
      </c>
      <c r="B53" s="20"/>
      <c r="C53" s="21"/>
      <c r="D53" s="21"/>
      <c r="E53" s="21"/>
      <c r="F53" s="21"/>
    </row>
    <row r="54" spans="1:6" s="22" customFormat="1" ht="12.75" customHeight="1">
      <c r="A54" s="19" t="s">
        <v>6</v>
      </c>
      <c r="B54" s="20"/>
      <c r="C54" s="21"/>
      <c r="D54" s="21"/>
      <c r="E54" s="21"/>
      <c r="F54" s="21"/>
    </row>
    <row r="55" spans="1:6" s="22" customFormat="1" ht="12.75" customHeight="1">
      <c r="A55" s="19" t="s">
        <v>7</v>
      </c>
      <c r="B55" s="20"/>
      <c r="C55" s="21"/>
      <c r="D55" s="21"/>
      <c r="E55" s="21"/>
      <c r="F55" s="21"/>
    </row>
    <row r="56" spans="1:6" s="22" customFormat="1" ht="12.75" customHeight="1">
      <c r="A56" s="19" t="s">
        <v>8</v>
      </c>
      <c r="B56" s="20"/>
      <c r="C56" s="21"/>
      <c r="D56" s="21"/>
      <c r="E56" s="21"/>
      <c r="F56" s="21"/>
    </row>
    <row r="57" spans="1:6" s="22" customFormat="1" ht="12.75" customHeight="1">
      <c r="A57" s="19" t="s">
        <v>18</v>
      </c>
      <c r="B57" s="20"/>
      <c r="C57" s="21"/>
      <c r="D57" s="21"/>
      <c r="E57" s="21"/>
      <c r="F57" s="21"/>
    </row>
    <row r="58" spans="1:6" s="22" customFormat="1" ht="12.75" customHeight="1">
      <c r="A58" s="19" t="s">
        <v>14</v>
      </c>
      <c r="B58" s="20"/>
      <c r="C58" s="21"/>
      <c r="D58" s="21"/>
      <c r="E58" s="21"/>
      <c r="F58" s="21"/>
    </row>
    <row r="59" spans="1:6" s="22" customFormat="1" ht="12.75" customHeight="1">
      <c r="A59" s="19" t="s">
        <v>9</v>
      </c>
      <c r="B59" s="20"/>
      <c r="C59" s="21"/>
      <c r="D59" s="21"/>
      <c r="E59" s="21"/>
      <c r="F59" s="21"/>
    </row>
    <row r="60" ht="12.75" customHeight="1">
      <c r="A60" s="23" t="s">
        <v>24</v>
      </c>
    </row>
    <row r="61" ht="12.75" customHeight="1">
      <c r="A61" s="19" t="s">
        <v>25</v>
      </c>
    </row>
    <row r="62" ht="12.75" customHeight="1">
      <c r="A62" s="29" t="s">
        <v>26</v>
      </c>
    </row>
    <row r="63" ht="12.75" customHeight="1">
      <c r="A63" s="36" t="s">
        <v>27</v>
      </c>
    </row>
    <row r="64" ht="12.75">
      <c r="A64" s="23" t="s">
        <v>28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Oshiro</cp:lastModifiedBy>
  <cp:lastPrinted>2014-08-13T00:58:33Z</cp:lastPrinted>
  <dcterms:created xsi:type="dcterms:W3CDTF">1998-06-22T19:14:09Z</dcterms:created>
  <dcterms:modified xsi:type="dcterms:W3CDTF">2014-08-13T00:58:35Z</dcterms:modified>
  <cp:category/>
  <cp:version/>
  <cp:contentType/>
  <cp:contentStatus/>
</cp:coreProperties>
</file>