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1295" windowHeight="66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<sst xmlns="http://schemas.openxmlformats.org/spreadsheetml/2006/main" count="30" uniqueCount="30">
  <si>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Calc</t>
  </si>
  <si>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</si>
  <si>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</si>
  <si>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</si>
  <si>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</si>
  <si>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</si>
  <si>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[As of June 30]</t>
  </si>
  <si>
    <t>2002  1/</t>
  </si>
  <si>
    <t xml:space="preserve">     Source:  Hawaii State Department of Human Services, Ho'opono Services for the Blind, records.</t>
  </si>
  <si>
    <t>Total</t>
  </si>
  <si>
    <t>YEAR</t>
  </si>
  <si>
    <t xml:space="preserve">LEVEL OF VISUAL </t>
  </si>
  <si>
    <t>field of vision such that the widest diameter of the visual field subtends an angle no greater than 20 degrees.</t>
  </si>
  <si>
    <t>lenses or a person who has visual acuity that is greater than 20/200 but is accompanied by a limitation in the</t>
  </si>
  <si>
    <t xml:space="preserve">is expected to deteriorate and the vision is so defective that it interferes with the individual's performance </t>
  </si>
  <si>
    <t>of ordinary activities for which eyesight is essential.</t>
  </si>
  <si>
    <t>persons.</t>
  </si>
  <si>
    <t xml:space="preserve">Table 2.21-- PERSONS ON THE STATE BLIND REGISTER, BY COUNTY,  </t>
  </si>
  <si>
    <t>Register.</t>
  </si>
  <si>
    <t>Year and subject</t>
  </si>
  <si>
    <t>Blind  3/</t>
  </si>
  <si>
    <t>Visually impaired  4/</t>
  </si>
  <si>
    <t>2/  2,644</t>
  </si>
  <si>
    <t>2001 TO 2014, AND BY LEVEL OF VISUAL IMPAIRMENT, 2014</t>
  </si>
  <si>
    <t>IMPAIRMENT:  2014</t>
  </si>
  <si>
    <t xml:space="preserve"> </t>
  </si>
  <si>
    <t xml:space="preserve">     1/  Figures for June 30, 2002 reflect administrative efforts to register previously served but unregistered  </t>
  </si>
  <si>
    <t xml:space="preserve">     2/  Figures for June 30, 2009 reflect administrative efforts to delete deceased persons on the State Blind</t>
  </si>
  <si>
    <t xml:space="preserve">     3/  A person who has central vision acuity that does not exceed 20/200 in the better eye with correcting</t>
  </si>
  <si>
    <t xml:space="preserve">     4/  A person who has vision with correcting lenses that does not exceed 20/70 in the better eye, the vision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</si>
</sst>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\ \ \ \ "/>
    <numFmt numFmtId="168" formatCode="#,##0\ \ \ \ \ \ \ "/>
    <numFmt numFmtId="169" formatCode="#,##0\ \ "/>
    <numFmt numFmtId="170" formatCode="#,##0\ \ \ \ \ "/>
    <numFmt numFmtId="171" formatCode="_(* #,##0_);_(* \(#,##0\);_(* &quot;-&quot;??_);_(@_)"/>
    <numFmt numFmtId="172" formatCode="#,##0\ \ \ \ "/>
    <numFmt numFmtId="173" formatCode="\ \ \ @"/>
    <numFmt numFmtId="174" formatCode="\ \ \ \ \ \ @"/>
    <numFmt numFmtId="175" formatCode="\ \ \ \ \ \ \ \ \ @"/>
    <numFmt numFmtId="176" formatCode="\ \ \ \ @"/>
    <numFmt numFmtId="177" formatCode="\ \ @"/>
    <numFmt numFmtId="178" formatCode="@\ \ \ \ \ "/>
    <numFmt numFmtId="179" formatCode="@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7" fontId="0" fillId="0" borderId="16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Font="1" applyBorder="1" applyAlignment="1">
      <alignment horizontal="left"/>
    </xf>
    <xf numFmtId="179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8" fillId="0" borderId="17" xfId="0" applyFont="1" applyBorder="1" applyAlignment="1">
      <alignment/>
    </xf>
    <xf numFmtId="167" fontId="0" fillId="0" borderId="16" xfId="0" applyNumberFormat="1" applyFill="1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6">
      <selection activeCell="A41" sqref="A41"/>
    </sheetView>
  </sheetViews>
  <sheetFormatPr defaultColWidth="9.140625" defaultRowHeight="12.75"/>
  <cols>
    <col min="1" max="1" width="19.00390625" style="0" customWidth="1"/>
    <col min="2" max="2" width="15.28125" style="17" hidden="1" customWidth="1"/>
    <col min="3" max="7" width="13.00390625" style="0" customWidth="1"/>
  </cols>
  <sheetData>
    <row r="1" spans="1:7" ht="15.75">
      <c r="A1" s="8" t="s">
        <v>17</v>
      </c>
      <c r="B1" s="12"/>
      <c r="C1" s="9"/>
      <c r="D1" s="9"/>
      <c r="E1" s="9"/>
      <c r="F1" s="9"/>
      <c r="G1" s="9"/>
    </row>
    <row r="2" spans="1:7" ht="15.75">
      <c r="A2" s="8" t="s">
        <v>23</v>
      </c>
      <c r="B2" s="12"/>
      <c r="C2" s="9"/>
      <c r="D2" s="9"/>
      <c r="E2" s="9"/>
      <c r="F2" s="9"/>
      <c r="G2" s="9"/>
    </row>
    <row r="3" spans="1:2" ht="12.75" customHeight="1">
      <c r="A3" s="1"/>
      <c r="B3" s="13"/>
    </row>
    <row r="4" spans="1:7" ht="12.75" customHeight="1">
      <c r="A4" s="25" t="s">
        <v>6</v>
      </c>
      <c r="B4" s="26"/>
      <c r="C4" s="25"/>
      <c r="D4" s="25"/>
      <c r="E4" s="25"/>
      <c r="F4" s="25"/>
      <c r="G4" s="25"/>
    </row>
    <row r="5" spans="1:2" ht="12.75" customHeight="1" thickBot="1">
      <c r="A5" s="1"/>
      <c r="B5" s="13"/>
    </row>
    <row r="6" spans="1:7" s="7" customFormat="1" ht="45" customHeight="1" thickTop="1">
      <c r="A6" s="33" t="s">
        <v>19</v>
      </c>
      <c r="B6" s="14" t="s">
        <v>0</v>
      </c>
      <c r="C6" s="10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6" ht="12.75">
      <c r="A7" s="3"/>
      <c r="B7" s="15"/>
      <c r="C7" s="11"/>
      <c r="D7" s="3"/>
      <c r="E7" s="3"/>
      <c r="F7" s="3"/>
    </row>
    <row r="8" spans="1:6" ht="12.75">
      <c r="A8" s="29" t="s">
        <v>10</v>
      </c>
      <c r="B8" s="15"/>
      <c r="C8" s="11"/>
      <c r="D8" s="3"/>
      <c r="E8" s="3"/>
      <c r="F8" s="3"/>
    </row>
    <row r="9" spans="1:6" ht="12.75">
      <c r="A9" s="3"/>
      <c r="B9" s="15"/>
      <c r="C9" s="11"/>
      <c r="D9" s="3"/>
      <c r="E9" s="3"/>
      <c r="F9" s="3"/>
    </row>
    <row r="10" spans="1:7" ht="12.75">
      <c r="A10" s="24">
        <v>2001</v>
      </c>
      <c r="B10" s="18">
        <f>SUM(D10:G10)</f>
        <v>2674</v>
      </c>
      <c r="C10" s="27">
        <v>2674</v>
      </c>
      <c r="D10" s="28">
        <v>2029</v>
      </c>
      <c r="E10" s="20">
        <v>302</v>
      </c>
      <c r="F10" s="20">
        <v>112</v>
      </c>
      <c r="G10" s="21">
        <v>231</v>
      </c>
    </row>
    <row r="11" spans="1:7" ht="12.75">
      <c r="A11" s="3" t="s">
        <v>7</v>
      </c>
      <c r="B11" s="18">
        <f>SUM(D11:G11)</f>
        <v>2896</v>
      </c>
      <c r="C11" s="27">
        <v>2896</v>
      </c>
      <c r="D11" s="28">
        <v>2176</v>
      </c>
      <c r="E11" s="20">
        <v>347</v>
      </c>
      <c r="F11" s="20">
        <v>119</v>
      </c>
      <c r="G11" s="21">
        <v>254</v>
      </c>
    </row>
    <row r="12" spans="1:7" ht="12.75">
      <c r="A12" s="24">
        <v>2003</v>
      </c>
      <c r="B12" s="18">
        <f aca="true" t="shared" si="0" ref="B12:B17">SUM(D12:G12)</f>
        <v>3077</v>
      </c>
      <c r="C12" s="27">
        <v>3077</v>
      </c>
      <c r="D12" s="28">
        <v>2325</v>
      </c>
      <c r="E12" s="20">
        <v>361</v>
      </c>
      <c r="F12" s="20">
        <v>132</v>
      </c>
      <c r="G12" s="21">
        <v>259</v>
      </c>
    </row>
    <row r="13" spans="1:7" ht="12.75">
      <c r="A13" s="24">
        <v>2004</v>
      </c>
      <c r="B13" s="18">
        <f t="shared" si="0"/>
        <v>3154</v>
      </c>
      <c r="C13" s="27">
        <v>3154</v>
      </c>
      <c r="D13" s="28">
        <v>2394</v>
      </c>
      <c r="E13" s="20">
        <v>371</v>
      </c>
      <c r="F13" s="20">
        <v>128</v>
      </c>
      <c r="G13" s="21">
        <v>261</v>
      </c>
    </row>
    <row r="14" spans="1:7" ht="12.75">
      <c r="A14" s="24">
        <v>2005</v>
      </c>
      <c r="B14" s="18">
        <f t="shared" si="0"/>
        <v>3229</v>
      </c>
      <c r="C14" s="27">
        <v>3229</v>
      </c>
      <c r="D14" s="28">
        <v>2462</v>
      </c>
      <c r="E14" s="20">
        <v>388</v>
      </c>
      <c r="F14" s="20">
        <v>133</v>
      </c>
      <c r="G14" s="21">
        <v>246</v>
      </c>
    </row>
    <row r="15" spans="1:7" ht="12.75">
      <c r="A15" s="24">
        <v>2006</v>
      </c>
      <c r="B15" s="18">
        <f t="shared" si="0"/>
        <v>3340</v>
      </c>
      <c r="C15" s="27">
        <f>SUM(D15:G15)</f>
        <v>3340</v>
      </c>
      <c r="D15" s="28">
        <v>2542</v>
      </c>
      <c r="E15" s="20">
        <v>401</v>
      </c>
      <c r="F15" s="20">
        <v>141</v>
      </c>
      <c r="G15" s="21">
        <v>256</v>
      </c>
    </row>
    <row r="16" spans="1:7" ht="12.75">
      <c r="A16" s="24">
        <v>2007</v>
      </c>
      <c r="B16" s="18">
        <f t="shared" si="0"/>
        <v>3400</v>
      </c>
      <c r="C16" s="27">
        <v>3400</v>
      </c>
      <c r="D16" s="28">
        <v>2587</v>
      </c>
      <c r="E16" s="20">
        <v>403</v>
      </c>
      <c r="F16" s="20">
        <v>142</v>
      </c>
      <c r="G16" s="21">
        <v>268</v>
      </c>
    </row>
    <row r="17" spans="1:7" ht="12.75">
      <c r="A17" s="24">
        <v>2008</v>
      </c>
      <c r="B17" s="18">
        <f t="shared" si="0"/>
        <v>3519</v>
      </c>
      <c r="C17" s="27">
        <v>3519</v>
      </c>
      <c r="D17" s="28">
        <v>2675</v>
      </c>
      <c r="E17" s="20">
        <v>424</v>
      </c>
      <c r="F17" s="20">
        <v>147</v>
      </c>
      <c r="G17" s="21">
        <v>273</v>
      </c>
    </row>
    <row r="18" spans="1:7" ht="12.75">
      <c r="A18" s="24">
        <v>2009</v>
      </c>
      <c r="B18" s="18">
        <f aca="true" t="shared" si="1" ref="B18:B23">SUM(D18:G18)</f>
        <v>858</v>
      </c>
      <c r="C18" s="27">
        <v>3502</v>
      </c>
      <c r="D18" s="31" t="s">
        <v>22</v>
      </c>
      <c r="E18" s="20">
        <v>433</v>
      </c>
      <c r="F18" s="20">
        <v>151</v>
      </c>
      <c r="G18" s="21">
        <v>274</v>
      </c>
    </row>
    <row r="19" spans="1:7" ht="12.75">
      <c r="A19" s="24">
        <v>2010</v>
      </c>
      <c r="B19" s="18">
        <f t="shared" si="1"/>
        <v>3643</v>
      </c>
      <c r="C19" s="27">
        <v>3643</v>
      </c>
      <c r="D19" s="28">
        <v>2744</v>
      </c>
      <c r="E19" s="20">
        <v>462</v>
      </c>
      <c r="F19" s="20">
        <v>159</v>
      </c>
      <c r="G19" s="21">
        <v>278</v>
      </c>
    </row>
    <row r="20" spans="1:7" ht="12.75">
      <c r="A20" s="24">
        <v>2011</v>
      </c>
      <c r="B20" s="18">
        <f t="shared" si="1"/>
        <v>3533</v>
      </c>
      <c r="C20" s="27">
        <v>3533</v>
      </c>
      <c r="D20" s="28">
        <v>2633</v>
      </c>
      <c r="E20" s="20">
        <v>459</v>
      </c>
      <c r="F20" s="20">
        <v>157</v>
      </c>
      <c r="G20" s="21">
        <v>284</v>
      </c>
    </row>
    <row r="21" spans="1:7" ht="12.75">
      <c r="A21" s="24">
        <v>2012</v>
      </c>
      <c r="B21" s="18">
        <f t="shared" si="1"/>
        <v>3331</v>
      </c>
      <c r="C21" s="27">
        <v>3331</v>
      </c>
      <c r="D21" s="28">
        <v>2527</v>
      </c>
      <c r="E21" s="20">
        <v>373</v>
      </c>
      <c r="F21" s="20">
        <v>154</v>
      </c>
      <c r="G21" s="21">
        <v>277</v>
      </c>
    </row>
    <row r="22" spans="1:7" ht="12.75">
      <c r="A22" s="24">
        <v>2013</v>
      </c>
      <c r="B22" s="18">
        <f t="shared" si="1"/>
        <v>2551</v>
      </c>
      <c r="C22" s="27">
        <v>2551</v>
      </c>
      <c r="D22" s="28">
        <v>1986</v>
      </c>
      <c r="E22" s="20">
        <v>281</v>
      </c>
      <c r="F22" s="20">
        <v>113</v>
      </c>
      <c r="G22" s="21">
        <v>171</v>
      </c>
    </row>
    <row r="23" spans="1:7" ht="12.75">
      <c r="A23" s="24">
        <v>2014</v>
      </c>
      <c r="B23" s="18">
        <f t="shared" si="1"/>
        <v>2656</v>
      </c>
      <c r="C23" s="27">
        <v>2656</v>
      </c>
      <c r="D23" s="28">
        <v>2080</v>
      </c>
      <c r="E23" s="20">
        <v>290</v>
      </c>
      <c r="F23" s="20">
        <v>115</v>
      </c>
      <c r="G23" s="21">
        <v>171</v>
      </c>
    </row>
    <row r="24" spans="1:7" ht="12.75">
      <c r="A24" s="24"/>
      <c r="B24" s="18"/>
      <c r="C24" s="27"/>
      <c r="D24" s="28"/>
      <c r="E24" s="20"/>
      <c r="F24" s="20"/>
      <c r="G24" s="21"/>
    </row>
    <row r="25" spans="1:7" ht="12.75">
      <c r="A25" s="29" t="s">
        <v>11</v>
      </c>
      <c r="B25" s="18"/>
      <c r="C25" s="27"/>
      <c r="D25" s="28"/>
      <c r="E25" s="20"/>
      <c r="F25" s="20"/>
      <c r="G25" s="21"/>
    </row>
    <row r="26" spans="1:7" ht="12.75">
      <c r="A26" s="32" t="s">
        <v>24</v>
      </c>
      <c r="B26" s="18"/>
      <c r="C26" s="27"/>
      <c r="D26" s="28"/>
      <c r="E26" s="20"/>
      <c r="F26" s="20"/>
      <c r="G26" s="21"/>
    </row>
    <row r="27" spans="1:7" ht="12.75">
      <c r="A27" s="24"/>
      <c r="B27" s="18"/>
      <c r="C27" s="27"/>
      <c r="D27" s="28"/>
      <c r="E27" s="20"/>
      <c r="F27" s="20"/>
      <c r="G27" s="21"/>
    </row>
    <row r="28" spans="1:7" ht="12.75">
      <c r="A28" s="24" t="s">
        <v>9</v>
      </c>
      <c r="B28" s="18">
        <f>SUM(D28:G28)</f>
        <v>2656</v>
      </c>
      <c r="C28" s="35">
        <v>2656</v>
      </c>
      <c r="D28" s="28">
        <v>2080</v>
      </c>
      <c r="E28" s="20">
        <v>290</v>
      </c>
      <c r="F28" s="20">
        <v>115</v>
      </c>
      <c r="G28" s="21">
        <v>171</v>
      </c>
    </row>
    <row r="29" spans="1:7" ht="12.75">
      <c r="A29" s="30" t="s">
        <v>20</v>
      </c>
      <c r="B29" s="18">
        <f>SUM(D29:G29)</f>
        <v>2339</v>
      </c>
      <c r="C29" s="35">
        <v>2339</v>
      </c>
      <c r="D29" s="28">
        <v>1837</v>
      </c>
      <c r="E29" s="20">
        <v>251</v>
      </c>
      <c r="F29" s="20">
        <v>97</v>
      </c>
      <c r="G29" s="21">
        <v>154</v>
      </c>
    </row>
    <row r="30" spans="1:7" ht="12.75">
      <c r="A30" s="30" t="s">
        <v>21</v>
      </c>
      <c r="B30" s="18">
        <f>SUM(D30:G30)</f>
        <v>317</v>
      </c>
      <c r="C30" s="35">
        <v>317</v>
      </c>
      <c r="D30" s="28">
        <v>243</v>
      </c>
      <c r="E30" s="20">
        <v>39</v>
      </c>
      <c r="F30" s="20">
        <v>18</v>
      </c>
      <c r="G30" s="21">
        <v>17</v>
      </c>
    </row>
    <row r="31" spans="1:7" ht="12.75">
      <c r="A31" s="4"/>
      <c r="B31" s="19"/>
      <c r="C31" s="34" t="s">
        <v>25</v>
      </c>
      <c r="D31" s="4"/>
      <c r="E31" s="4"/>
      <c r="F31" s="4"/>
      <c r="G31" s="2"/>
    </row>
    <row r="33" ht="12.75">
      <c r="A33" s="22" t="s">
        <v>26</v>
      </c>
    </row>
    <row r="34" ht="12.75">
      <c r="A34" s="23" t="s">
        <v>16</v>
      </c>
    </row>
    <row r="35" ht="12.75">
      <c r="A35" s="22" t="s">
        <v>27</v>
      </c>
    </row>
    <row r="36" ht="12.75">
      <c r="A36" s="22" t="s">
        <v>18</v>
      </c>
    </row>
    <row r="37" ht="12.75">
      <c r="A37" s="22" t="s">
        <v>28</v>
      </c>
    </row>
    <row r="38" ht="12.75">
      <c r="A38" s="22" t="s">
        <v>13</v>
      </c>
    </row>
    <row r="39" ht="12.75">
      <c r="A39" s="22" t="s">
        <v>12</v>
      </c>
    </row>
    <row r="40" ht="12.75">
      <c r="A40" s="22" t="s">
        <v>29</v>
      </c>
    </row>
    <row r="41" ht="12.75">
      <c r="A41" s="22" t="s">
        <v>14</v>
      </c>
    </row>
    <row r="42" ht="12.75">
      <c r="A42" s="22" t="s">
        <v>15</v>
      </c>
    </row>
    <row r="43" spans="1:2" ht="12.75">
      <c r="A43" s="22" t="s">
        <v>8</v>
      </c>
      <c r="B43" s="16"/>
    </row>
    <row r="45" ht="12.75">
      <c r="B45"/>
    </row>
    <row r="46" ht="12.75">
      <c r="B4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2014-10-13T23:03:44Z</cp:lastPrinted>
  <dcterms:created xsi:type="dcterms:W3CDTF">1997-11-07T18:44:11Z</dcterms:created>
  <dcterms:modified xsi:type="dcterms:W3CDTF">2015-07-08T20:36:03Z</dcterms:modified>
  <cp:category/>
  <cp:version/>
  <cp:contentType/>
  <cp:contentStatus/>
</cp:coreProperties>
</file>