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<sst xmlns="http://schemas.openxmlformats.org/spreadsheetml/2006/main" count="55" uniqueCount="23">
  <si>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Age and educational attainment</t>
  </si>
  <si>
    <t>Total</t>
  </si>
  <si>
    <t>Male</t>
  </si>
  <si>
    <t>Female</t>
  </si>
  <si>
    <t>Persons 18 to 24 years</t>
  </si>
  <si>
    <t>Less than 9th grade</t>
  </si>
  <si>
    <t>9th to 12th grade, no diploma</t>
  </si>
  <si>
    <t>High school graduate, GED, or alternative</t>
  </si>
  <si>
    <t>Some college, no degree</t>
  </si>
  <si>
    <t>Associate's degree</t>
  </si>
  <si>
    <t>Bachelor's degree</t>
  </si>
  <si>
    <t>Graduate or professional degree</t>
  </si>
  <si>
    <t>Persons 25 to 34 years</t>
  </si>
  <si>
    <t>Persons 35 to 44 years</t>
  </si>
  <si>
    <t>Persons 45 to 64 years</t>
  </si>
  <si>
    <t xml:space="preserve">     Continued on next page.</t>
  </si>
  <si>
    <t>Persons 65 years and over</t>
  </si>
  <si>
    <t>Table 3.02-- EDUCATIONAL ATTAINMENT BY SEX:  2013</t>
  </si>
  <si>
    <t>Table 3.02-- EDUCATIONAL ATTAINMENT BY SEX:  2013 -- Con.</t>
  </si>
  <si>
    <t xml:space="preserve">     Source: U.S. Census Bureau, 2013 American Community Survey 1-Year Estimates, '"B15001. Sex by Age by </t>
  </si>
  <si>
    <t>Department of Business, Economic Development &amp; Tourism.</t>
  </si>
  <si>
    <t xml:space="preserve">en/ACS/13_1YR/B15001/0400000US15&gt; accessed February 23, 2015; and calculations by the Hawaii State  </t>
  </si>
  <si>
    <t xml:space="preserve">Educational Attainment for the Population 18 Years and Over" &lt;http://factfinder.census.gov/bkmk/table/1.0/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</si>
</sst>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@"/>
    <numFmt numFmtId="165" formatCode="#,##0\ \ \ \ \ \ \ "/>
    <numFmt numFmtId="166" formatCode="#,##0\ \ \ \ "/>
    <numFmt numFmtId="167" formatCode="#,##0.0\ \ \ \ \ \ \ "/>
    <numFmt numFmtId="168" formatCode="#,##0.0\ \ \ \ "/>
    <numFmt numFmtId="169" formatCode="\ \ \ \ \ 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9" fontId="5" fillId="0" borderId="0">
      <alignment/>
      <protection/>
    </xf>
    <xf numFmtId="0" fontId="29" fillId="29" borderId="0" applyNumberFormat="0" applyBorder="0" applyAlignment="0" applyProtection="0"/>
    <xf numFmtId="0" fontId="2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6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10" xfId="61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2" fillId="0" borderId="11" xfId="49" applyBorder="1" applyAlignment="1">
      <alignment horizontal="center" vertical="center" wrapText="1"/>
      <protection/>
    </xf>
    <xf numFmtId="0" fontId="2" fillId="0" borderId="12" xfId="49" applyBorder="1" applyAlignment="1">
      <alignment horizontal="center"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0" fontId="2" fillId="0" borderId="0" xfId="49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6" fontId="0" fillId="0" borderId="15" xfId="0" applyNumberFormat="1" applyBorder="1" applyAlignment="1">
      <alignment/>
    </xf>
    <xf numFmtId="167" fontId="0" fillId="0" borderId="25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61" applyAlignment="1">
      <alignment horizontal="centerContinuous" wrapText="1"/>
      <protection/>
    </xf>
    <xf numFmtId="0" fontId="2" fillId="0" borderId="26" xfId="49" applyBorder="1" applyAlignment="1">
      <alignment horizontal="center" vertical="center" wrapText="1"/>
      <protection/>
    </xf>
    <xf numFmtId="0" fontId="2" fillId="0" borderId="27" xfId="49" applyBorder="1" applyAlignment="1">
      <alignment horizontal="center" vertical="center" wrapText="1"/>
      <protection/>
    </xf>
    <xf numFmtId="0" fontId="2" fillId="0" borderId="28" xfId="49" applyFont="1" applyBorder="1" applyAlignment="1">
      <alignment horizontal="center" vertical="center" wrapText="1"/>
      <protection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24" xfId="0" applyNumberFormat="1" applyBorder="1" applyAlignment="1">
      <alignment/>
    </xf>
    <xf numFmtId="49" fontId="5" fillId="0" borderId="0" xfId="47" applyNumberFormat="1" applyFont="1" applyAlignment="1" quotePrefix="1">
      <alignment horizontal="left"/>
      <protection/>
    </xf>
    <xf numFmtId="49" fontId="5" fillId="0" borderId="0" xfId="4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4" width="15.28125" style="0" customWidth="1"/>
    <col min="5" max="5" width="13.00390625" style="0" customWidth="1"/>
  </cols>
  <sheetData>
    <row r="1" spans="1:4" ht="15.75" customHeight="1">
      <c r="A1" s="1" t="s">
        <v>17</v>
      </c>
      <c r="B1" s="2"/>
      <c r="C1" s="2"/>
      <c r="D1" s="2"/>
    </row>
    <row r="2" spans="1:4" ht="12.75" customHeight="1" thickBot="1">
      <c r="A2" s="3"/>
      <c r="B2" s="4"/>
      <c r="C2" s="4"/>
      <c r="D2" s="4"/>
    </row>
    <row r="3" spans="1:4" s="8" customFormat="1" ht="24" customHeight="1" thickTop="1">
      <c r="A3" s="5" t="s">
        <v>0</v>
      </c>
      <c r="B3" s="6" t="s">
        <v>1</v>
      </c>
      <c r="C3" s="5" t="s">
        <v>2</v>
      </c>
      <c r="D3" s="7" t="s">
        <v>3</v>
      </c>
    </row>
    <row r="4" spans="1:4" ht="12.75" customHeight="1">
      <c r="A4" s="9"/>
      <c r="B4" s="10"/>
      <c r="C4" s="11"/>
      <c r="D4" s="12"/>
    </row>
    <row r="5" spans="1:4" ht="12.75" customHeight="1">
      <c r="A5" s="13" t="s">
        <v>4</v>
      </c>
      <c r="B5" s="14">
        <f>SUM(C5:D5)</f>
        <v>136925</v>
      </c>
      <c r="C5" s="15">
        <v>75755</v>
      </c>
      <c r="D5" s="16">
        <v>61170</v>
      </c>
    </row>
    <row r="6" spans="1:4" ht="12.75" customHeight="1">
      <c r="A6" s="13"/>
      <c r="B6" s="17"/>
      <c r="C6" s="18"/>
      <c r="D6" s="19"/>
    </row>
    <row r="7" spans="1:4" ht="12.75" customHeight="1">
      <c r="A7" s="20" t="s">
        <v>5</v>
      </c>
      <c r="B7" s="17">
        <f>SUM(C7:D7)</f>
        <v>1816</v>
      </c>
      <c r="C7" s="21">
        <v>1118</v>
      </c>
      <c r="D7" s="22">
        <v>698</v>
      </c>
    </row>
    <row r="8" spans="1:4" ht="12.75" customHeight="1">
      <c r="A8" s="20" t="s">
        <v>6</v>
      </c>
      <c r="B8" s="17">
        <f aca="true" t="shared" si="0" ref="B8:B13">SUM(C8:D8)</f>
        <v>10159</v>
      </c>
      <c r="C8" s="21">
        <v>6919</v>
      </c>
      <c r="D8" s="22">
        <v>3240</v>
      </c>
    </row>
    <row r="9" spans="1:4" ht="12.75" customHeight="1">
      <c r="A9" s="20" t="s">
        <v>7</v>
      </c>
      <c r="B9" s="17">
        <f t="shared" si="0"/>
        <v>45796</v>
      </c>
      <c r="C9" s="21">
        <v>27170</v>
      </c>
      <c r="D9" s="22">
        <v>18626</v>
      </c>
    </row>
    <row r="10" spans="1:4" ht="12.75" customHeight="1">
      <c r="A10" s="20" t="s">
        <v>8</v>
      </c>
      <c r="B10" s="17">
        <f t="shared" si="0"/>
        <v>58152</v>
      </c>
      <c r="C10" s="21">
        <v>31075</v>
      </c>
      <c r="D10" s="22">
        <v>27077</v>
      </c>
    </row>
    <row r="11" spans="1:4" ht="12.75" customHeight="1">
      <c r="A11" s="20" t="s">
        <v>9</v>
      </c>
      <c r="B11" s="17">
        <f t="shared" si="0"/>
        <v>8294</v>
      </c>
      <c r="C11" s="21">
        <v>4247</v>
      </c>
      <c r="D11" s="22">
        <v>4047</v>
      </c>
    </row>
    <row r="12" spans="1:4" ht="12.75" customHeight="1">
      <c r="A12" s="20" t="s">
        <v>10</v>
      </c>
      <c r="B12" s="17">
        <f t="shared" si="0"/>
        <v>11876</v>
      </c>
      <c r="C12" s="21">
        <v>4797</v>
      </c>
      <c r="D12" s="22">
        <v>7079</v>
      </c>
    </row>
    <row r="13" spans="1:4" ht="12.75" customHeight="1">
      <c r="A13" s="20" t="s">
        <v>11</v>
      </c>
      <c r="B13" s="17">
        <f t="shared" si="0"/>
        <v>832</v>
      </c>
      <c r="C13" s="23">
        <v>429</v>
      </c>
      <c r="D13" s="24">
        <v>403</v>
      </c>
    </row>
    <row r="14" spans="1:4" ht="12.75" customHeight="1">
      <c r="A14" s="20"/>
      <c r="B14" s="17"/>
      <c r="C14" s="23"/>
      <c r="D14" s="24"/>
    </row>
    <row r="15" spans="1:4" ht="12.75" customHeight="1">
      <c r="A15" s="13" t="s">
        <v>12</v>
      </c>
      <c r="B15" s="14">
        <f>SUM(C15:D15)</f>
        <v>204167</v>
      </c>
      <c r="C15" s="25">
        <v>109179</v>
      </c>
      <c r="D15" s="26">
        <v>94988</v>
      </c>
    </row>
    <row r="16" spans="1:4" ht="12.75" customHeight="1">
      <c r="A16" s="13"/>
      <c r="B16" s="17"/>
      <c r="C16" s="23"/>
      <c r="D16" s="24"/>
    </row>
    <row r="17" spans="1:4" ht="12.75" customHeight="1">
      <c r="A17" s="20" t="s">
        <v>5</v>
      </c>
      <c r="B17" s="17">
        <f aca="true" t="shared" si="1" ref="B17:B23">SUM(C17:D17)</f>
        <v>1837</v>
      </c>
      <c r="C17" s="23">
        <v>944</v>
      </c>
      <c r="D17" s="24">
        <v>893</v>
      </c>
    </row>
    <row r="18" spans="1:4" ht="12.75" customHeight="1">
      <c r="A18" s="20" t="s">
        <v>6</v>
      </c>
      <c r="B18" s="17">
        <f t="shared" si="1"/>
        <v>7424</v>
      </c>
      <c r="C18" s="23">
        <v>3882</v>
      </c>
      <c r="D18" s="24">
        <v>3542</v>
      </c>
    </row>
    <row r="19" spans="1:4" ht="12.75" customHeight="1">
      <c r="A19" s="20" t="s">
        <v>7</v>
      </c>
      <c r="B19" s="17">
        <f t="shared" si="1"/>
        <v>53487</v>
      </c>
      <c r="C19" s="23">
        <v>33244</v>
      </c>
      <c r="D19" s="24">
        <v>20243</v>
      </c>
    </row>
    <row r="20" spans="1:4" ht="12.75" customHeight="1">
      <c r="A20" s="20" t="s">
        <v>8</v>
      </c>
      <c r="B20" s="17">
        <f t="shared" si="1"/>
        <v>52348</v>
      </c>
      <c r="C20" s="23">
        <v>29577</v>
      </c>
      <c r="D20" s="24">
        <v>22771</v>
      </c>
    </row>
    <row r="21" spans="1:4" ht="12.75" customHeight="1">
      <c r="A21" s="20" t="s">
        <v>9</v>
      </c>
      <c r="B21" s="17">
        <f t="shared" si="1"/>
        <v>24495</v>
      </c>
      <c r="C21" s="23">
        <v>13005</v>
      </c>
      <c r="D21" s="24">
        <v>11490</v>
      </c>
    </row>
    <row r="22" spans="1:4" ht="12.75" customHeight="1">
      <c r="A22" s="20" t="s">
        <v>10</v>
      </c>
      <c r="B22" s="17">
        <f t="shared" si="1"/>
        <v>48110</v>
      </c>
      <c r="C22" s="23">
        <v>22607</v>
      </c>
      <c r="D22" s="24">
        <v>25503</v>
      </c>
    </row>
    <row r="23" spans="1:4" ht="12.75" customHeight="1">
      <c r="A23" s="20" t="s">
        <v>11</v>
      </c>
      <c r="B23" s="17">
        <f t="shared" si="1"/>
        <v>16466</v>
      </c>
      <c r="C23" s="23">
        <v>5920</v>
      </c>
      <c r="D23" s="24">
        <v>10546</v>
      </c>
    </row>
    <row r="24" spans="1:4" ht="12.75" customHeight="1">
      <c r="A24" s="20"/>
      <c r="B24" s="27"/>
      <c r="C24" s="23"/>
      <c r="D24" s="24"/>
    </row>
    <row r="25" spans="1:4" ht="12.75" customHeight="1">
      <c r="A25" s="13" t="s">
        <v>13</v>
      </c>
      <c r="B25" s="14">
        <f>SUM(C25:D25)</f>
        <v>177174</v>
      </c>
      <c r="C25" s="25">
        <v>90996</v>
      </c>
      <c r="D25" s="26">
        <v>86178</v>
      </c>
    </row>
    <row r="26" spans="1:4" ht="12.75" customHeight="1">
      <c r="A26" s="13"/>
      <c r="B26" s="17"/>
      <c r="C26" s="21"/>
      <c r="D26" s="24"/>
    </row>
    <row r="27" spans="1:4" ht="12.75" customHeight="1">
      <c r="A27" s="20" t="s">
        <v>5</v>
      </c>
      <c r="B27" s="17">
        <f aca="true" t="shared" si="2" ref="B27:B33">SUM(C27:D27)</f>
        <v>2498</v>
      </c>
      <c r="C27" s="21">
        <v>1433</v>
      </c>
      <c r="D27" s="24">
        <v>1065</v>
      </c>
    </row>
    <row r="28" spans="1:4" ht="12.75" customHeight="1">
      <c r="A28" s="20" t="s">
        <v>6</v>
      </c>
      <c r="B28" s="17">
        <f t="shared" si="2"/>
        <v>6076</v>
      </c>
      <c r="C28" s="21">
        <v>4365</v>
      </c>
      <c r="D28" s="24">
        <v>1711</v>
      </c>
    </row>
    <row r="29" spans="1:4" ht="12.75" customHeight="1">
      <c r="A29" s="20" t="s">
        <v>7</v>
      </c>
      <c r="B29" s="17">
        <f t="shared" si="2"/>
        <v>47011</v>
      </c>
      <c r="C29" s="21">
        <v>26541</v>
      </c>
      <c r="D29" s="24">
        <v>20470</v>
      </c>
    </row>
    <row r="30" spans="1:4" ht="12.75" customHeight="1">
      <c r="A30" s="20" t="s">
        <v>8</v>
      </c>
      <c r="B30" s="17">
        <f t="shared" si="2"/>
        <v>38685</v>
      </c>
      <c r="C30" s="21">
        <v>19338</v>
      </c>
      <c r="D30" s="24">
        <v>19347</v>
      </c>
    </row>
    <row r="31" spans="1:4" ht="12.75" customHeight="1">
      <c r="A31" s="20" t="s">
        <v>9</v>
      </c>
      <c r="B31" s="17">
        <f t="shared" si="2"/>
        <v>20857</v>
      </c>
      <c r="C31" s="21">
        <v>10676</v>
      </c>
      <c r="D31" s="24">
        <v>10181</v>
      </c>
    </row>
    <row r="32" spans="1:4" ht="12.75" customHeight="1">
      <c r="A32" s="20" t="s">
        <v>10</v>
      </c>
      <c r="B32" s="17">
        <f t="shared" si="2"/>
        <v>39785</v>
      </c>
      <c r="C32" s="21">
        <v>18297</v>
      </c>
      <c r="D32" s="24">
        <v>21488</v>
      </c>
    </row>
    <row r="33" spans="1:4" ht="12.75" customHeight="1">
      <c r="A33" s="20" t="s">
        <v>11</v>
      </c>
      <c r="B33" s="17">
        <f t="shared" si="2"/>
        <v>22262</v>
      </c>
      <c r="C33" s="21">
        <v>10346</v>
      </c>
      <c r="D33" s="24">
        <v>11916</v>
      </c>
    </row>
    <row r="34" spans="1:4" ht="12.75" customHeight="1">
      <c r="A34" s="20"/>
      <c r="B34" s="28"/>
      <c r="C34" s="21"/>
      <c r="D34" s="24"/>
    </row>
    <row r="35" spans="1:4" ht="12.75" customHeight="1">
      <c r="A35" s="13" t="s">
        <v>14</v>
      </c>
      <c r="B35" s="14">
        <f>SUM(C35:D35)</f>
        <v>358454</v>
      </c>
      <c r="C35" s="25">
        <v>178257</v>
      </c>
      <c r="D35" s="26">
        <v>180197</v>
      </c>
    </row>
    <row r="36" spans="1:4" ht="12.75" customHeight="1">
      <c r="A36" s="13"/>
      <c r="B36" s="17"/>
      <c r="C36" s="23"/>
      <c r="D36" s="24"/>
    </row>
    <row r="37" spans="1:4" ht="12.75" customHeight="1">
      <c r="A37" s="20" t="s">
        <v>5</v>
      </c>
      <c r="B37" s="17">
        <f aca="true" t="shared" si="3" ref="B37:B43">SUM(C37:D37)</f>
        <v>11459</v>
      </c>
      <c r="C37" s="23">
        <v>4663</v>
      </c>
      <c r="D37" s="24">
        <v>6796</v>
      </c>
    </row>
    <row r="38" spans="1:4" ht="12.75" customHeight="1">
      <c r="A38" s="20" t="s">
        <v>6</v>
      </c>
      <c r="B38" s="17">
        <f t="shared" si="3"/>
        <v>18806</v>
      </c>
      <c r="C38" s="23">
        <v>10351</v>
      </c>
      <c r="D38" s="24">
        <v>8455</v>
      </c>
    </row>
    <row r="39" spans="1:4" ht="12.75" customHeight="1">
      <c r="A39" s="20" t="s">
        <v>7</v>
      </c>
      <c r="B39" s="17">
        <f t="shared" si="3"/>
        <v>90533</v>
      </c>
      <c r="C39" s="23">
        <v>46395</v>
      </c>
      <c r="D39" s="24">
        <v>44138</v>
      </c>
    </row>
    <row r="40" spans="1:5" ht="12.75" customHeight="1">
      <c r="A40" s="20" t="s">
        <v>8</v>
      </c>
      <c r="B40" s="17">
        <f t="shared" si="3"/>
        <v>82200</v>
      </c>
      <c r="C40" s="23">
        <v>41340</v>
      </c>
      <c r="D40" s="24">
        <v>40860</v>
      </c>
      <c r="E40" s="29"/>
    </row>
    <row r="41" spans="1:4" ht="12.75" customHeight="1">
      <c r="A41" s="20" t="s">
        <v>9</v>
      </c>
      <c r="B41" s="17">
        <f t="shared" si="3"/>
        <v>40090</v>
      </c>
      <c r="C41" s="23">
        <v>18867</v>
      </c>
      <c r="D41" s="24">
        <v>21223</v>
      </c>
    </row>
    <row r="42" spans="1:4" ht="12.75" customHeight="1">
      <c r="A42" s="20" t="s">
        <v>10</v>
      </c>
      <c r="B42" s="17">
        <f t="shared" si="3"/>
        <v>76542</v>
      </c>
      <c r="C42" s="23">
        <v>38590</v>
      </c>
      <c r="D42" s="24">
        <v>37952</v>
      </c>
    </row>
    <row r="43" spans="1:4" ht="12.75" customHeight="1">
      <c r="A43" s="20" t="s">
        <v>11</v>
      </c>
      <c r="B43" s="17">
        <f t="shared" si="3"/>
        <v>38824</v>
      </c>
      <c r="C43" s="23">
        <v>18051</v>
      </c>
      <c r="D43" s="24">
        <v>20773</v>
      </c>
    </row>
    <row r="44" spans="1:4" ht="12.75" customHeight="1">
      <c r="A44" s="30"/>
      <c r="B44" s="31"/>
      <c r="C44" s="15"/>
      <c r="D44" s="16"/>
    </row>
    <row r="45" spans="1:4" ht="12.75" customHeight="1">
      <c r="A45" s="32"/>
      <c r="B45" s="22"/>
      <c r="C45" s="22"/>
      <c r="D45" s="22"/>
    </row>
    <row r="46" spans="1:5" s="35" customFormat="1" ht="12.75" customHeight="1">
      <c r="A46" s="33" t="s">
        <v>15</v>
      </c>
      <c r="B46" s="34"/>
      <c r="C46" s="34"/>
      <c r="D46" s="34"/>
      <c r="E46" s="34"/>
    </row>
    <row r="47" spans="1:5" s="35" customFormat="1" ht="12.75" customHeight="1">
      <c r="A47" s="33"/>
      <c r="B47" s="34"/>
      <c r="C47" s="34"/>
      <c r="D47" s="34"/>
      <c r="E47" s="34"/>
    </row>
    <row r="48" spans="1:5" s="35" customFormat="1" ht="12.75" customHeight="1">
      <c r="A48" s="33"/>
      <c r="B48" s="34"/>
      <c r="C48" s="34"/>
      <c r="D48" s="34"/>
      <c r="E48" s="34"/>
    </row>
    <row r="49" spans="1:5" s="35" customFormat="1" ht="12.75" customHeight="1">
      <c r="A49" s="33"/>
      <c r="B49" s="34"/>
      <c r="C49" s="34"/>
      <c r="D49" s="34"/>
      <c r="E49" s="34"/>
    </row>
    <row r="50" spans="1:5" s="35" customFormat="1" ht="12.75" customHeight="1">
      <c r="A50" s="33"/>
      <c r="B50" s="34"/>
      <c r="C50" s="34"/>
      <c r="D50" s="34"/>
      <c r="E50" s="34"/>
    </row>
    <row r="51" spans="1:5" s="35" customFormat="1" ht="12.75">
      <c r="A51" s="33"/>
      <c r="B51" s="34"/>
      <c r="C51" s="34"/>
      <c r="D51" s="34"/>
      <c r="E51" s="34"/>
    </row>
    <row r="52" spans="1:4" ht="15.75">
      <c r="A52" s="1" t="s">
        <v>18</v>
      </c>
      <c r="B52" s="36"/>
      <c r="C52" s="36"/>
      <c r="D52" s="36"/>
    </row>
    <row r="53" spans="1:4" ht="12.75" customHeight="1" thickBot="1">
      <c r="A53" s="1"/>
      <c r="B53" s="36"/>
      <c r="C53" s="36"/>
      <c r="D53" s="36"/>
    </row>
    <row r="54" spans="1:4" s="8" customFormat="1" ht="24" customHeight="1" thickTop="1">
      <c r="A54" s="37" t="s">
        <v>0</v>
      </c>
      <c r="B54" s="38" t="s">
        <v>1</v>
      </c>
      <c r="C54" s="37" t="s">
        <v>2</v>
      </c>
      <c r="D54" s="39" t="s">
        <v>3</v>
      </c>
    </row>
    <row r="55" spans="1:4" ht="12.75">
      <c r="A55" s="9"/>
      <c r="B55" s="10"/>
      <c r="C55" s="40"/>
      <c r="D55" s="41"/>
    </row>
    <row r="56" spans="1:4" ht="12.75">
      <c r="A56" s="13" t="s">
        <v>16</v>
      </c>
      <c r="B56" s="14">
        <f>SUM(C56:D56)</f>
        <v>220108</v>
      </c>
      <c r="C56" s="26">
        <v>97997</v>
      </c>
      <c r="D56" s="26">
        <v>122111</v>
      </c>
    </row>
    <row r="57" spans="1:4" ht="12.75">
      <c r="A57" s="13"/>
      <c r="B57" s="22"/>
      <c r="C57" s="18"/>
      <c r="D57" s="41"/>
    </row>
    <row r="58" spans="1:4" ht="12.75">
      <c r="A58" s="20" t="s">
        <v>5</v>
      </c>
      <c r="B58" s="22">
        <f aca="true" t="shared" si="4" ref="B58:B64">SUM(C58:D58)</f>
        <v>21651</v>
      </c>
      <c r="C58" s="21">
        <v>8154</v>
      </c>
      <c r="D58" s="24">
        <v>13497</v>
      </c>
    </row>
    <row r="59" spans="1:4" ht="12.75">
      <c r="A59" s="20" t="s">
        <v>6</v>
      </c>
      <c r="B59" s="22">
        <f t="shared" si="4"/>
        <v>16614</v>
      </c>
      <c r="C59" s="21">
        <v>6780</v>
      </c>
      <c r="D59" s="24">
        <v>9834</v>
      </c>
    </row>
    <row r="60" spans="1:4" ht="12.75">
      <c r="A60" s="20" t="s">
        <v>7</v>
      </c>
      <c r="B60" s="22">
        <f t="shared" si="4"/>
        <v>72280</v>
      </c>
      <c r="C60" s="21">
        <v>27756</v>
      </c>
      <c r="D60" s="24">
        <v>44524</v>
      </c>
    </row>
    <row r="61" spans="1:4" ht="12.75">
      <c r="A61" s="20" t="s">
        <v>8</v>
      </c>
      <c r="B61" s="22">
        <f t="shared" si="4"/>
        <v>37687</v>
      </c>
      <c r="C61" s="21">
        <v>17755</v>
      </c>
      <c r="D61" s="24">
        <v>19932</v>
      </c>
    </row>
    <row r="62" spans="1:4" ht="12.75">
      <c r="A62" s="20" t="s">
        <v>9</v>
      </c>
      <c r="B62" s="22">
        <f t="shared" si="4"/>
        <v>14614</v>
      </c>
      <c r="C62" s="21">
        <v>7092</v>
      </c>
      <c r="D62" s="24">
        <v>7522</v>
      </c>
    </row>
    <row r="63" spans="1:4" ht="12.75">
      <c r="A63" s="20" t="s">
        <v>10</v>
      </c>
      <c r="B63" s="22">
        <f t="shared" si="4"/>
        <v>34792</v>
      </c>
      <c r="C63" s="21">
        <v>17743</v>
      </c>
      <c r="D63" s="24">
        <v>17049</v>
      </c>
    </row>
    <row r="64" spans="1:4" ht="12.75">
      <c r="A64" s="20" t="s">
        <v>11</v>
      </c>
      <c r="B64" s="22">
        <f t="shared" si="4"/>
        <v>22470</v>
      </c>
      <c r="C64" s="21">
        <v>12717</v>
      </c>
      <c r="D64" s="24">
        <v>9753</v>
      </c>
    </row>
    <row r="65" spans="1:4" ht="12.75">
      <c r="A65" s="42"/>
      <c r="B65" s="43"/>
      <c r="C65" s="15"/>
      <c r="D65" s="26"/>
    </row>
    <row r="67" s="35" customFormat="1" ht="12.75">
      <c r="A67" s="44" t="s">
        <v>19</v>
      </c>
    </row>
    <row r="68" ht="12.75">
      <c r="A68" s="44" t="s">
        <v>22</v>
      </c>
    </row>
    <row r="69" ht="12.75">
      <c r="A69" s="44" t="s">
        <v>21</v>
      </c>
    </row>
    <row r="70" ht="12.75">
      <c r="A70" s="45" t="s">
        <v>20</v>
      </c>
    </row>
    <row r="71" ht="12.75">
      <c r="A71" s="45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2014&amp;R&amp;9http://dbedt.hawaii.gov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Fink</cp:lastModifiedBy>
  <cp:lastPrinted>2015-08-03T20:18:04Z</cp:lastPrinted>
  <dcterms:modified xsi:type="dcterms:W3CDTF">2015-08-03T20:18:22Z</dcterms:modified>
  <cp:category/>
  <cp:version/>
  <cp:contentType/>
  <cp:contentStatus/>
</cp:coreProperties>
</file>