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32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<sst xmlns="http://schemas.openxmlformats.org/spreadsheetml/2006/main" count="25" uniqueCount="23">
  <si>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Military families</t>
  </si>
  <si>
    <t>Army</t>
  </si>
  <si>
    <t>Coast Guard</t>
  </si>
  <si>
    <t>Navy</t>
  </si>
  <si>
    <t>Marine Corps</t>
  </si>
  <si>
    <t>Air Force</t>
  </si>
  <si>
    <t xml:space="preserve">     Source:  Robert D. Niehaus, Inc., records.</t>
  </si>
  <si>
    <t>Permanent party personnel 1/</t>
  </si>
  <si>
    <t>Unaccom-panied 3/</t>
  </si>
  <si>
    <t>living with them.</t>
  </si>
  <si>
    <t>Military couples 2/</t>
  </si>
  <si>
    <t>Total</t>
  </si>
  <si>
    <t>Service</t>
  </si>
  <si>
    <t>shown separately.</t>
  </si>
  <si>
    <t>spouse is counted in the military families column.</t>
  </si>
  <si>
    <t xml:space="preserve">     1/  The all service total and the Navy subtotal includes personnel living only aboard ship, which is not  </t>
  </si>
  <si>
    <t xml:space="preserve">     2/  Both the husband and wife are permanent-party military personnel and form one family.  Only one </t>
  </si>
  <si>
    <t xml:space="preserve">     3/  Includes both single personnel as well as married personnel who do not have family members</t>
  </si>
  <si>
    <t>[Estimates.  Data for Oahu military personnel only]</t>
  </si>
  <si>
    <t>(NA)</t>
  </si>
  <si>
    <t>NA  Not available.</t>
  </si>
  <si>
    <t>ACCOMPANIMENT STATUS:  2014</t>
  </si>
  <si>
    <t>Table 1.25-- MILITARY PERSONNEL BY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</si>
</sst>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@"/>
    <numFmt numFmtId="166" formatCode="#,##0\ \ "/>
    <numFmt numFmtId="167" formatCode="@\ \ \ "/>
    <numFmt numFmtId="168" formatCode="@\ \ "/>
    <numFmt numFmtId="169" formatCode="@\ \ \ \ \ "/>
    <numFmt numFmtId="170" formatCode="#,##0\ \ \ \ \ "/>
    <numFmt numFmtId="171" formatCode="#,##0\ \ \ \ "/>
    <numFmt numFmtId="172" formatCode="\ \ \ \ \ \ @"/>
    <numFmt numFmtId="173" formatCode="\ \ \ \ \ @"/>
    <numFmt numFmtId="174" formatCode="\ \ \ \ \ \ \ \ \ @"/>
    <numFmt numFmtId="175" formatCode="\ \ \ \ \ \ \ \ @"/>
    <numFmt numFmtId="176" formatCode="#,##0\ \ \ \ \ \ "/>
    <numFmt numFmtId="177" formatCode="#,##0\ \ \ \ \ \ \ \ \ \ \ "/>
    <numFmt numFmtId="178" formatCode="#,##0\ \ \ \ \ \ \ \ \ "/>
    <numFmt numFmtId="179" formatCode="@\ \ \ \ "/>
    <numFmt numFmtId="180" formatCode="\ \ \ \ \ \ \ \ \ \ \ \ \ @\ \ \ \ \ "/>
    <numFmt numFmtId="181" formatCode="\ \ \ \ \ \ \ \ @\ \ \ \ \ "/>
    <numFmt numFmtId="182" formatCode="#,##0\ "/>
    <numFmt numFmtId="183" formatCode="@\ "/>
    <numFmt numFmtId="184" formatCode="#,##0\ \ \ \ \ \ \ \ "/>
    <numFmt numFmtId="185" formatCode="\ \ \ \ \ \ \ \ \ \ \ \ \ \ \ \ \ \ \ \ \ @"/>
    <numFmt numFmtId="186" formatCode="\ \ \ \ \ \ \ \ \ \ \ \ \ \ @"/>
    <numFmt numFmtId="187" formatCode="\ \ \ \ \ \ \ \ \ \ \ \ \ @"/>
    <numFmt numFmtId="188" formatCode="\ \ \ \ \ \ \ \ \ \ \ @"/>
    <numFmt numFmtId="189" formatCode="\ \ \ \ \ \ \ \ \ \ @"/>
    <numFmt numFmtId="190" formatCode="\ \ \ \ \ \ \ \ \ \ \ \ @"/>
    <numFmt numFmtId="191" formatCode="\ @"/>
    <numFmt numFmtId="192" formatCode="\ @\ \ \ "/>
    <numFmt numFmtId="193" formatCode="\ @\ \ \ \ \ "/>
    <numFmt numFmtId="194" formatCode="\ @\ \ \ \ \ \ "/>
    <numFmt numFmtId="195" formatCode="\ @\ \ \ \ "/>
    <numFmt numFmtId="196" formatCode="\ @\ \ "/>
    <numFmt numFmtId="197" formatCode="@\ \ \ \ \ \ "/>
    <numFmt numFmtId="198" formatCode="\ \ \ \ \ \ \ @"/>
    <numFmt numFmtId="199" formatCode="#,##0\ \ \ \ \ \ \ "/>
    <numFmt numFmtId="200" formatCode="\ \ \ \ @"/>
    <numFmt numFmtId="201" formatCode="0.00\ \ \ \ \ \ \ "/>
    <numFmt numFmtId="202" formatCode="@\ \ \ \ \ \ \ \ "/>
    <numFmt numFmtId="203" formatCode="@\ \ \ \ \ \ \ "/>
    <numFmt numFmtId="204" formatCode="#,##0\ \ \ \ \ \ \ \ \ 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72" fontId="0" fillId="0" borderId="1" applyBorder="0">
      <alignment/>
      <protection/>
    </xf>
    <xf numFmtId="174" fontId="0" fillId="0" borderId="1">
      <alignment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4" fillId="0" borderId="0">
      <alignment/>
      <protection/>
    </xf>
    <xf numFmtId="0" fontId="34" fillId="29" borderId="0" applyNumberFormat="0" applyBorder="0" applyAlignment="0" applyProtection="0"/>
    <xf numFmtId="0" fontId="1" fillId="0" borderId="0">
      <alignment horizontal="center" wrapText="1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Continuous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76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199" fontId="0" fillId="0" borderId="19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176" fontId="0" fillId="0" borderId="15" xfId="0" applyNumberFormat="1" applyFont="1" applyFill="1" applyBorder="1" applyAlignment="1">
      <alignment/>
    </xf>
    <xf numFmtId="199" fontId="0" fillId="0" borderId="19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171" fontId="8" fillId="0" borderId="2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2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99" fontId="0" fillId="0" borderId="2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02" fontId="0" fillId="0" borderId="11" xfId="0" applyNumberFormat="1" applyFont="1" applyFill="1" applyBorder="1" applyAlignment="1" quotePrefix="1">
      <alignment horizontal="right"/>
    </xf>
    <xf numFmtId="0" fontId="0" fillId="0" borderId="1" xfId="0" applyFont="1" applyBorder="1" applyAlignment="1">
      <alignment horizontal="centerContinuous"/>
    </xf>
    <xf numFmtId="173" fontId="4" fillId="0" borderId="0" xfId="51" applyFont="1">
      <alignment/>
      <protection/>
    </xf>
    <xf numFmtId="202" fontId="0" fillId="0" borderId="1" xfId="0" applyNumberFormat="1" applyFont="1" applyFill="1" applyBorder="1" applyAlignment="1" quotePrefix="1">
      <alignment horizontal="right"/>
    </xf>
    <xf numFmtId="202" fontId="0" fillId="0" borderId="23" xfId="0" applyNumberFormat="1" applyFont="1" applyFill="1" applyBorder="1" applyAlignment="1" quotePrefix="1">
      <alignment horizontal="right"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A5" sqref="A5"/>
    </sheetView>
  </sheetViews>
  <sheetFormatPr defaultColWidth="9.140625" defaultRowHeight="12.75"/>
  <cols>
    <col min="1" max="1" width="30.28125" style="0" customWidth="1"/>
    <col min="2" max="5" width="13.28125" style="0" customWidth="1"/>
  </cols>
  <sheetData>
    <row r="1" spans="1:5" ht="15.75">
      <c r="A1" s="1" t="s">
        <v>22</v>
      </c>
      <c r="B1" s="1"/>
      <c r="C1" s="1"/>
      <c r="D1" s="1"/>
      <c r="E1" s="1"/>
    </row>
    <row r="2" spans="1:5" ht="15.75">
      <c r="A2" s="1" t="s">
        <v>21</v>
      </c>
      <c r="B2" s="1"/>
      <c r="C2" s="1"/>
      <c r="D2" s="1"/>
      <c r="E2" s="1"/>
    </row>
    <row r="3" spans="1:5" ht="12.75" customHeight="1">
      <c r="A3" s="10"/>
      <c r="B3" s="1"/>
      <c r="C3" s="1"/>
      <c r="D3" s="1"/>
      <c r="E3" s="1"/>
    </row>
    <row r="4" spans="1:5" ht="12.75" customHeight="1">
      <c r="A4" s="35" t="s">
        <v>18</v>
      </c>
      <c r="B4" s="1"/>
      <c r="C4" s="1"/>
      <c r="D4" s="1"/>
      <c r="E4" s="1"/>
    </row>
    <row r="5" spans="1:5" s="3" customFormat="1" ht="12.75" customHeight="1">
      <c r="A5" s="2"/>
      <c r="B5" s="2"/>
      <c r="C5" s="2"/>
      <c r="D5" s="2"/>
      <c r="E5" s="2"/>
    </row>
    <row r="6" spans="1:5" s="4" customFormat="1" ht="45" customHeight="1">
      <c r="A6" s="11" t="s">
        <v>12</v>
      </c>
      <c r="B6" s="12" t="s">
        <v>7</v>
      </c>
      <c r="C6" s="11" t="s">
        <v>0</v>
      </c>
      <c r="D6" s="11" t="s">
        <v>10</v>
      </c>
      <c r="E6" s="13" t="s">
        <v>8</v>
      </c>
    </row>
    <row r="7" spans="1:5" s="4" customFormat="1" ht="12.75" customHeight="1">
      <c r="A7" s="15"/>
      <c r="B7" s="16"/>
      <c r="C7" s="15"/>
      <c r="D7" s="15"/>
      <c r="E7" s="17"/>
    </row>
    <row r="8" spans="1:5" s="4" customFormat="1" ht="12.75" customHeight="1">
      <c r="A8" s="23" t="s">
        <v>11</v>
      </c>
      <c r="B8" s="24">
        <f>SUM(B10:B14)</f>
        <v>49124</v>
      </c>
      <c r="C8" s="18">
        <f>SUM(C10:C14)</f>
        <v>26318</v>
      </c>
      <c r="D8" s="38" t="s">
        <v>19</v>
      </c>
      <c r="E8" s="25">
        <f>SUM(E10:E14)</f>
        <v>21958</v>
      </c>
    </row>
    <row r="9" spans="1:5" s="4" customFormat="1" ht="12.75" customHeight="1">
      <c r="A9" s="26"/>
      <c r="B9" s="27"/>
      <c r="C9" s="28"/>
      <c r="D9" s="28"/>
      <c r="E9" s="29"/>
    </row>
    <row r="10" spans="1:5" ht="12.75" customHeight="1">
      <c r="A10" s="30" t="s">
        <v>5</v>
      </c>
      <c r="B10" s="31">
        <v>4506</v>
      </c>
      <c r="C10" s="19">
        <v>2812</v>
      </c>
      <c r="D10" s="37" t="s">
        <v>19</v>
      </c>
      <c r="E10" s="32">
        <v>1694</v>
      </c>
    </row>
    <row r="11" spans="1:5" ht="12.75" customHeight="1">
      <c r="A11" s="33" t="s">
        <v>1</v>
      </c>
      <c r="B11" s="31">
        <v>21770</v>
      </c>
      <c r="C11" s="19">
        <v>12195</v>
      </c>
      <c r="D11" s="20">
        <v>502</v>
      </c>
      <c r="E11" s="32">
        <f>8874+199</f>
        <v>9073</v>
      </c>
    </row>
    <row r="12" spans="1:5" ht="12.75" customHeight="1">
      <c r="A12" s="33" t="s">
        <v>2</v>
      </c>
      <c r="B12" s="31">
        <v>1195</v>
      </c>
      <c r="C12" s="19">
        <v>685</v>
      </c>
      <c r="D12" s="20">
        <v>34</v>
      </c>
      <c r="E12" s="32">
        <f>440+36</f>
        <v>476</v>
      </c>
    </row>
    <row r="13" spans="1:5" ht="12.75" customHeight="1">
      <c r="A13" s="33" t="s">
        <v>4</v>
      </c>
      <c r="B13" s="31">
        <v>9658</v>
      </c>
      <c r="C13" s="19">
        <v>4597</v>
      </c>
      <c r="D13" s="20">
        <v>312</v>
      </c>
      <c r="E13" s="32">
        <f>4477+272</f>
        <v>4749</v>
      </c>
    </row>
    <row r="14" spans="1:5" ht="12.75" customHeight="1">
      <c r="A14" s="33" t="s">
        <v>3</v>
      </c>
      <c r="B14" s="31">
        <v>11995</v>
      </c>
      <c r="C14" s="19">
        <v>6029</v>
      </c>
      <c r="D14" s="37" t="s">
        <v>19</v>
      </c>
      <c r="E14" s="32">
        <f>5870+96</f>
        <v>5966</v>
      </c>
    </row>
    <row r="15" spans="1:5" ht="12.75" customHeight="1">
      <c r="A15" s="5"/>
      <c r="B15" s="14"/>
      <c r="C15" s="18"/>
      <c r="D15" s="34"/>
      <c r="E15" s="21"/>
    </row>
    <row r="16" spans="1:5" ht="12.75" customHeight="1">
      <c r="A16" s="6"/>
      <c r="B16" s="7"/>
      <c r="C16" s="6"/>
      <c r="D16" s="6"/>
      <c r="E16" s="6"/>
    </row>
    <row r="17" spans="1:256" ht="12.75" customHeight="1">
      <c r="A17" s="36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5" ht="12.75" customHeight="1">
      <c r="A18" s="22" t="s">
        <v>15</v>
      </c>
      <c r="B18" s="7"/>
      <c r="C18" s="6"/>
      <c r="D18" s="6"/>
      <c r="E18" s="6"/>
    </row>
    <row r="19" spans="1:5" ht="12.75" customHeight="1">
      <c r="A19" s="22" t="s">
        <v>13</v>
      </c>
      <c r="B19" s="7"/>
      <c r="C19" s="6"/>
      <c r="D19" s="6"/>
      <c r="E19" s="6"/>
    </row>
    <row r="20" spans="1:5" ht="12.75" customHeight="1">
      <c r="A20" s="22" t="s">
        <v>16</v>
      </c>
      <c r="B20" s="7"/>
      <c r="C20" s="6"/>
      <c r="D20" s="6"/>
      <c r="E20" s="6"/>
    </row>
    <row r="21" spans="1:5" ht="12.75" customHeight="1">
      <c r="A21" s="22" t="s">
        <v>14</v>
      </c>
      <c r="B21" s="7"/>
      <c r="C21" s="6"/>
      <c r="D21" s="6"/>
      <c r="E21" s="6"/>
    </row>
    <row r="22" spans="1:5" ht="12.75" customHeight="1">
      <c r="A22" s="22" t="s">
        <v>17</v>
      </c>
      <c r="B22" s="7"/>
      <c r="C22" s="6"/>
      <c r="D22" s="6"/>
      <c r="E22" s="6"/>
    </row>
    <row r="23" spans="1:5" ht="12.75" customHeight="1">
      <c r="A23" s="22" t="s">
        <v>9</v>
      </c>
      <c r="B23" s="7"/>
      <c r="C23" s="6"/>
      <c r="D23" s="6"/>
      <c r="E23" s="6"/>
    </row>
    <row r="24" spans="1:5" ht="12.75" customHeight="1">
      <c r="A24" s="9" t="s">
        <v>6</v>
      </c>
      <c r="B24" s="8"/>
      <c r="C24" s="8"/>
      <c r="D24" s="8"/>
      <c r="E24" s="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2015&amp;R&amp;9http://dbedt.hawaii.gov/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Jan Nakamoto</cp:lastModifiedBy>
  <cp:lastPrinted>2015-07-02T23:26:36Z</cp:lastPrinted>
  <dcterms:created xsi:type="dcterms:W3CDTF">2005-06-29T17:16:00Z</dcterms:created>
  <dcterms:modified xsi:type="dcterms:W3CDTF">2016-07-15T20:38:34Z</dcterms:modified>
  <cp:category/>
  <cp:version/>
  <cp:contentType/>
  <cp:contentStatus/>
</cp:coreProperties>
</file>