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40" windowHeight="121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<sst xmlns="http://schemas.openxmlformats.org/spreadsheetml/2006/main" count="26" uniqueCount="26">
  <si>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Category</t>
  </si>
  <si>
    <t>Wages and salaries to out-of-state workers</t>
  </si>
  <si>
    <t>Spending on goods and services in Hawaii</t>
  </si>
  <si>
    <t>Construction</t>
  </si>
  <si>
    <t>Equipment rentals</t>
  </si>
  <si>
    <t>Purchase of materials</t>
  </si>
  <si>
    <t>Warehouse/storage</t>
  </si>
  <si>
    <t>Business/professional service</t>
  </si>
  <si>
    <t>Food and beverage catering</t>
  </si>
  <si>
    <t>Hotel/accommodation</t>
  </si>
  <si>
    <t>Others</t>
  </si>
  <si>
    <t>Spending on out-of-state goods and services</t>
  </si>
  <si>
    <t>Wages and salaries to Hawaii workers</t>
  </si>
  <si>
    <t>Total qualified production expenditures</t>
  </si>
  <si>
    <t xml:space="preserve">     Source:  Hawaii Department of Business, Economic Development &amp; Tourism, Research and Economic </t>
  </si>
  <si>
    <t>&lt;https://files.hawaii.gov/dbedt/economic/data_reports/Film%20Tax%20Credit%20Report_2019.pdf&gt;</t>
  </si>
  <si>
    <t>accessed June 14, 2021.</t>
  </si>
  <si>
    <t xml:space="preserve">[In millions of dollars. Based on data collected by the Hawaii Film Office through the Hawaii </t>
  </si>
  <si>
    <r>
      <t xml:space="preserve">Analysis Division, </t>
    </r>
    <r>
      <rPr>
        <i/>
        <sz val="10"/>
        <rFont val="Times New Roman"/>
        <family val="1"/>
      </rPr>
      <t>Cost-Benefit and Fiscal Impact Analysis of Hawaiʻi's Film Tax Credit in 2019</t>
    </r>
    <r>
      <rPr>
        <sz val="10"/>
        <rFont val="Times New Roman"/>
        <family val="1"/>
      </rPr>
      <t xml:space="preserve"> (2021)</t>
    </r>
  </si>
  <si>
    <t xml:space="preserve">  Production Report (HPR) forms]</t>
  </si>
  <si>
    <t>Table 23.42-- QUALIFIED FILM PRODUCTION EXPENDITURES AND</t>
  </si>
  <si>
    <t xml:space="preserve">  REQUESTED TAX CREDIT:  2019</t>
  </si>
  <si>
    <t>Amount</t>
  </si>
  <si>
    <t>Total tax credit requested</t>
  </si>
  <si>
    <t>Wages and salaries</t>
  </si>
  <si>
    <t>Spending on goods and services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</si>
</sst>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@"/>
    <numFmt numFmtId="166" formatCode="0\ \ "/>
    <numFmt numFmtId="167" formatCode="0.0\ \ "/>
    <numFmt numFmtId="168" formatCode="0.0\ \ \ \ "/>
    <numFmt numFmtId="169" formatCode="0.0\ \ \ \ \ "/>
    <numFmt numFmtId="170" formatCode="0\ \ \ \ \ "/>
    <numFmt numFmtId="171" formatCode="0\ \ \ \ \ \ "/>
    <numFmt numFmtId="172" formatCode="0\ \ \ \ \ \ \ "/>
    <numFmt numFmtId="173" formatCode="0\ \ \ \ \ \ \ \ "/>
    <numFmt numFmtId="174" formatCode="0.0\ \ \ \ \ \ \ "/>
    <numFmt numFmtId="175" formatCode="\ \ \ @"/>
    <numFmt numFmtId="176" formatCode="\ \ \ \ \ \ @"/>
    <numFmt numFmtId="177" formatCode="\ \ \ \ \ \ \ \ \ \ \ \ @"/>
    <numFmt numFmtId="178" formatCode="\ \ \ \ \ \ \ \ \ \ \ \ \ \ \ @"/>
    <numFmt numFmtId="179" formatCode="\ \ \ \ \ \ \ \ \ \ \ \ \ \ \ \ \ \ @"/>
    <numFmt numFmtId="180" formatCode="0\ \ \ \ "/>
    <numFmt numFmtId="181" formatCode="@\ \ \ \ "/>
    <numFmt numFmtId="182" formatCode="0.0"/>
    <numFmt numFmtId="183" formatCode="_ * #,##0.00_ ;_ * \-#,##0.00_ ;_ * &quot;-&quot;??_ ;_ @_ "/>
    <numFmt numFmtId="184" formatCode="_ * #,##0_ ;_ * \-#,##0_ ;_ * &quot;-&quot;??_ ;_ @_ "/>
    <numFmt numFmtId="185" formatCode="#,##0.0\ \ \ "/>
    <numFmt numFmtId="186" formatCode="#,##0\ \ \ "/>
    <numFmt numFmtId="187" formatCode="0.00000"/>
    <numFmt numFmtId="188" formatCode="0.0000"/>
    <numFmt numFmtId="189" formatCode="0.000"/>
    <numFmt numFmtId="190" formatCode="#,##0.0"/>
    <numFmt numFmtId="191" formatCode="#,##0.0\ \ "/>
    <numFmt numFmtId="192" formatCode="#,##0\ \ "/>
    <numFmt numFmtId="193" formatCode="_(* #,##0.0_);_(* \(#,##0.0\);_(* &quot;-&quot;??_);_(@_)"/>
    <numFmt numFmtId="194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6" fontId="0" fillId="0" borderId="1" applyBorder="0">
      <alignment/>
      <protection/>
    </xf>
    <xf numFmtId="16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1" fillId="0" borderId="11" xfId="66" applyFont="1" applyFill="1" applyBorder="1" applyAlignment="1">
      <alignment horizontal="center" vertical="center"/>
      <protection/>
    </xf>
    <xf numFmtId="0" fontId="0" fillId="0" borderId="0" xfId="66">
      <alignment/>
      <protection/>
    </xf>
    <xf numFmtId="0" fontId="0" fillId="0" borderId="1" xfId="66" applyBorder="1">
      <alignment/>
      <protection/>
    </xf>
    <xf numFmtId="0" fontId="0" fillId="0" borderId="12" xfId="66" applyBorder="1">
      <alignment/>
      <protection/>
    </xf>
    <xf numFmtId="0" fontId="0" fillId="0" borderId="0" xfId="66" applyBorder="1">
      <alignment/>
      <protection/>
    </xf>
    <xf numFmtId="0" fontId="4" fillId="0" borderId="0" xfId="66" applyFont="1" applyFill="1" applyBorder="1">
      <alignment/>
      <protection/>
    </xf>
    <xf numFmtId="191" fontId="0" fillId="0" borderId="13" xfId="66" applyNumberFormat="1" applyBorder="1" applyAlignment="1">
      <alignment horizontal="right"/>
      <protection/>
    </xf>
    <xf numFmtId="0" fontId="1" fillId="0" borderId="1" xfId="66" applyFont="1" applyBorder="1" applyAlignment="1">
      <alignment horizontal="center" vertical="center"/>
      <protection/>
    </xf>
    <xf numFmtId="0" fontId="1" fillId="0" borderId="14" xfId="66" applyFont="1" applyBorder="1" applyAlignment="1">
      <alignment horizontal="center" vertical="center"/>
      <protection/>
    </xf>
    <xf numFmtId="8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15" xfId="51" applyNumberFormat="1" applyFont="1" applyBorder="1" applyAlignment="1">
      <alignment horizontal="right"/>
    </xf>
    <xf numFmtId="167" fontId="0" fillId="0" borderId="13" xfId="51" applyNumberFormat="1" applyFont="1" applyBorder="1" applyAlignment="1">
      <alignment horizontal="right"/>
    </xf>
    <xf numFmtId="0" fontId="0" fillId="0" borderId="1" xfId="66" applyBorder="1" applyAlignment="1">
      <alignment horizontal="left"/>
      <protection/>
    </xf>
    <xf numFmtId="192" fontId="0" fillId="0" borderId="0" xfId="51" applyNumberFormat="1" applyFont="1" applyBorder="1" applyAlignment="1">
      <alignment horizontal="right"/>
    </xf>
    <xf numFmtId="0" fontId="0" fillId="0" borderId="1" xfId="66" applyFont="1" applyBorder="1" applyAlignment="1">
      <alignment horizontal="left" vertical="center"/>
      <protection/>
    </xf>
    <xf numFmtId="0" fontId="0" fillId="0" borderId="0" xfId="66" applyFill="1" applyAlignment="1">
      <alignment horizontal="left" indent="1"/>
      <protection/>
    </xf>
    <xf numFmtId="0" fontId="0" fillId="0" borderId="0" xfId="66" applyAlignment="1">
      <alignment horizontal="left" indent="2"/>
      <protection/>
    </xf>
    <xf numFmtId="0" fontId="0" fillId="0" borderId="0" xfId="66" applyFont="1" applyBorder="1" applyAlignment="1">
      <alignment horizontal="left" vertical="center"/>
      <protection/>
    </xf>
    <xf numFmtId="0" fontId="0" fillId="0" borderId="0" xfId="66" applyFont="1" applyBorder="1" applyAlignment="1">
      <alignment horizontal="left" vertical="center" indent="1"/>
      <protection/>
    </xf>
    <xf numFmtId="0" fontId="0" fillId="0" borderId="0" xfId="66" applyFill="1" applyAlignment="1">
      <alignment horizontal="left" indent="2"/>
      <protection/>
    </xf>
    <xf numFmtId="0" fontId="0" fillId="0" borderId="0" xfId="66" applyAlignment="1">
      <alignment horizontal="left" indent="3"/>
      <protection/>
    </xf>
    <xf numFmtId="0" fontId="0" fillId="0" borderId="1" xfId="66" applyBorder="1" applyAlignment="1">
      <alignment horizontal="left" indent="2"/>
      <protection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OTNOTE" xfId="55"/>
    <cellStyle name="FOOTNOTE 2" xfId="56"/>
    <cellStyle name="Good" xfId="57"/>
    <cellStyle name="HEADING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30.00390625" style="0" customWidth="1"/>
    <col min="3" max="3" width="13.140625" style="0" customWidth="1"/>
  </cols>
  <sheetData>
    <row r="1" spans="1:2" ht="15.75" customHeight="1">
      <c r="A1" s="13" t="s">
        <v>20</v>
      </c>
      <c r="B1" s="13"/>
    </row>
    <row r="2" spans="1:2" ht="15.75" customHeight="1">
      <c r="A2" s="13" t="s">
        <v>21</v>
      </c>
      <c r="B2" s="13"/>
    </row>
    <row r="3" ht="12.75" customHeight="1"/>
    <row r="4" spans="1:2" ht="12.75" customHeight="1">
      <c r="A4" s="14" t="s">
        <v>17</v>
      </c>
      <c r="B4" s="14"/>
    </row>
    <row r="5" spans="1:2" ht="12.75" customHeight="1">
      <c r="A5" s="14" t="s">
        <v>19</v>
      </c>
      <c r="B5" s="14"/>
    </row>
    <row r="6" ht="12.75" customHeight="1" thickBot="1"/>
    <row r="7" spans="1:3" ht="24" customHeight="1" thickTop="1">
      <c r="A7" s="10" t="s">
        <v>0</v>
      </c>
      <c r="B7" s="2" t="s">
        <v>22</v>
      </c>
      <c r="C7" s="11"/>
    </row>
    <row r="8" spans="1:2" ht="12.75" customHeight="1">
      <c r="A8" s="9"/>
      <c r="B8" s="3"/>
    </row>
    <row r="9" spans="1:2" ht="12.75" customHeight="1">
      <c r="A9" s="19" t="s">
        <v>13</v>
      </c>
      <c r="B9" s="8">
        <v>311.2</v>
      </c>
    </row>
    <row r="10" spans="1:2" ht="12.75" customHeight="1">
      <c r="A10" s="22"/>
      <c r="B10" s="8"/>
    </row>
    <row r="11" spans="1:2" ht="12.75" customHeight="1">
      <c r="A11" s="23" t="s">
        <v>24</v>
      </c>
      <c r="B11" s="8">
        <v>206.2</v>
      </c>
    </row>
    <row r="12" spans="1:2" ht="12.75" customHeight="1">
      <c r="A12" s="21" t="s">
        <v>12</v>
      </c>
      <c r="B12" s="8">
        <v>99.2</v>
      </c>
    </row>
    <row r="13" spans="1:2" ht="12" customHeight="1">
      <c r="A13" s="24" t="s">
        <v>1</v>
      </c>
      <c r="B13" s="8">
        <v>107</v>
      </c>
    </row>
    <row r="14" spans="1:2" ht="12" customHeight="1">
      <c r="A14" s="20"/>
      <c r="B14" s="8"/>
    </row>
    <row r="15" spans="1:2" ht="12" customHeight="1">
      <c r="A15" s="20" t="s">
        <v>25</v>
      </c>
      <c r="B15" s="8">
        <f>B16+B25</f>
        <v>105</v>
      </c>
    </row>
    <row r="16" spans="1:3" ht="12.75" customHeight="1">
      <c r="A16" s="21" t="s">
        <v>2</v>
      </c>
      <c r="B16" s="8">
        <v>95</v>
      </c>
      <c r="C16" s="1"/>
    </row>
    <row r="17" spans="1:2" ht="12.75" customHeight="1">
      <c r="A17" s="25" t="s">
        <v>3</v>
      </c>
      <c r="B17" s="8">
        <v>1.85</v>
      </c>
    </row>
    <row r="18" spans="1:2" ht="12.75" customHeight="1">
      <c r="A18" s="25" t="s">
        <v>4</v>
      </c>
      <c r="B18" s="8">
        <v>36.32</v>
      </c>
    </row>
    <row r="19" spans="1:3" ht="12" customHeight="1">
      <c r="A19" s="25" t="s">
        <v>5</v>
      </c>
      <c r="B19" s="8">
        <v>7.49</v>
      </c>
      <c r="C19" s="12"/>
    </row>
    <row r="20" spans="1:2" ht="12.75" customHeight="1">
      <c r="A20" s="25" t="s">
        <v>6</v>
      </c>
      <c r="B20" s="8">
        <v>2.2</v>
      </c>
    </row>
    <row r="21" spans="1:2" ht="12.75" customHeight="1">
      <c r="A21" s="25" t="s">
        <v>7</v>
      </c>
      <c r="B21" s="8">
        <v>13.63</v>
      </c>
    </row>
    <row r="22" spans="1:2" ht="12.75" customHeight="1">
      <c r="A22" s="25" t="s">
        <v>8</v>
      </c>
      <c r="B22" s="8">
        <v>5.84</v>
      </c>
    </row>
    <row r="23" spans="1:2" ht="12.75" customHeight="1">
      <c r="A23" s="25" t="s">
        <v>9</v>
      </c>
      <c r="B23" s="8">
        <v>14.7</v>
      </c>
    </row>
    <row r="24" spans="1:2" ht="12.75" customHeight="1">
      <c r="A24" s="25" t="s">
        <v>10</v>
      </c>
      <c r="B24" s="8">
        <v>12.97</v>
      </c>
    </row>
    <row r="25" spans="1:2" ht="12.75" customHeight="1">
      <c r="A25" s="26" t="s">
        <v>11</v>
      </c>
      <c r="B25" s="16">
        <v>10</v>
      </c>
    </row>
    <row r="26" spans="1:2" ht="12.75" customHeight="1">
      <c r="A26" s="4"/>
      <c r="B26" s="16"/>
    </row>
    <row r="27" spans="1:2" ht="12.75" customHeight="1">
      <c r="A27" s="17" t="s">
        <v>23</v>
      </c>
      <c r="B27" s="16">
        <v>65.4</v>
      </c>
    </row>
    <row r="28" spans="1:2" ht="12.75" customHeight="1">
      <c r="A28" s="5"/>
      <c r="B28" s="15"/>
    </row>
    <row r="29" spans="1:2" ht="12.75" customHeight="1">
      <c r="A29" s="6"/>
      <c r="B29" s="18"/>
    </row>
    <row r="30" ht="12.75" customHeight="1">
      <c r="A30" s="7" t="s">
        <v>14</v>
      </c>
    </row>
    <row r="31" ht="12.75" customHeight="1">
      <c r="A31" s="7" t="s">
        <v>18</v>
      </c>
    </row>
    <row r="32" ht="12.75" customHeight="1">
      <c r="A32" s="7" t="s">
        <v>15</v>
      </c>
    </row>
    <row r="33" ht="12.75" customHeight="1">
      <c r="A33" s="7" t="s">
        <v>16</v>
      </c>
    </row>
  </sheetData>
  <sheetProtection/>
  <printOptions/>
  <pageMargins left="1" right="1" top="1" bottom="1" header="0.5" footer="0.5"/>
  <pageSetup horizontalDpi="1200" verticalDpi="1200" orientation="portrait" r:id="rId1"/>
  <headerFooter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2021-06-14T20:29:03Z</cp:lastPrinted>
  <dcterms:created xsi:type="dcterms:W3CDTF">1998-07-29T19:48:35Z</dcterms:created>
  <dcterms:modified xsi:type="dcterms:W3CDTF">2021-07-23T23:47:03Z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