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069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<sst xmlns="http://schemas.openxmlformats.org/spreadsheetml/2006/main" count="32" uniqueCount="26">
  <si>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Place of birth and citizenship</t>
  </si>
  <si>
    <t>Total population</t>
  </si>
  <si>
    <t>Northeast</t>
  </si>
  <si>
    <t>Midwest</t>
  </si>
  <si>
    <t>South</t>
  </si>
  <si>
    <t>West</t>
  </si>
  <si>
    <t>Born outside United States</t>
  </si>
  <si>
    <t>Puerto Rico</t>
  </si>
  <si>
    <t>Born abroad of American parent(s)</t>
  </si>
  <si>
    <t>Foreign born</t>
  </si>
  <si>
    <t>18 years and over</t>
  </si>
  <si>
    <t>Native</t>
  </si>
  <si>
    <t xml:space="preserve"> </t>
  </si>
  <si>
    <t>Number</t>
  </si>
  <si>
    <t>Percent</t>
  </si>
  <si>
    <t>Born in Hawaii</t>
  </si>
  <si>
    <t>Born in other state in the U.S.</t>
  </si>
  <si>
    <t>Naturalized U.S. citizen</t>
  </si>
  <si>
    <t>Not a U.S. citizen</t>
  </si>
  <si>
    <t>U.S. Island Areas</t>
  </si>
  <si>
    <t>Hawaii State Department of Business, Economic Development &amp; Tourism.</t>
  </si>
  <si>
    <t>[Based on a sample and subject to sampling variability.  Figures displayed are the average values</t>
  </si>
  <si>
    <t>Table 1.40-- PLACE OF BIRTH AND CITIZENSHIP:  2016-2020</t>
  </si>
  <si>
    <t xml:space="preserve">  over the 5-year period of 2016 to 2020]</t>
  </si>
  <si>
    <t xml:space="preserve">     Source:  U.S. Census Bureau, 2016-2020 American Community Survey 5-Year Estimates, Tables</t>
  </si>
  <si>
    <t>B05002 and B05003 &lt;https://data.census.gov&gt; accessed April 19, 2022; and calculations by the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</si>
</sst>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\ \ \ \ \ \ \ \ @"/>
    <numFmt numFmtId="166" formatCode="#,##0\ \ "/>
    <numFmt numFmtId="167" formatCode="@\ \ "/>
    <numFmt numFmtId="168" formatCode="\ \ \ \ \ @"/>
    <numFmt numFmtId="169" formatCode="#,##0\ \ \ \ \ \ "/>
    <numFmt numFmtId="170" formatCode="#,##0\ \ \ \ \ \ \ \ \ "/>
    <numFmt numFmtId="171" formatCode="#,##0\ \ \ \ \ \ \ \ "/>
    <numFmt numFmtId="172" formatCode="@\ \ \ \ \ \ "/>
    <numFmt numFmtId="173" formatCode="@\ \ \ \ \ \ \ \ \ "/>
    <numFmt numFmtId="174" formatCode="@\ \ \ \ \ \ \ \ "/>
    <numFmt numFmtId="175" formatCode="\ \ \ \ @"/>
    <numFmt numFmtId="176" formatCode="#,##0\ \ \ \ \ \ \ \ \ \ "/>
    <numFmt numFmtId="177" formatCode="#,##0\ \ \ \ \ \ \ \ \ \ \ "/>
    <numFmt numFmtId="178" formatCode="@\ \ \ \ \ \ \ \ \ \ \ "/>
    <numFmt numFmtId="179" formatCode="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@\ \ \ \ \ \ \ \ \ \ "/>
    <numFmt numFmtId="185" formatCode="#,##0\ \ \ \ \ \ \ \ \ \ \ \ \ \ \ "/>
    <numFmt numFmtId="186" formatCode="@\ \ \ \ \ "/>
    <numFmt numFmtId="187" formatCode="#,##0\ \ \ \ \ \ \ "/>
    <numFmt numFmtId="188" formatCode="#,##0\ \ \ "/>
    <numFmt numFmtId="189" formatCode="#,##0.0\ \ \ \ \ \ "/>
    <numFmt numFmtId="190" formatCode="#,##0.0\ \ \ \ \ \ \ "/>
    <numFmt numFmtId="191" formatCode="#,##0.0\ \ \ \ \ \ \ \ \ \ "/>
    <numFmt numFmtId="192" formatCode="\ \ \ \ \ \ \ \ \ \ \ \ \ \ \ \ \ \ \ \ @"/>
    <numFmt numFmtId="193" formatCode="#,##0.0\ \ \ \ \ \ \ \ \ \ \ "/>
    <numFmt numFmtId="194" formatCode="#,##0.0\ \ \ \ \ \ \ \ \ \ \ \ "/>
    <numFmt numFmtId="195" formatCode="#,##0.0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9" fontId="0" fillId="0" borderId="1" applyBorder="0">
      <alignment/>
      <protection/>
    </xf>
    <xf numFmtId="180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81" fontId="0" fillId="0" borderId="1">
      <alignment/>
      <protection/>
    </xf>
    <xf numFmtId="182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4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179" fontId="0" fillId="0" borderId="1" xfId="22" applyBorder="1">
      <alignment/>
      <protection/>
    </xf>
    <xf numFmtId="179" fontId="0" fillId="0" borderId="1" xfId="22" applyFont="1" applyBorder="1">
      <alignment/>
      <protection/>
    </xf>
    <xf numFmtId="164" fontId="0" fillId="0" borderId="1" xfId="15" applyBorder="1">
      <alignment/>
      <protection/>
    </xf>
    <xf numFmtId="0" fontId="1" fillId="0" borderId="15" xfId="0" applyFont="1" applyBorder="1" applyAlignment="1">
      <alignment horizontal="center" vertical="center"/>
    </xf>
    <xf numFmtId="164" fontId="0" fillId="0" borderId="1" xfId="15" applyFont="1" applyBorder="1">
      <alignment/>
      <protection/>
    </xf>
    <xf numFmtId="49" fontId="0" fillId="0" borderId="0" xfId="0" applyNumberFormat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horizontal="centerContinuous"/>
    </xf>
    <xf numFmtId="49" fontId="5" fillId="0" borderId="0" xfId="0" applyNumberFormat="1" applyFont="1" applyAlignment="1" quotePrefix="1">
      <alignment/>
    </xf>
    <xf numFmtId="171" fontId="0" fillId="0" borderId="17" xfId="0" applyNumberFormat="1" applyFont="1" applyBorder="1" applyAlignment="1">
      <alignment horizontal="right"/>
    </xf>
    <xf numFmtId="171" fontId="0" fillId="0" borderId="18" xfId="0" applyNumberFormat="1" applyFont="1" applyBorder="1" applyAlignment="1">
      <alignment horizontal="right"/>
    </xf>
    <xf numFmtId="49" fontId="0" fillId="0" borderId="1" xfId="22" applyNumberFormat="1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166" fontId="0" fillId="0" borderId="18" xfId="0" applyNumberFormat="1" applyFont="1" applyBorder="1" applyAlignment="1">
      <alignment horizontal="right"/>
    </xf>
    <xf numFmtId="195" fontId="0" fillId="0" borderId="19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5" fontId="0" fillId="0" borderId="20" xfId="0" applyNumberFormat="1" applyFont="1" applyBorder="1" applyAlignment="1">
      <alignment horizontal="right"/>
    </xf>
  </cellXfs>
  <cellStyles count="5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57421875" style="0" customWidth="1"/>
    <col min="2" max="3" width="17.7109375" style="4" customWidth="1"/>
  </cols>
  <sheetData>
    <row r="1" spans="1:3" s="1" customFormat="1" ht="15">
      <c r="A1" s="25" t="s">
        <v>22</v>
      </c>
      <c r="B1" s="6"/>
      <c r="C1" s="6"/>
    </row>
    <row r="2" spans="1:3" s="1" customFormat="1" ht="12.75" customHeight="1">
      <c r="A2" s="25" t="s">
        <v>12</v>
      </c>
      <c r="B2" s="6"/>
      <c r="C2" s="6"/>
    </row>
    <row r="3" spans="1:3" ht="12">
      <c r="A3" s="26" t="s">
        <v>21</v>
      </c>
      <c r="B3" s="20"/>
      <c r="C3" s="20"/>
    </row>
    <row r="4" spans="1:3" ht="12">
      <c r="A4" s="26" t="s">
        <v>23</v>
      </c>
      <c r="B4" s="20"/>
      <c r="C4" s="20"/>
    </row>
    <row r="5" spans="1:3" ht="12.75" thickBot="1">
      <c r="A5" s="17"/>
      <c r="B5" s="17"/>
      <c r="C5" s="17"/>
    </row>
    <row r="6" spans="1:3" s="10" customFormat="1" ht="24" customHeight="1" thickTop="1">
      <c r="A6" s="8" t="s">
        <v>0</v>
      </c>
      <c r="B6" s="15" t="s">
        <v>13</v>
      </c>
      <c r="C6" s="9" t="s">
        <v>14</v>
      </c>
    </row>
    <row r="7" spans="1:3" ht="12">
      <c r="A7" s="19"/>
      <c r="B7" s="22"/>
      <c r="C7" s="18"/>
    </row>
    <row r="8" spans="1:3" ht="12">
      <c r="A8" s="24" t="s">
        <v>1</v>
      </c>
      <c r="B8" s="27">
        <v>1420074</v>
      </c>
      <c r="C8" s="28">
        <f>B8/$B$8*100</f>
        <v>100</v>
      </c>
    </row>
    <row r="9" spans="1:3" ht="12">
      <c r="A9" s="11"/>
      <c r="B9" s="29"/>
      <c r="C9" s="30"/>
    </row>
    <row r="10" spans="1:3" ht="12">
      <c r="A10" s="2" t="s">
        <v>11</v>
      </c>
      <c r="B10" s="29">
        <v>1160402</v>
      </c>
      <c r="C10" s="31">
        <f aca="true" t="shared" si="0" ref="C10:C23">B10/$B$8*100</f>
        <v>81.71419235898975</v>
      </c>
    </row>
    <row r="11" spans="1:3" ht="12">
      <c r="A11" s="16" t="s">
        <v>15</v>
      </c>
      <c r="B11" s="29">
        <v>756918</v>
      </c>
      <c r="C11" s="31">
        <f t="shared" si="0"/>
        <v>53.30130683330587</v>
      </c>
    </row>
    <row r="12" spans="1:3" ht="12">
      <c r="A12" s="16" t="s">
        <v>16</v>
      </c>
      <c r="B12" s="29">
        <v>359397</v>
      </c>
      <c r="C12" s="31">
        <f t="shared" si="0"/>
        <v>25.308329002573103</v>
      </c>
    </row>
    <row r="13" spans="1:3" ht="12">
      <c r="A13" s="12" t="s">
        <v>2</v>
      </c>
      <c r="B13" s="29">
        <v>54605</v>
      </c>
      <c r="C13" s="31">
        <f t="shared" si="0"/>
        <v>3.8452221503949793</v>
      </c>
    </row>
    <row r="14" spans="1:3" ht="12">
      <c r="A14" s="12" t="s">
        <v>3</v>
      </c>
      <c r="B14" s="29">
        <v>66770</v>
      </c>
      <c r="C14" s="31">
        <f t="shared" si="0"/>
        <v>4.701867649150678</v>
      </c>
    </row>
    <row r="15" spans="1:3" ht="12">
      <c r="A15" s="12" t="s">
        <v>4</v>
      </c>
      <c r="B15" s="29">
        <v>87077</v>
      </c>
      <c r="C15" s="31">
        <f t="shared" si="0"/>
        <v>6.131863550772707</v>
      </c>
    </row>
    <row r="16" spans="1:3" ht="12">
      <c r="A16" s="12" t="s">
        <v>5</v>
      </c>
      <c r="B16" s="29">
        <v>150945</v>
      </c>
      <c r="C16" s="31">
        <f t="shared" si="0"/>
        <v>10.62937565225474</v>
      </c>
    </row>
    <row r="17" spans="1:3" ht="12">
      <c r="A17" s="14" t="s">
        <v>6</v>
      </c>
      <c r="B17" s="29">
        <v>44087</v>
      </c>
      <c r="C17" s="31">
        <f t="shared" si="0"/>
        <v>3.1045565231107677</v>
      </c>
    </row>
    <row r="18" spans="1:3" ht="12">
      <c r="A18" s="12" t="s">
        <v>7</v>
      </c>
      <c r="B18" s="29">
        <v>1771</v>
      </c>
      <c r="C18" s="31">
        <f t="shared" si="0"/>
        <v>0.12471181079295866</v>
      </c>
    </row>
    <row r="19" spans="1:3" ht="12">
      <c r="A19" s="13" t="s">
        <v>19</v>
      </c>
      <c r="B19" s="29">
        <v>8404</v>
      </c>
      <c r="C19" s="31">
        <f t="shared" si="0"/>
        <v>0.5918001456262139</v>
      </c>
    </row>
    <row r="20" spans="1:3" ht="12">
      <c r="A20" s="12" t="s">
        <v>8</v>
      </c>
      <c r="B20" s="29">
        <v>33912</v>
      </c>
      <c r="C20" s="31">
        <f t="shared" si="0"/>
        <v>2.388044566691595</v>
      </c>
    </row>
    <row r="21" spans="1:3" ht="12">
      <c r="A21" s="2" t="s">
        <v>9</v>
      </c>
      <c r="B21" s="29">
        <v>259672</v>
      </c>
      <c r="C21" s="31">
        <f t="shared" si="0"/>
        <v>18.28580764101026</v>
      </c>
    </row>
    <row r="22" spans="1:3" ht="12">
      <c r="A22" s="16" t="s">
        <v>17</v>
      </c>
      <c r="B22" s="29">
        <v>152550</v>
      </c>
      <c r="C22" s="31">
        <f t="shared" si="0"/>
        <v>10.742397931375407</v>
      </c>
    </row>
    <row r="23" spans="1:3" ht="12">
      <c r="A23" s="16" t="s">
        <v>18</v>
      </c>
      <c r="B23" s="29">
        <v>107122</v>
      </c>
      <c r="C23" s="31">
        <f t="shared" si="0"/>
        <v>7.54340970963485</v>
      </c>
    </row>
    <row r="24" spans="1:3" ht="12">
      <c r="A24" s="2"/>
      <c r="B24" s="29"/>
      <c r="C24" s="31"/>
    </row>
    <row r="25" spans="1:3" ht="12">
      <c r="A25" s="24" t="s">
        <v>10</v>
      </c>
      <c r="B25" s="29">
        <v>1117827</v>
      </c>
      <c r="C25" s="31">
        <f>B25/$B$25*100</f>
        <v>100</v>
      </c>
    </row>
    <row r="26" spans="1:3" ht="12">
      <c r="A26" s="2"/>
      <c r="B26" s="29"/>
      <c r="C26" s="31"/>
    </row>
    <row r="27" spans="1:3" ht="12">
      <c r="A27" s="2" t="s">
        <v>11</v>
      </c>
      <c r="B27" s="29">
        <v>872283</v>
      </c>
      <c r="C27" s="31">
        <f>B27/$B$25*100</f>
        <v>78.03381024076175</v>
      </c>
    </row>
    <row r="28" spans="1:3" ht="12.75" customHeight="1">
      <c r="A28" s="2" t="s">
        <v>9</v>
      </c>
      <c r="B28" s="29">
        <v>245544</v>
      </c>
      <c r="C28" s="31">
        <f>B28/$B$25*100</f>
        <v>21.966189759238237</v>
      </c>
    </row>
    <row r="29" spans="1:3" ht="12.75" customHeight="1">
      <c r="A29" s="16" t="s">
        <v>17</v>
      </c>
      <c r="B29" s="29">
        <v>148234</v>
      </c>
      <c r="C29" s="31">
        <f>B29/$B$25*100</f>
        <v>13.260907099220184</v>
      </c>
    </row>
    <row r="30" spans="1:3" ht="12.75" customHeight="1">
      <c r="A30" s="16" t="s">
        <v>18</v>
      </c>
      <c r="B30" s="29">
        <v>97310</v>
      </c>
      <c r="C30" s="31">
        <f>B30/$B$25*100</f>
        <v>8.705282660018053</v>
      </c>
    </row>
    <row r="31" spans="1:3" ht="12">
      <c r="A31" s="3"/>
      <c r="B31" s="23" t="s">
        <v>12</v>
      </c>
      <c r="C31" s="5"/>
    </row>
    <row r="33" spans="1:3" ht="12.75">
      <c r="A33" s="7" t="s">
        <v>24</v>
      </c>
      <c r="B33"/>
      <c r="C33"/>
    </row>
    <row r="34" spans="1:3" ht="12.75">
      <c r="A34" s="7" t="s">
        <v>25</v>
      </c>
      <c r="B34"/>
      <c r="C34"/>
    </row>
    <row r="35" spans="1:3" ht="12.75">
      <c r="A35" s="21" t="s">
        <v>20</v>
      </c>
      <c r="B35"/>
      <c r="C35"/>
    </row>
    <row r="36" spans="1:3" ht="12.75">
      <c r="A36" s="21" t="s">
        <v>12</v>
      </c>
      <c r="B36"/>
      <c r="C36"/>
    </row>
    <row r="37" s="4" customFormat="1" ht="12.75" customHeight="1">
      <c r="A37"/>
    </row>
    <row r="38" s="4" customFormat="1" ht="12.75" customHeight="1">
      <c r="A3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2021&amp;R&amp;9http://dbedt.hawaii.gov/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Liddell, Carlie E.</cp:lastModifiedBy>
  <cp:lastPrinted>2019-12-24T17:27:34Z</cp:lastPrinted>
  <dcterms:created xsi:type="dcterms:W3CDTF">1998-06-24T23:02:35Z</dcterms:created>
  <dcterms:modified xsi:type="dcterms:W3CDTF">2022-04-21T17:37:10Z</dcterms:modified>
  <cp:category/>
  <cp:version/>
  <cp:contentType/>
  <cp:contentStatus/>
</cp:coreProperties>
</file>