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32760" windowHeight="8940" activeTab="0"/>
  </bookViews>
  <sheets>
    <sheet name="2022" sheetId="1" r:id="rId1"/>
  </sheets>
  <definedNames/>
  <calcPr fullCalcOnLoad="1"/>
</workbook>
</file>

<file path=xl/sharedStrings.xml><?xml version="1.0" encoding="utf-8"?>
<sst xmlns="http://schemas.openxmlformats.org/spreadsheetml/2006/main" count="31" uniqueCount="25">
  <si>
    <t>Table 1.39-- PLACE OF BIRTH AND CITIZENSHIP:  2021</t>
  </si>
  <si>
    <t xml:space="preserve"> </t>
  </si>
  <si>
    <t>[Based on a sample and subject to sampling variability]</t>
  </si>
  <si>
    <t>Place of birth and citizenship</t>
  </si>
  <si>
    <t>Number</t>
  </si>
  <si>
    <t>Percent</t>
  </si>
  <si>
    <t>Total population</t>
  </si>
  <si>
    <t>Native</t>
  </si>
  <si>
    <t>Born in Hawaii</t>
  </si>
  <si>
    <t>Born in other state in the U.S.</t>
  </si>
  <si>
    <t>Northeast</t>
  </si>
  <si>
    <t>Midwest</t>
  </si>
  <si>
    <t>South</t>
  </si>
  <si>
    <t>West</t>
  </si>
  <si>
    <t>Born outside United States</t>
  </si>
  <si>
    <t>Puerto Rico</t>
  </si>
  <si>
    <t>U.S. Island Areas</t>
  </si>
  <si>
    <t>Born abroad of American parent(s)</t>
  </si>
  <si>
    <t>Foreign born</t>
  </si>
  <si>
    <t>Naturalized U.S. citizen</t>
  </si>
  <si>
    <t>Not a U.S. citizen</t>
  </si>
  <si>
    <t>18 years and over</t>
  </si>
  <si>
    <t xml:space="preserve">     Source:  U.S. Census Bureau, 2021 American Community Survey 1-Year Estimates, Tables</t>
  </si>
  <si>
    <t>B05002 and B05003 &lt;https://data.census.gov&gt; accessed January 31, 2023; and calculations by the</t>
  </si>
  <si>
    <t>Hawaii State Department of Business, Economic Development &amp; Tourism.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</si>
</sst>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\ \ \ \ \ \ \ "/>
    <numFmt numFmtId="165" formatCode="\ \ \ \ \ \ @"/>
    <numFmt numFmtId="166" formatCode="#,##0\ \ "/>
    <numFmt numFmtId="167" formatCode="#,##0.0\ \ "/>
    <numFmt numFmtId="168" formatCode="\ \ \ @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8" fontId="2" fillId="0" borderId="1" applyBorder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165" fontId="2" fillId="0" borderId="1" applyBorder="0">
      <alignment/>
      <protection/>
    </xf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2" applyNumberFormat="0" applyAlignment="0" applyProtection="0"/>
    <xf numFmtId="0" fontId="25" fillId="28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2" applyNumberFormat="0" applyAlignment="0" applyProtection="0"/>
    <xf numFmtId="0" fontId="32" fillId="0" borderId="7" applyNumberFormat="0" applyFill="0" applyAlignment="0" applyProtection="0"/>
    <xf numFmtId="0" fontId="33" fillId="31" borderId="0" applyNumberFormat="0" applyBorder="0" applyAlignment="0" applyProtection="0"/>
    <xf numFmtId="0" fontId="2" fillId="0" borderId="0">
      <alignment/>
      <protection/>
    </xf>
    <xf numFmtId="0" fontId="0" fillId="32" borderId="8" applyNumberFormat="0" applyFont="0" applyAlignment="0" applyProtection="0"/>
    <xf numFmtId="0" fontId="34" fillId="27" borderId="9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0" applyNumberFormat="0" applyFill="0" applyAlignment="0" applyProtection="0"/>
    <xf numFmtId="0" fontId="37" fillId="0" borderId="0" applyNumberFormat="0" applyFill="0" applyBorder="0" applyAlignment="0" applyProtection="0"/>
  </cellStyleXfs>
  <cellXfs count="30">
    <xf numFmtId="0" fontId="0" fillId="0" borderId="0" xfId="0" applyFont="1" applyAlignment="1">
      <alignment/>
    </xf>
    <xf numFmtId="0" fontId="3" fillId="0" borderId="0" xfId="57" applyFont="1" applyAlignment="1">
      <alignment horizontal="left"/>
      <protection/>
    </xf>
    <xf numFmtId="0" fontId="3" fillId="0" borderId="0" xfId="57" applyFont="1" applyAlignment="1">
      <alignment horizontal="centerContinuous"/>
      <protection/>
    </xf>
    <xf numFmtId="0" fontId="3" fillId="0" borderId="0" xfId="57" applyFont="1">
      <alignment/>
      <protection/>
    </xf>
    <xf numFmtId="49" fontId="2" fillId="0" borderId="0" xfId="57" applyNumberFormat="1" applyAlignment="1">
      <alignment horizontal="left"/>
      <protection/>
    </xf>
    <xf numFmtId="0" fontId="2" fillId="0" borderId="0" xfId="57" applyAlignment="1">
      <alignment horizontal="centerContinuous"/>
      <protection/>
    </xf>
    <xf numFmtId="0" fontId="2" fillId="0" borderId="0" xfId="57">
      <alignment/>
      <protection/>
    </xf>
    <xf numFmtId="49" fontId="2" fillId="0" borderId="0" xfId="57" applyNumberFormat="1" applyAlignment="1">
      <alignment horizontal="centerContinuous"/>
      <protection/>
    </xf>
    <xf numFmtId="0" fontId="4" fillId="0" borderId="11" xfId="57" applyFont="1" applyBorder="1" applyAlignment="1">
      <alignment horizontal="center" vertical="center"/>
      <protection/>
    </xf>
    <xf numFmtId="0" fontId="4" fillId="0" borderId="12" xfId="57" applyFont="1" applyBorder="1" applyAlignment="1">
      <alignment horizontal="center" vertical="center"/>
      <protection/>
    </xf>
    <xf numFmtId="0" fontId="4" fillId="0" borderId="13" xfId="57" applyFont="1" applyBorder="1" applyAlignment="1">
      <alignment horizontal="center" vertical="center"/>
      <protection/>
    </xf>
    <xf numFmtId="0" fontId="4" fillId="0" borderId="0" xfId="57" applyFont="1" applyAlignment="1">
      <alignment horizontal="center" vertical="center"/>
      <protection/>
    </xf>
    <xf numFmtId="0" fontId="2" fillId="0" borderId="14" xfId="57" applyBorder="1">
      <alignment/>
      <protection/>
    </xf>
    <xf numFmtId="164" fontId="2" fillId="0" borderId="15" xfId="57" applyNumberFormat="1" applyBorder="1" applyAlignment="1">
      <alignment horizontal="right"/>
      <protection/>
    </xf>
    <xf numFmtId="0" fontId="2" fillId="0" borderId="0" xfId="57" applyAlignment="1">
      <alignment horizontal="right"/>
      <protection/>
    </xf>
    <xf numFmtId="49" fontId="2" fillId="0" borderId="1" xfId="22" applyNumberFormat="1" applyBorder="1" applyAlignment="1">
      <alignment horizontal="center"/>
      <protection/>
    </xf>
    <xf numFmtId="166" fontId="2" fillId="0" borderId="16" xfId="57" applyNumberFormat="1" applyBorder="1" applyAlignment="1">
      <alignment horizontal="right"/>
      <protection/>
    </xf>
    <xf numFmtId="167" fontId="2" fillId="0" borderId="17" xfId="57" applyNumberFormat="1" applyBorder="1" applyAlignment="1">
      <alignment horizontal="right"/>
      <protection/>
    </xf>
    <xf numFmtId="0" fontId="2" fillId="0" borderId="1" xfId="57" applyBorder="1" applyAlignment="1">
      <alignment horizontal="left"/>
      <protection/>
    </xf>
    <xf numFmtId="166" fontId="2" fillId="0" borderId="15" xfId="57" applyNumberFormat="1" applyBorder="1" applyAlignment="1">
      <alignment horizontal="right"/>
      <protection/>
    </xf>
    <xf numFmtId="167" fontId="2" fillId="0" borderId="0" xfId="57" applyNumberFormat="1" applyAlignment="1">
      <alignment horizontal="right"/>
      <protection/>
    </xf>
    <xf numFmtId="0" fontId="2" fillId="0" borderId="1" xfId="57" applyBorder="1">
      <alignment/>
      <protection/>
    </xf>
    <xf numFmtId="167" fontId="2" fillId="0" borderId="18" xfId="57" applyNumberFormat="1" applyBorder="1" applyAlignment="1">
      <alignment horizontal="right"/>
      <protection/>
    </xf>
    <xf numFmtId="168" fontId="2" fillId="0" borderId="1" xfId="15" applyBorder="1">
      <alignment/>
      <protection/>
    </xf>
    <xf numFmtId="165" fontId="2" fillId="0" borderId="1" xfId="22" applyBorder="1">
      <alignment/>
      <protection/>
    </xf>
    <xf numFmtId="0" fontId="2" fillId="0" borderId="19" xfId="57" applyBorder="1">
      <alignment/>
      <protection/>
    </xf>
    <xf numFmtId="164" fontId="2" fillId="0" borderId="16" xfId="57" applyNumberFormat="1" applyBorder="1" applyAlignment="1">
      <alignment horizontal="right"/>
      <protection/>
    </xf>
    <xf numFmtId="0" fontId="2" fillId="0" borderId="20" xfId="57" applyBorder="1" applyAlignment="1">
      <alignment horizontal="right"/>
      <protection/>
    </xf>
    <xf numFmtId="49" fontId="5" fillId="0" borderId="0" xfId="57" applyNumberFormat="1" applyFont="1">
      <alignment/>
      <protection/>
    </xf>
    <xf numFmtId="49" fontId="5" fillId="0" borderId="0" xfId="57" applyNumberFormat="1" applyFont="1" quotePrefix="1">
      <alignment/>
      <protection/>
    </xf>
  </cellXfs>
  <cellStyles count="50">
    <cellStyle name="Normal" xfId="0"/>
    <cellStyle name="1st indent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2nd indent" xfId="22"/>
    <cellStyle name="40% - Accent1" xfId="23"/>
    <cellStyle name="40% - Accent2" xfId="24"/>
    <cellStyle name="40% - Accent3" xfId="25"/>
    <cellStyle name="40% - Accent4" xfId="26"/>
    <cellStyle name="40% - Accent5" xfId="27"/>
    <cellStyle name="40% - Accent6" xfId="28"/>
    <cellStyle name="60% - Accent1" xfId="29"/>
    <cellStyle name="60% - Accent2" xfId="30"/>
    <cellStyle name="60% - Accent3" xfId="31"/>
    <cellStyle name="60% - Accent4" xfId="32"/>
    <cellStyle name="60% - Accent5" xfId="33"/>
    <cellStyle name="60% - Accent6" xfId="34"/>
    <cellStyle name="Accent1" xfId="35"/>
    <cellStyle name="Accent2" xfId="36"/>
    <cellStyle name="Accent3" xfId="37"/>
    <cellStyle name="Accent4" xfId="38"/>
    <cellStyle name="Accent5" xfId="39"/>
    <cellStyle name="Accent6" xfId="40"/>
    <cellStyle name="Bad" xfId="41"/>
    <cellStyle name="Calculation" xfId="42"/>
    <cellStyle name="Check Cell" xfId="43"/>
    <cellStyle name="Comma" xfId="44"/>
    <cellStyle name="Comma [0]" xfId="45"/>
    <cellStyle name="Currency" xfId="46"/>
    <cellStyle name="Currency [0]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10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7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44.57421875" style="6" customWidth="1"/>
    <col min="2" max="3" width="17.7109375" style="14" customWidth="1"/>
    <col min="4" max="16384" width="9.140625" style="6" customWidth="1"/>
  </cols>
  <sheetData>
    <row r="1" spans="1:3" s="3" customFormat="1" ht="15.75">
      <c r="A1" s="1" t="s">
        <v>0</v>
      </c>
      <c r="B1" s="2"/>
      <c r="C1" s="2"/>
    </row>
    <row r="2" spans="1:3" s="3" customFormat="1" ht="12.75" customHeight="1">
      <c r="A2" s="1" t="s">
        <v>1</v>
      </c>
      <c r="B2" s="2"/>
      <c r="C2" s="2"/>
    </row>
    <row r="3" spans="1:3" ht="12.75">
      <c r="A3" s="4" t="s">
        <v>2</v>
      </c>
      <c r="B3" s="5"/>
      <c r="C3" s="5"/>
    </row>
    <row r="4" spans="1:3" ht="13.5" thickBot="1">
      <c r="A4" s="7"/>
      <c r="B4" s="7"/>
      <c r="C4" s="7"/>
    </row>
    <row r="5" spans="1:3" s="11" customFormat="1" ht="24" customHeight="1" thickTop="1">
      <c r="A5" s="8" t="s">
        <v>3</v>
      </c>
      <c r="B5" s="9" t="s">
        <v>4</v>
      </c>
      <c r="C5" s="10" t="s">
        <v>5</v>
      </c>
    </row>
    <row r="6" spans="1:2" ht="12.75">
      <c r="A6" s="12"/>
      <c r="B6" s="13"/>
    </row>
    <row r="7" spans="1:3" ht="12.75">
      <c r="A7" s="15" t="s">
        <v>6</v>
      </c>
      <c r="B7" s="16">
        <v>1441553</v>
      </c>
      <c r="C7" s="17">
        <f>B7/$B$7*100</f>
        <v>100</v>
      </c>
    </row>
    <row r="8" spans="1:3" ht="12.75">
      <c r="A8" s="18"/>
      <c r="B8" s="19"/>
      <c r="C8" s="20"/>
    </row>
    <row r="9" spans="1:3" ht="12.75">
      <c r="A9" s="21" t="s">
        <v>7</v>
      </c>
      <c r="B9" s="19">
        <v>1171208</v>
      </c>
      <c r="C9" s="22">
        <f aca="true" t="shared" si="0" ref="C9:C22">B9/$B$7*100</f>
        <v>81.24626704671975</v>
      </c>
    </row>
    <row r="10" spans="1:3" ht="12.75">
      <c r="A10" s="23" t="s">
        <v>8</v>
      </c>
      <c r="B10" s="19">
        <v>745499</v>
      </c>
      <c r="C10" s="22">
        <f t="shared" si="0"/>
        <v>51.7149907079379</v>
      </c>
    </row>
    <row r="11" spans="1:3" ht="12.75">
      <c r="A11" s="23" t="s">
        <v>9</v>
      </c>
      <c r="B11" s="19">
        <v>384505</v>
      </c>
      <c r="C11" s="22">
        <f t="shared" si="0"/>
        <v>26.672970053823896</v>
      </c>
    </row>
    <row r="12" spans="1:3" ht="12.75">
      <c r="A12" s="24" t="s">
        <v>10</v>
      </c>
      <c r="B12" s="19">
        <v>60949</v>
      </c>
      <c r="C12" s="22">
        <f t="shared" si="0"/>
        <v>4.228009653477882</v>
      </c>
    </row>
    <row r="13" spans="1:3" ht="12.75">
      <c r="A13" s="24" t="s">
        <v>11</v>
      </c>
      <c r="B13" s="19">
        <v>68542</v>
      </c>
      <c r="C13" s="22">
        <f t="shared" si="0"/>
        <v>4.754733263362498</v>
      </c>
    </row>
    <row r="14" spans="1:3" ht="12.75">
      <c r="A14" s="24" t="s">
        <v>12</v>
      </c>
      <c r="B14" s="19">
        <v>91741</v>
      </c>
      <c r="C14" s="22">
        <f t="shared" si="0"/>
        <v>6.364039338130474</v>
      </c>
    </row>
    <row r="15" spans="1:3" ht="12.75">
      <c r="A15" s="24" t="s">
        <v>13</v>
      </c>
      <c r="B15" s="19">
        <v>163273</v>
      </c>
      <c r="C15" s="22">
        <f t="shared" si="0"/>
        <v>11.326187798853041</v>
      </c>
    </row>
    <row r="16" spans="1:3" ht="12.75">
      <c r="A16" s="23" t="s">
        <v>14</v>
      </c>
      <c r="B16" s="19">
        <v>41204</v>
      </c>
      <c r="C16" s="22">
        <f t="shared" si="0"/>
        <v>2.858306284957959</v>
      </c>
    </row>
    <row r="17" spans="1:3" ht="12.75">
      <c r="A17" s="24" t="s">
        <v>15</v>
      </c>
      <c r="B17" s="19">
        <v>2264</v>
      </c>
      <c r="C17" s="22">
        <f t="shared" si="0"/>
        <v>0.1570528450913702</v>
      </c>
    </row>
    <row r="18" spans="1:3" ht="12.75">
      <c r="A18" s="24" t="s">
        <v>16</v>
      </c>
      <c r="B18" s="19">
        <v>6670</v>
      </c>
      <c r="C18" s="22">
        <f t="shared" si="0"/>
        <v>0.46269544026477</v>
      </c>
    </row>
    <row r="19" spans="1:3" ht="12.75">
      <c r="A19" s="24" t="s">
        <v>17</v>
      </c>
      <c r="B19" s="19">
        <v>32270</v>
      </c>
      <c r="C19" s="22">
        <f t="shared" si="0"/>
        <v>2.2385579996018183</v>
      </c>
    </row>
    <row r="20" spans="1:3" ht="12.75">
      <c r="A20" s="21" t="s">
        <v>18</v>
      </c>
      <c r="B20" s="19">
        <v>270345</v>
      </c>
      <c r="C20" s="22">
        <f t="shared" si="0"/>
        <v>18.75373295328025</v>
      </c>
    </row>
    <row r="21" spans="1:3" ht="12.75">
      <c r="A21" s="23" t="s">
        <v>19</v>
      </c>
      <c r="B21" s="19">
        <v>166389</v>
      </c>
      <c r="C21" s="22">
        <f t="shared" si="0"/>
        <v>11.542343569747349</v>
      </c>
    </row>
    <row r="22" spans="1:3" ht="12.75">
      <c r="A22" s="23" t="s">
        <v>20</v>
      </c>
      <c r="B22" s="19">
        <v>103956</v>
      </c>
      <c r="C22" s="22">
        <f t="shared" si="0"/>
        <v>7.211389383532898</v>
      </c>
    </row>
    <row r="23" spans="1:3" ht="12.75">
      <c r="A23" s="21"/>
      <c r="B23" s="19"/>
      <c r="C23" s="22"/>
    </row>
    <row r="24" spans="1:3" ht="12.75">
      <c r="A24" s="15" t="s">
        <v>21</v>
      </c>
      <c r="B24" s="19">
        <v>1137352</v>
      </c>
      <c r="C24" s="22">
        <f>B24/$B$24*100</f>
        <v>100</v>
      </c>
    </row>
    <row r="25" spans="1:3" ht="12.75">
      <c r="A25" s="21"/>
      <c r="B25" s="19"/>
      <c r="C25" s="22"/>
    </row>
    <row r="26" spans="1:3" ht="12.75">
      <c r="A26" s="21" t="s">
        <v>7</v>
      </c>
      <c r="B26" s="19">
        <v>882101</v>
      </c>
      <c r="C26" s="22">
        <f>B26/$B$24*100</f>
        <v>77.55743164824962</v>
      </c>
    </row>
    <row r="27" spans="1:3" ht="12.75" customHeight="1">
      <c r="A27" s="21" t="s">
        <v>18</v>
      </c>
      <c r="B27" s="19">
        <v>255251</v>
      </c>
      <c r="C27" s="22">
        <f>B27/$B$24*100</f>
        <v>22.44256835175038</v>
      </c>
    </row>
    <row r="28" spans="1:3" ht="12.75" customHeight="1">
      <c r="A28" s="23" t="s">
        <v>19</v>
      </c>
      <c r="B28" s="19">
        <v>161918</v>
      </c>
      <c r="C28" s="22">
        <f>B28/$B$24*100</f>
        <v>14.23640174721634</v>
      </c>
    </row>
    <row r="29" spans="1:3" ht="12.75" customHeight="1">
      <c r="A29" s="23" t="s">
        <v>20</v>
      </c>
      <c r="B29" s="19">
        <v>93333</v>
      </c>
      <c r="C29" s="22">
        <f>B29/$B$24*100</f>
        <v>8.20616660453404</v>
      </c>
    </row>
    <row r="30" spans="1:3" ht="12.75">
      <c r="A30" s="25"/>
      <c r="B30" s="26" t="s">
        <v>1</v>
      </c>
      <c r="C30" s="27"/>
    </row>
    <row r="32" spans="1:3" ht="12.75">
      <c r="A32" s="28" t="s">
        <v>22</v>
      </c>
      <c r="B32" s="6"/>
      <c r="C32" s="6"/>
    </row>
    <row r="33" spans="1:3" ht="12.75">
      <c r="A33" s="28" t="s">
        <v>23</v>
      </c>
      <c r="B33" s="6"/>
      <c r="C33" s="6"/>
    </row>
    <row r="34" spans="1:3" ht="12.75">
      <c r="A34" s="29" t="s">
        <v>24</v>
      </c>
      <c r="B34" s="6"/>
      <c r="C34" s="6"/>
    </row>
    <row r="35" spans="1:3" ht="12.75">
      <c r="A35" s="29" t="s">
        <v>1</v>
      </c>
      <c r="B35" s="6"/>
      <c r="C35" s="6"/>
    </row>
    <row r="36" s="14" customFormat="1" ht="12.75" customHeight="1">
      <c r="A36" s="6"/>
    </row>
    <row r="37" s="14" customFormat="1" ht="12.75" customHeight="1">
      <c r="A37" s="6"/>
    </row>
  </sheetData>
  <sheetProtection/>
  <printOptions horizontalCentered="1"/>
  <pageMargins left="1" right="1" top="1" bottom="1" header="0.5" footer="0.5"/>
  <pageSetup horizontalDpi="300" verticalDpi="300" orientation="portrait" r:id="rId1"/>
  <headerFooter alignWithMargins="0">
    <oddFooter>&amp;L&amp;"Arial,Italic"&amp;9The State of Hawaii Data Book 2022&amp;R&amp;"Arial"&amp;9http://dbedt.hawaii.gov/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Carlie Liddell</dc:creator>
  <cp:keywords/>
  <dc:description/>
  <cp:lastModifiedBy>Carlie Liddell</cp:lastModifiedBy>
  <dcterms:created xsi:type="dcterms:W3CDTF">2023-08-14T19:04:01Z</dcterms:created>
  <dcterms:modified xsi:type="dcterms:W3CDTF">2023-08-14T22:01:28Z</dcterms:modified>
  <cp:category/>
  <cp:version/>
  <cp:contentType/>
  <cp:contentStatus/>
</cp:coreProperties>
</file>