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<sst xmlns="http://schemas.openxmlformats.org/spreadsheetml/2006/main" count="28" uniqueCount="22">
  <si>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 xml:space="preserve">Table 1.58-- PERSONS NATURALIZED, BY COUNTRY OF FORMER </t>
  </si>
  <si>
    <t xml:space="preserve">  ALLEGIANCE:  1998 TO 2021</t>
  </si>
  <si>
    <t xml:space="preserve"> </t>
  </si>
  <si>
    <t>[Persons aged 18 and over. Fiscal year ending September 30]</t>
  </si>
  <si>
    <t>Year</t>
  </si>
  <si>
    <t>All countries</t>
  </si>
  <si>
    <t>China, People's Republic</t>
  </si>
  <si>
    <t>Japan</t>
  </si>
  <si>
    <t>Korea</t>
  </si>
  <si>
    <t>Philippines</t>
  </si>
  <si>
    <t>Taiwan</t>
  </si>
  <si>
    <t>Vietnam</t>
  </si>
  <si>
    <t>Other countries 1/</t>
  </si>
  <si>
    <t>(NA)</t>
  </si>
  <si>
    <t xml:space="preserve">     NA  Not available.</t>
  </si>
  <si>
    <t xml:space="preserve">     1/  Japan figures for 1998  through 2001 and the Taiwan figure for 1998 were not available separately and</t>
  </si>
  <si>
    <t>are part of the "Other countries" category for those years.</t>
  </si>
  <si>
    <t xml:space="preserve">     2/  Data withheld for North Korea to limit disclosure.</t>
  </si>
  <si>
    <r>
      <t xml:space="preserve">     Source:  U.S. Immigration and Naturalization Service, Office of Policy and Planning, </t>
    </r>
    <r>
      <rPr>
        <i/>
        <sz val="10"/>
        <rFont val="Times New Roman"/>
        <family val="1"/>
      </rPr>
      <t>Statistical Yearbook</t>
    </r>
  </si>
  <si>
    <r>
      <t xml:space="preserve">of the Immigration and Naturalization Service </t>
    </r>
    <r>
      <rPr>
        <sz val="10"/>
        <rFont val="Times New Roman"/>
        <family val="1"/>
      </rPr>
      <t>(1998-2001) and U.S. Department of Homeland Security, Office</t>
    </r>
  </si>
  <si>
    <r>
      <t xml:space="preserve">of Immigration Statistics, </t>
    </r>
    <r>
      <rPr>
        <i/>
        <sz val="10"/>
        <rFont val="Times New Roman"/>
        <family val="1"/>
      </rPr>
      <t xml:space="preserve">Yearbook of Immigration Statistics </t>
    </r>
    <r>
      <rPr>
        <sz val="10"/>
        <rFont val="Times New Roman"/>
        <family val="1"/>
      </rPr>
      <t xml:space="preserve">(annual) </t>
    </r>
  </si>
  <si>
    <t>&lt;https://www.dhs.gov/immigration-statistics/yearbook&gt; accessed April 3, 2023.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</si>
</sst>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@\ \ "/>
    <numFmt numFmtId="166" formatCode="&quot;2/&quot;\ #,###\ \ "/>
    <numFmt numFmtId="167" formatCode="#,##0\ \ \ \ 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6" fillId="0" borderId="0">
      <alignment/>
      <protection/>
    </xf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6" applyFont="1" applyAlignment="1">
      <alignment horizontal="left"/>
      <protection/>
    </xf>
    <xf numFmtId="0" fontId="2" fillId="0" borderId="0" xfId="56" applyAlignment="1">
      <alignment horizontal="centerContinuous" wrapText="1"/>
      <protection/>
    </xf>
    <xf numFmtId="0" fontId="2" fillId="0" borderId="0" xfId="56">
      <alignment/>
      <protection/>
    </xf>
    <xf numFmtId="0" fontId="2" fillId="0" borderId="0" xfId="56" applyAlignment="1">
      <alignment horizontal="left"/>
      <protection/>
    </xf>
    <xf numFmtId="0" fontId="2" fillId="0" borderId="0" xfId="56" applyAlignment="1">
      <alignment horizontal="centerContinuous"/>
      <protection/>
    </xf>
    <xf numFmtId="0" fontId="4" fillId="0" borderId="10" xfId="56" applyFont="1" applyBorder="1" applyAlignment="1">
      <alignment horizontal="center" wrapText="1"/>
      <protection/>
    </xf>
    <xf numFmtId="0" fontId="4" fillId="0" borderId="11" xfId="56" applyFont="1" applyBorder="1" applyAlignment="1">
      <alignment horizontal="center" wrapText="1"/>
      <protection/>
    </xf>
    <xf numFmtId="0" fontId="4" fillId="0" borderId="12" xfId="56" applyFont="1" applyBorder="1" applyAlignment="1">
      <alignment horizontal="center" wrapText="1"/>
      <protection/>
    </xf>
    <xf numFmtId="0" fontId="4" fillId="0" borderId="0" xfId="56" applyFont="1" applyAlignment="1">
      <alignment horizontal="center" wrapText="1"/>
      <protection/>
    </xf>
    <xf numFmtId="0" fontId="2" fillId="0" borderId="13" xfId="56" applyBorder="1">
      <alignment/>
      <protection/>
    </xf>
    <xf numFmtId="0" fontId="2" fillId="0" borderId="14" xfId="56" applyBorder="1">
      <alignment/>
      <protection/>
    </xf>
    <xf numFmtId="0" fontId="2" fillId="0" borderId="13" xfId="56" applyBorder="1" applyAlignment="1">
      <alignment horizontal="left"/>
      <protection/>
    </xf>
    <xf numFmtId="164" fontId="2" fillId="0" borderId="15" xfId="56" applyNumberFormat="1" applyBorder="1" applyAlignment="1">
      <alignment horizontal="right"/>
      <protection/>
    </xf>
    <xf numFmtId="164" fontId="2" fillId="0" borderId="13" xfId="56" applyNumberFormat="1" applyBorder="1" applyAlignment="1">
      <alignment horizontal="right"/>
      <protection/>
    </xf>
    <xf numFmtId="165" fontId="2" fillId="0" borderId="13" xfId="57" applyNumberFormat="1" applyBorder="1" applyAlignment="1" quotePrefix="1">
      <alignment horizontal="right"/>
      <protection/>
    </xf>
    <xf numFmtId="164" fontId="2" fillId="0" borderId="16" xfId="56" applyNumberFormat="1" applyBorder="1" applyAlignment="1">
      <alignment horizontal="right"/>
      <protection/>
    </xf>
    <xf numFmtId="164" fontId="2" fillId="0" borderId="0" xfId="56" applyNumberFormat="1" applyAlignment="1">
      <alignment horizontal="right"/>
      <protection/>
    </xf>
    <xf numFmtId="164" fontId="2" fillId="0" borderId="17" xfId="56" applyNumberFormat="1" applyBorder="1" applyAlignment="1">
      <alignment horizontal="right"/>
      <protection/>
    </xf>
    <xf numFmtId="164" fontId="2" fillId="0" borderId="16" xfId="56" applyNumberFormat="1" applyBorder="1">
      <alignment/>
      <protection/>
    </xf>
    <xf numFmtId="166" fontId="2" fillId="0" borderId="13" xfId="57" applyNumberFormat="1" applyBorder="1" applyAlignment="1" quotePrefix="1">
      <alignment horizontal="right"/>
      <protection/>
    </xf>
    <xf numFmtId="164" fontId="2" fillId="0" borderId="0" xfId="56" applyNumberFormat="1">
      <alignment/>
      <protection/>
    </xf>
    <xf numFmtId="164" fontId="2" fillId="0" borderId="14" xfId="56" applyNumberFormat="1" applyBorder="1" applyAlignment="1">
      <alignment horizontal="right"/>
      <protection/>
    </xf>
    <xf numFmtId="164" fontId="2" fillId="0" borderId="13" xfId="56" applyNumberFormat="1" applyBorder="1">
      <alignment/>
      <protection/>
    </xf>
    <xf numFmtId="166" fontId="2" fillId="0" borderId="13" xfId="56" applyNumberFormat="1" applyBorder="1" applyAlignment="1">
      <alignment horizontal="right"/>
      <protection/>
    </xf>
    <xf numFmtId="0" fontId="2" fillId="0" borderId="18" xfId="56" applyBorder="1">
      <alignment/>
      <protection/>
    </xf>
    <xf numFmtId="164" fontId="2" fillId="0" borderId="19" xfId="56" applyNumberFormat="1" applyBorder="1">
      <alignment/>
      <protection/>
    </xf>
    <xf numFmtId="164" fontId="2" fillId="0" borderId="18" xfId="56" applyNumberFormat="1" applyBorder="1">
      <alignment/>
      <protection/>
    </xf>
    <xf numFmtId="164" fontId="2" fillId="0" borderId="20" xfId="56" applyNumberFormat="1" applyBorder="1">
      <alignment/>
      <protection/>
    </xf>
    <xf numFmtId="49" fontId="5" fillId="0" borderId="0" xfId="56" applyNumberFormat="1" applyFont="1">
      <alignment/>
      <protection/>
    </xf>
    <xf numFmtId="49" fontId="6" fillId="0" borderId="0" xfId="56" applyNumberFormat="1" applyFont="1">
      <alignment/>
      <protection/>
    </xf>
    <xf numFmtId="49" fontId="6" fillId="0" borderId="0" xfId="47" applyNumberFormat="1" applyAlignment="1">
      <alignment horizontal="left"/>
      <protection/>
    </xf>
    <xf numFmtId="167" fontId="2" fillId="0" borderId="0" xfId="56" applyNumberFormat="1">
      <alignment/>
      <protection/>
    </xf>
    <xf numFmtId="0" fontId="7" fillId="0" borderId="0" xfId="56" applyFont="1">
      <alignment/>
      <protection/>
    </xf>
    <xf numFmtId="0" fontId="2" fillId="0" borderId="0" xfId="56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 2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3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" sqref="A1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0.7109375" style="3" customWidth="1"/>
    <col min="4" max="4" width="6.7109375" style="3" customWidth="1"/>
    <col min="5" max="5" width="8.00390625" style="3" customWidth="1"/>
    <col min="6" max="6" width="11.28125" style="3" customWidth="1"/>
    <col min="7" max="7" width="7.8515625" style="3" customWidth="1"/>
    <col min="8" max="8" width="9.140625" style="3" customWidth="1"/>
    <col min="9" max="9" width="11.57421875" style="3" customWidth="1"/>
    <col min="10" max="16384" width="9.140625" style="3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1" t="s">
        <v>1</v>
      </c>
      <c r="B2" s="2"/>
      <c r="C2" s="2"/>
      <c r="D2" s="2"/>
      <c r="E2" s="2"/>
      <c r="F2" s="2"/>
      <c r="G2" s="2"/>
      <c r="H2" s="2"/>
      <c r="I2" s="2"/>
    </row>
    <row r="3" ht="12.75" customHeight="1">
      <c r="A3" s="1" t="s">
        <v>2</v>
      </c>
    </row>
    <row r="4" spans="1:9" ht="12.75">
      <c r="A4" s="4" t="s">
        <v>3</v>
      </c>
      <c r="B4" s="5"/>
      <c r="C4" s="5"/>
      <c r="D4" s="5"/>
      <c r="E4" s="5"/>
      <c r="F4" s="5"/>
      <c r="G4" s="5"/>
      <c r="H4" s="5"/>
      <c r="I4" s="5"/>
    </row>
    <row r="5" ht="12.75" customHeight="1" thickBot="1"/>
    <row r="6" spans="1:9" s="9" customFormat="1" ht="45" customHeight="1" thickTop="1">
      <c r="A6" s="6" t="s">
        <v>4</v>
      </c>
      <c r="B6" s="7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8" t="s">
        <v>12</v>
      </c>
    </row>
    <row r="7" spans="1:8" ht="12.75" customHeight="1">
      <c r="A7" s="10"/>
      <c r="B7" s="11"/>
      <c r="C7" s="10"/>
      <c r="D7" s="10"/>
      <c r="E7" s="10"/>
      <c r="F7" s="10"/>
      <c r="G7" s="10"/>
      <c r="H7" s="10"/>
    </row>
    <row r="8" spans="1:9" ht="12.75" customHeight="1">
      <c r="A8" s="12">
        <v>1998</v>
      </c>
      <c r="B8" s="13">
        <v>4493</v>
      </c>
      <c r="C8" s="14">
        <v>299</v>
      </c>
      <c r="D8" s="15" t="s">
        <v>13</v>
      </c>
      <c r="E8" s="16">
        <v>362</v>
      </c>
      <c r="F8" s="16">
        <v>2083</v>
      </c>
      <c r="G8" s="15" t="s">
        <v>13</v>
      </c>
      <c r="H8" s="17">
        <v>419</v>
      </c>
      <c r="I8" s="18">
        <v>1330</v>
      </c>
    </row>
    <row r="9" spans="1:9" ht="12.75" customHeight="1">
      <c r="A9" s="12">
        <v>1999</v>
      </c>
      <c r="B9" s="13">
        <v>3600</v>
      </c>
      <c r="C9" s="14">
        <v>395</v>
      </c>
      <c r="D9" s="15" t="s">
        <v>13</v>
      </c>
      <c r="E9" s="16">
        <v>332</v>
      </c>
      <c r="F9" s="16">
        <v>1542</v>
      </c>
      <c r="G9" s="14">
        <v>53</v>
      </c>
      <c r="H9" s="17">
        <v>304</v>
      </c>
      <c r="I9" s="18">
        <v>974</v>
      </c>
    </row>
    <row r="10" spans="1:9" ht="12.75" customHeight="1">
      <c r="A10" s="12">
        <v>2000</v>
      </c>
      <c r="B10" s="13">
        <v>4372</v>
      </c>
      <c r="C10" s="14">
        <v>415</v>
      </c>
      <c r="D10" s="15" t="s">
        <v>13</v>
      </c>
      <c r="E10" s="16">
        <v>431</v>
      </c>
      <c r="F10" s="16">
        <v>1813</v>
      </c>
      <c r="G10" s="14">
        <v>92</v>
      </c>
      <c r="H10" s="17">
        <v>346</v>
      </c>
      <c r="I10" s="18">
        <v>1275</v>
      </c>
    </row>
    <row r="11" spans="1:9" ht="12.75" customHeight="1">
      <c r="A11" s="12">
        <v>2001</v>
      </c>
      <c r="B11" s="13">
        <v>2885</v>
      </c>
      <c r="C11" s="14">
        <v>196</v>
      </c>
      <c r="D11" s="15" t="s">
        <v>13</v>
      </c>
      <c r="E11" s="16">
        <v>296</v>
      </c>
      <c r="F11" s="16">
        <v>1280</v>
      </c>
      <c r="G11" s="14">
        <v>73</v>
      </c>
      <c r="H11" s="17">
        <v>161</v>
      </c>
      <c r="I11" s="18">
        <v>879</v>
      </c>
    </row>
    <row r="12" spans="1:9" ht="12.75" customHeight="1">
      <c r="A12" s="12">
        <v>2002</v>
      </c>
      <c r="B12" s="13">
        <v>2884</v>
      </c>
      <c r="C12" s="14">
        <v>235</v>
      </c>
      <c r="D12" s="19">
        <v>121</v>
      </c>
      <c r="E12" s="16">
        <v>309</v>
      </c>
      <c r="F12" s="16">
        <v>1265</v>
      </c>
      <c r="G12" s="14">
        <v>64</v>
      </c>
      <c r="H12" s="17">
        <v>124</v>
      </c>
      <c r="I12" s="18">
        <v>766</v>
      </c>
    </row>
    <row r="13" spans="1:9" ht="12.75" customHeight="1">
      <c r="A13" s="12">
        <v>2003</v>
      </c>
      <c r="B13" s="13">
        <v>2287</v>
      </c>
      <c r="C13" s="14">
        <v>157</v>
      </c>
      <c r="D13" s="19">
        <v>132</v>
      </c>
      <c r="E13" s="16">
        <v>243</v>
      </c>
      <c r="F13" s="16">
        <v>943</v>
      </c>
      <c r="G13" s="14">
        <v>26</v>
      </c>
      <c r="H13" s="17">
        <v>75</v>
      </c>
      <c r="I13" s="18">
        <v>711</v>
      </c>
    </row>
    <row r="14" spans="1:9" ht="12.75" customHeight="1">
      <c r="A14" s="12">
        <v>2004</v>
      </c>
      <c r="B14" s="13">
        <v>2050</v>
      </c>
      <c r="C14" s="14">
        <v>132</v>
      </c>
      <c r="D14" s="19">
        <v>112</v>
      </c>
      <c r="E14" s="16">
        <v>220</v>
      </c>
      <c r="F14" s="16">
        <v>825</v>
      </c>
      <c r="G14" s="14">
        <v>26</v>
      </c>
      <c r="H14" s="17">
        <v>83</v>
      </c>
      <c r="I14" s="18">
        <v>652</v>
      </c>
    </row>
    <row r="15" spans="1:9" ht="12.75" customHeight="1">
      <c r="A15" s="12">
        <v>2005</v>
      </c>
      <c r="B15" s="13">
        <v>4663</v>
      </c>
      <c r="C15" s="14">
        <v>448</v>
      </c>
      <c r="D15" s="19">
        <v>313</v>
      </c>
      <c r="E15" s="16">
        <v>563</v>
      </c>
      <c r="F15" s="16">
        <v>1893</v>
      </c>
      <c r="G15" s="14">
        <v>86</v>
      </c>
      <c r="H15" s="17">
        <v>235</v>
      </c>
      <c r="I15" s="18">
        <v>1125</v>
      </c>
    </row>
    <row r="16" spans="1:9" ht="12.75" customHeight="1">
      <c r="A16" s="12">
        <v>2006</v>
      </c>
      <c r="B16" s="13">
        <v>5276</v>
      </c>
      <c r="C16" s="14">
        <v>408</v>
      </c>
      <c r="D16" s="19">
        <v>250</v>
      </c>
      <c r="E16" s="16">
        <v>502</v>
      </c>
      <c r="F16" s="16">
        <v>2140</v>
      </c>
      <c r="G16" s="14">
        <v>80</v>
      </c>
      <c r="H16" s="17">
        <v>195</v>
      </c>
      <c r="I16" s="18">
        <v>1701</v>
      </c>
    </row>
    <row r="17" spans="1:9" ht="12.75" customHeight="1">
      <c r="A17" s="12">
        <v>2007</v>
      </c>
      <c r="B17" s="13">
        <v>4521</v>
      </c>
      <c r="C17" s="14">
        <v>370</v>
      </c>
      <c r="D17" s="19">
        <v>209</v>
      </c>
      <c r="E17" s="16">
        <v>492</v>
      </c>
      <c r="F17" s="16">
        <v>2061</v>
      </c>
      <c r="G17" s="14">
        <v>50</v>
      </c>
      <c r="H17" s="17">
        <v>207</v>
      </c>
      <c r="I17" s="18">
        <v>1132</v>
      </c>
    </row>
    <row r="18" spans="1:9" ht="12.75" customHeight="1">
      <c r="A18" s="12">
        <v>2008</v>
      </c>
      <c r="B18" s="13">
        <v>5205</v>
      </c>
      <c r="C18" s="14">
        <v>348</v>
      </c>
      <c r="D18" s="19">
        <v>234</v>
      </c>
      <c r="E18" s="16">
        <v>354</v>
      </c>
      <c r="F18" s="16">
        <v>2766</v>
      </c>
      <c r="G18" s="14">
        <v>70</v>
      </c>
      <c r="H18" s="17">
        <v>204</v>
      </c>
      <c r="I18" s="18">
        <v>1229</v>
      </c>
    </row>
    <row r="19" spans="1:9" ht="12.75" customHeight="1">
      <c r="A19" s="12">
        <v>2009</v>
      </c>
      <c r="B19" s="13">
        <v>3744</v>
      </c>
      <c r="C19" s="14">
        <v>279</v>
      </c>
      <c r="D19" s="19">
        <v>161</v>
      </c>
      <c r="E19" s="16">
        <v>262</v>
      </c>
      <c r="F19" s="16">
        <v>1652</v>
      </c>
      <c r="G19" s="14">
        <v>61</v>
      </c>
      <c r="H19" s="17">
        <v>173</v>
      </c>
      <c r="I19" s="18">
        <v>1156</v>
      </c>
    </row>
    <row r="20" spans="1:9" ht="12.75" customHeight="1">
      <c r="A20" s="12">
        <v>2010</v>
      </c>
      <c r="B20" s="13">
        <v>3190</v>
      </c>
      <c r="C20" s="14">
        <v>222</v>
      </c>
      <c r="D20" s="19">
        <v>110</v>
      </c>
      <c r="E20" s="16">
        <v>187</v>
      </c>
      <c r="F20" s="16">
        <v>1378</v>
      </c>
      <c r="G20" s="14">
        <v>36</v>
      </c>
      <c r="H20" s="17">
        <v>114</v>
      </c>
      <c r="I20" s="18">
        <v>1143</v>
      </c>
    </row>
    <row r="21" spans="1:9" ht="12.75" customHeight="1">
      <c r="A21" s="12">
        <v>2011</v>
      </c>
      <c r="B21" s="13">
        <v>3450</v>
      </c>
      <c r="C21" s="14">
        <v>258</v>
      </c>
      <c r="D21" s="19">
        <v>156</v>
      </c>
      <c r="E21" s="16">
        <v>189</v>
      </c>
      <c r="F21" s="16">
        <v>1644</v>
      </c>
      <c r="G21" s="14">
        <v>42</v>
      </c>
      <c r="H21" s="17">
        <v>127</v>
      </c>
      <c r="I21" s="18">
        <v>1034</v>
      </c>
    </row>
    <row r="22" spans="1:9" ht="12.75" customHeight="1">
      <c r="A22" s="12">
        <v>2012</v>
      </c>
      <c r="B22" s="13">
        <v>3144</v>
      </c>
      <c r="C22" s="14">
        <v>205</v>
      </c>
      <c r="D22" s="19">
        <v>142</v>
      </c>
      <c r="E22" s="16">
        <v>185</v>
      </c>
      <c r="F22" s="16">
        <v>1553</v>
      </c>
      <c r="G22" s="14">
        <v>32</v>
      </c>
      <c r="H22" s="17">
        <v>116</v>
      </c>
      <c r="I22" s="18">
        <v>911</v>
      </c>
    </row>
    <row r="23" spans="1:9" ht="12.75" customHeight="1">
      <c r="A23" s="12">
        <v>2013</v>
      </c>
      <c r="B23" s="13">
        <v>3494</v>
      </c>
      <c r="C23" s="14">
        <v>216</v>
      </c>
      <c r="D23" s="19">
        <v>168</v>
      </c>
      <c r="E23" s="16">
        <v>205</v>
      </c>
      <c r="F23" s="16">
        <v>1790</v>
      </c>
      <c r="G23" s="14">
        <v>51</v>
      </c>
      <c r="H23" s="17">
        <v>137</v>
      </c>
      <c r="I23" s="18">
        <v>927</v>
      </c>
    </row>
    <row r="24" spans="1:9" ht="12.75" customHeight="1">
      <c r="A24" s="12">
        <v>2014</v>
      </c>
      <c r="B24" s="13">
        <v>2931</v>
      </c>
      <c r="C24" s="14">
        <v>211</v>
      </c>
      <c r="D24" s="19">
        <v>154</v>
      </c>
      <c r="E24" s="20">
        <v>203</v>
      </c>
      <c r="F24" s="16">
        <v>1387</v>
      </c>
      <c r="G24" s="14">
        <v>25</v>
      </c>
      <c r="H24" s="17">
        <v>94</v>
      </c>
      <c r="I24" s="18">
        <v>857</v>
      </c>
    </row>
    <row r="25" spans="1:9" ht="12.75" customHeight="1">
      <c r="A25" s="12">
        <v>2015</v>
      </c>
      <c r="B25" s="13">
        <v>3698</v>
      </c>
      <c r="C25" s="14">
        <v>253</v>
      </c>
      <c r="D25" s="19">
        <v>166</v>
      </c>
      <c r="E25" s="20">
        <v>194</v>
      </c>
      <c r="F25" s="16">
        <v>1877</v>
      </c>
      <c r="G25" s="14">
        <v>32</v>
      </c>
      <c r="H25" s="17">
        <v>149</v>
      </c>
      <c r="I25" s="18">
        <v>1027</v>
      </c>
    </row>
    <row r="26" spans="1:11" ht="12.75" customHeight="1">
      <c r="A26" s="12">
        <v>2016</v>
      </c>
      <c r="B26" s="13">
        <v>3673</v>
      </c>
      <c r="C26" s="14">
        <v>305</v>
      </c>
      <c r="D26" s="19">
        <v>154</v>
      </c>
      <c r="E26" s="16">
        <v>160</v>
      </c>
      <c r="F26" s="16">
        <v>2019</v>
      </c>
      <c r="G26" s="14">
        <v>26</v>
      </c>
      <c r="H26" s="17">
        <v>128</v>
      </c>
      <c r="I26" s="18">
        <v>881</v>
      </c>
      <c r="K26" s="21"/>
    </row>
    <row r="27" spans="1:10" ht="12.75" customHeight="1">
      <c r="A27" s="12">
        <v>2017</v>
      </c>
      <c r="B27" s="22">
        <v>3491</v>
      </c>
      <c r="C27" s="14">
        <v>370</v>
      </c>
      <c r="D27" s="23">
        <v>152</v>
      </c>
      <c r="E27" s="14">
        <v>205</v>
      </c>
      <c r="F27" s="16">
        <v>1865</v>
      </c>
      <c r="G27" s="14">
        <v>32</v>
      </c>
      <c r="H27" s="16">
        <v>116</v>
      </c>
      <c r="I27" s="17">
        <v>751</v>
      </c>
      <c r="J27" s="21"/>
    </row>
    <row r="28" spans="1:10" ht="12.75" customHeight="1">
      <c r="A28" s="12">
        <v>2018</v>
      </c>
      <c r="B28" s="22">
        <v>2666</v>
      </c>
      <c r="C28" s="14">
        <v>224</v>
      </c>
      <c r="D28" s="23">
        <v>129</v>
      </c>
      <c r="E28" s="14">
        <v>164</v>
      </c>
      <c r="F28" s="14">
        <v>1389</v>
      </c>
      <c r="G28" s="14">
        <v>29</v>
      </c>
      <c r="H28" s="14">
        <v>75</v>
      </c>
      <c r="I28" s="17">
        <v>656</v>
      </c>
      <c r="J28" s="21"/>
    </row>
    <row r="29" spans="1:10" ht="12.75" customHeight="1">
      <c r="A29" s="12">
        <v>2019</v>
      </c>
      <c r="B29" s="22">
        <v>4110</v>
      </c>
      <c r="C29" s="14">
        <v>320</v>
      </c>
      <c r="D29" s="23">
        <v>154</v>
      </c>
      <c r="E29" s="24">
        <v>201</v>
      </c>
      <c r="F29" s="14">
        <v>2291</v>
      </c>
      <c r="G29" s="14">
        <v>29</v>
      </c>
      <c r="H29" s="14">
        <v>111</v>
      </c>
      <c r="I29" s="17">
        <v>1004</v>
      </c>
      <c r="J29" s="21"/>
    </row>
    <row r="30" spans="1:10" ht="12.75" customHeight="1">
      <c r="A30" s="12">
        <v>2020</v>
      </c>
      <c r="B30" s="22">
        <v>2522</v>
      </c>
      <c r="C30" s="14">
        <v>174</v>
      </c>
      <c r="D30" s="23">
        <v>104</v>
      </c>
      <c r="E30" s="14">
        <v>136</v>
      </c>
      <c r="F30" s="14">
        <v>1408</v>
      </c>
      <c r="G30" s="14">
        <v>17</v>
      </c>
      <c r="H30" s="14">
        <v>86</v>
      </c>
      <c r="I30" s="17">
        <v>597</v>
      </c>
      <c r="J30" s="21"/>
    </row>
    <row r="31" spans="1:10" ht="12.75" customHeight="1">
      <c r="A31" s="12">
        <v>2021</v>
      </c>
      <c r="B31" s="22">
        <v>3801</v>
      </c>
      <c r="C31" s="14">
        <v>170</v>
      </c>
      <c r="D31" s="23">
        <v>144</v>
      </c>
      <c r="E31" s="14">
        <v>166</v>
      </c>
      <c r="F31" s="14">
        <v>2141</v>
      </c>
      <c r="G31" s="14">
        <v>84</v>
      </c>
      <c r="H31" s="14">
        <v>111</v>
      </c>
      <c r="I31" s="17">
        <f>B31-SUM(C31:H31)</f>
        <v>985</v>
      </c>
      <c r="J31" s="21"/>
    </row>
    <row r="32" spans="1:9" ht="12.75" customHeight="1">
      <c r="A32" s="25"/>
      <c r="B32" s="26"/>
      <c r="C32" s="27" t="s">
        <v>2</v>
      </c>
      <c r="D32" s="27"/>
      <c r="E32" s="27"/>
      <c r="F32" s="27"/>
      <c r="G32" s="27" t="s">
        <v>2</v>
      </c>
      <c r="H32" s="27"/>
      <c r="I32" s="28"/>
    </row>
    <row r="33" ht="12.75" customHeight="1"/>
    <row r="34" ht="12.75" customHeight="1">
      <c r="A34" s="29" t="s">
        <v>14</v>
      </c>
    </row>
    <row r="35" ht="12.75">
      <c r="A35" s="30" t="s">
        <v>15</v>
      </c>
    </row>
    <row r="36" ht="12.75">
      <c r="A36" s="30" t="s">
        <v>16</v>
      </c>
    </row>
    <row r="37" spans="1:6" ht="12.75">
      <c r="A37" s="31" t="s">
        <v>17</v>
      </c>
      <c r="B37" s="32"/>
      <c r="C37" s="32"/>
      <c r="D37" s="32"/>
      <c r="E37" s="32"/>
      <c r="F37" s="32"/>
    </row>
    <row r="38" spans="1:7" ht="12.75">
      <c r="A38" s="30" t="s">
        <v>18</v>
      </c>
      <c r="B38" s="32"/>
      <c r="C38" s="32"/>
      <c r="G38" s="32"/>
    </row>
    <row r="39" ht="12.75">
      <c r="A39" s="33" t="s">
        <v>19</v>
      </c>
    </row>
    <row r="40" spans="1:8" ht="12.75">
      <c r="A40" s="30" t="s">
        <v>20</v>
      </c>
      <c r="H40" s="34"/>
    </row>
    <row r="41" ht="12.75">
      <c r="A41" s="30" t="s">
        <v>21</v>
      </c>
    </row>
  </sheetData>
  <sheetProtection/>
  <printOptions horizontalCentered="1"/>
  <pageMargins left="1" right="1" top="1" bottom="1" header="0.5" footer="0.5"/>
  <pageSetup horizontalDpi="1200" verticalDpi="1200" orientation="portrait" r:id="rId1"/>
  <headerFooter alignWithMargins="0">
    <oddFooter>&amp;L&amp;"Arial,Italic"&amp;9The State of Hawaii Data Book 2022&amp;R&amp;"Arial"&amp;9http://dbedt.hawaii.gov/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cp:lastPrinted>2023-08-15T05:40:52Z</cp:lastPrinted>
  <dcterms:created xsi:type="dcterms:W3CDTF">2023-08-14T19:05:28Z</dcterms:created>
  <dcterms:modified xsi:type="dcterms:W3CDTF">2023-08-15T05:40:57Z</dcterms:modified>
  <cp:category/>
  <cp:version/>
  <cp:contentType/>
  <cp:contentStatus/>
</cp:coreProperties>
</file>