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<sst xmlns="http://schemas.openxmlformats.org/spreadsheetml/2006/main" count="55" uniqueCount="53">
  <si>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Table 2.30-- CHARACTERISTICS OF YOUTHS REGISTERED FOR STATE</t>
  </si>
  <si>
    <t xml:space="preserve">  CHILD AND ADOLESCENT MENTAL HEALTH SERVICES:  2017 TO 2021</t>
  </si>
  <si>
    <t xml:space="preserve">[Fiscal year ending June 30.  Youths registered with the Child and Mental Health Division for one </t>
  </si>
  <si>
    <t xml:space="preserve">  or more days]</t>
  </si>
  <si>
    <t xml:space="preserve"> </t>
  </si>
  <si>
    <t>Subject</t>
  </si>
  <si>
    <t>Total</t>
  </si>
  <si>
    <t>Youths registered with services procured 1/</t>
  </si>
  <si>
    <t>Number</t>
  </si>
  <si>
    <t>Percent</t>
  </si>
  <si>
    <t>Mean age (years)</t>
  </si>
  <si>
    <t>Sex (percent)</t>
  </si>
  <si>
    <t>Male</t>
  </si>
  <si>
    <t>Female</t>
  </si>
  <si>
    <t>Residence of registrant</t>
  </si>
  <si>
    <t>Hawaii County</t>
  </si>
  <si>
    <t>Honolulu County</t>
  </si>
  <si>
    <t>Kauai County</t>
  </si>
  <si>
    <t>Maui County</t>
  </si>
  <si>
    <t>Special populations 2/</t>
  </si>
  <si>
    <t>Selected services procured (percent) 3/</t>
  </si>
  <si>
    <t>Out-of-home</t>
  </si>
  <si>
    <t>Out-of-state</t>
  </si>
  <si>
    <t>Hospital-based residential</t>
  </si>
  <si>
    <t>Community-based residential I 4/</t>
  </si>
  <si>
    <t>Community-based residential II</t>
  </si>
  <si>
    <t>Community-based residential III</t>
  </si>
  <si>
    <t>Transitional family home</t>
  </si>
  <si>
    <t>Intensive home &amp; community</t>
  </si>
  <si>
    <t>Multi-systemic therapy</t>
  </si>
  <si>
    <t>Intensive in-home</t>
  </si>
  <si>
    <t>Outpatient 5/</t>
  </si>
  <si>
    <t>Supportive services 6/</t>
  </si>
  <si>
    <t>Crisis stabilization 7/</t>
  </si>
  <si>
    <t xml:space="preserve">     Continued on next page.</t>
  </si>
  <si>
    <t xml:space="preserve">  CHILD AND ADOLESCENT MENTAL HEALTH SERVICES:  2017 TO 2021 -- Con.</t>
  </si>
  <si>
    <t xml:space="preserve">     NA  Not available.</t>
  </si>
  <si>
    <t xml:space="preserve">     1/  Youths receiving one or more services procured from contracted provider agencies.  Percent figure for</t>
  </si>
  <si>
    <t>the youths receiving one or more services procured from contracted provider agencies is out of the total</t>
  </si>
  <si>
    <t>number of youths registered.</t>
  </si>
  <si>
    <t xml:space="preserve">     2/  "Family Court Liaison Branch (FCLB)" and "Unassigned" categories. FCLB youth may also be included in </t>
  </si>
  <si>
    <t xml:space="preserve">a county's count of registered youth. Thus, the sum of the counties and special populations may exceed the total </t>
  </si>
  <si>
    <t>youths registered.</t>
  </si>
  <si>
    <t xml:space="preserve">     3/  Youths receiving one or more days of service by level of care as a percent of all registered youths.</t>
  </si>
  <si>
    <t xml:space="preserve">Procurement of mental health services from contracted provider agencies.  Only selected service subgroups </t>
  </si>
  <si>
    <t xml:space="preserve">are shown. </t>
  </si>
  <si>
    <t xml:space="preserve">     4/  Previously known as "Community High Risk;" name changed during FY2019.</t>
  </si>
  <si>
    <t xml:space="preserve">     5/  Does not include Medication Management clients, for whom data are unavailable.</t>
  </si>
  <si>
    <t xml:space="preserve">     6/  Includes respite home and ancillary services that could not be classified as another level of care.</t>
  </si>
  <si>
    <t xml:space="preserve">     7/  Does not include Crisis Mobile Outreach clients, for whom data are unavailable.</t>
  </si>
  <si>
    <r>
      <t xml:space="preserve">     Source:  Hawaii State Department of Health, Child and Adolescent Mental Health Division, </t>
    </r>
    <r>
      <rPr>
        <i/>
        <sz val="10"/>
        <rFont val="Times New Roman"/>
        <family val="1"/>
      </rPr>
      <t>Fiscal Year</t>
    </r>
  </si>
  <si>
    <r>
      <t xml:space="preserve">Annual Fact Book </t>
    </r>
    <r>
      <rPr>
        <sz val="10"/>
        <rFont val="Times New Roman"/>
        <family val="1"/>
      </rPr>
      <t>(annual) &lt;https://health.hawaii.gov/camhd/resource-library/research-and-evaluation/&gt;</t>
    </r>
  </si>
  <si>
    <t>accessed April 24, 2023.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</si>
</sst>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@"/>
    <numFmt numFmtId="166" formatCode="0.0\ \ "/>
    <numFmt numFmtId="167" formatCode="\ \ @"/>
    <numFmt numFmtId="168" formatCode="#,##0.0\ \ "/>
    <numFmt numFmtId="169" formatCode="\ \ \ \ @"/>
    <numFmt numFmtId="170" formatCode="\ \ \ \ \ 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0" fontId="7" fillId="0" borderId="0">
      <alignment/>
      <protection/>
    </xf>
    <xf numFmtId="0" fontId="31" fillId="29" borderId="0" applyNumberFormat="0" applyBorder="0" applyAlignment="0" applyProtection="0"/>
    <xf numFmtId="0" fontId="6" fillId="0" borderId="0">
      <alignment horizont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 wrapText="1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63" applyAlignment="1">
      <alignment horizontal="left"/>
      <protection/>
    </xf>
    <xf numFmtId="0" fontId="2" fillId="0" borderId="0" xfId="63" applyAlignment="1">
      <alignment horizontal="centerContinuous" wrapText="1"/>
      <protection/>
    </xf>
    <xf numFmtId="0" fontId="3" fillId="0" borderId="0" xfId="58">
      <alignment/>
      <protection/>
    </xf>
    <xf numFmtId="0" fontId="4" fillId="0" borderId="0" xfId="58" applyFont="1" applyAlignment="1">
      <alignment horizontal="left"/>
      <protection/>
    </xf>
    <xf numFmtId="0" fontId="3" fillId="0" borderId="10" xfId="58" applyBorder="1" applyAlignment="1">
      <alignment horizontal="left"/>
      <protection/>
    </xf>
    <xf numFmtId="0" fontId="3" fillId="0" borderId="0" xfId="58" applyAlignment="1">
      <alignment horizontal="centerContinuous"/>
      <protection/>
    </xf>
    <xf numFmtId="0" fontId="3" fillId="0" borderId="0" xfId="58" applyAlignment="1">
      <alignment horizontal="left"/>
      <protection/>
    </xf>
    <xf numFmtId="0" fontId="5" fillId="0" borderId="0" xfId="58" applyFont="1">
      <alignment/>
      <protection/>
    </xf>
    <xf numFmtId="0" fontId="6" fillId="0" borderId="11" xfId="49" applyBorder="1" applyAlignment="1">
      <alignment horizontal="center" vertical="center" wrapText="1"/>
      <protection/>
    </xf>
    <xf numFmtId="0" fontId="6" fillId="0" borderId="12" xfId="49" applyBorder="1" applyAlignment="1" quotePrefix="1">
      <alignment horizontal="center" vertical="center" wrapText="1"/>
      <protection/>
    </xf>
    <xf numFmtId="0" fontId="6" fillId="0" borderId="13" xfId="49" applyBorder="1" applyAlignment="1" quotePrefix="1">
      <alignment horizontal="center" vertical="center" wrapText="1"/>
      <protection/>
    </xf>
    <xf numFmtId="0" fontId="6" fillId="0" borderId="0" xfId="49">
      <alignment horizontal="center" wrapText="1"/>
      <protection/>
    </xf>
    <xf numFmtId="0" fontId="3" fillId="0" borderId="10" xfId="58" applyBorder="1">
      <alignment/>
      <protection/>
    </xf>
    <xf numFmtId="0" fontId="3" fillId="0" borderId="14" xfId="58" applyBorder="1">
      <alignment/>
      <protection/>
    </xf>
    <xf numFmtId="0" fontId="3" fillId="0" borderId="15" xfId="58" applyBorder="1">
      <alignment/>
      <protection/>
    </xf>
    <xf numFmtId="0" fontId="3" fillId="0" borderId="10" xfId="58" applyBorder="1" applyAlignment="1">
      <alignment horizontal="center"/>
      <protection/>
    </xf>
    <xf numFmtId="164" fontId="3" fillId="0" borderId="16" xfId="58" applyNumberFormat="1" applyBorder="1">
      <alignment/>
      <protection/>
    </xf>
    <xf numFmtId="164" fontId="3" fillId="0" borderId="17" xfId="58" applyNumberFormat="1" applyBorder="1">
      <alignment/>
      <protection/>
    </xf>
    <xf numFmtId="164" fontId="3" fillId="0" borderId="18" xfId="58" applyNumberFormat="1" applyBorder="1">
      <alignment/>
      <protection/>
    </xf>
    <xf numFmtId="165" fontId="3" fillId="0" borderId="10" xfId="58" applyNumberFormat="1" applyBorder="1">
      <alignment/>
      <protection/>
    </xf>
    <xf numFmtId="166" fontId="3" fillId="0" borderId="18" xfId="58" applyNumberFormat="1" applyBorder="1">
      <alignment/>
      <protection/>
    </xf>
    <xf numFmtId="0" fontId="4" fillId="0" borderId="10" xfId="58" applyFont="1" applyBorder="1">
      <alignment/>
      <protection/>
    </xf>
    <xf numFmtId="167" fontId="3" fillId="0" borderId="10" xfId="58" applyNumberFormat="1" applyBorder="1">
      <alignment/>
      <protection/>
    </xf>
    <xf numFmtId="164" fontId="3" fillId="0" borderId="0" xfId="58" applyNumberFormat="1">
      <alignment/>
      <protection/>
    </xf>
    <xf numFmtId="168" fontId="3" fillId="0" borderId="18" xfId="58" applyNumberFormat="1" applyBorder="1">
      <alignment/>
      <protection/>
    </xf>
    <xf numFmtId="169" fontId="3" fillId="0" borderId="10" xfId="58" applyNumberFormat="1" applyBorder="1">
      <alignment/>
      <protection/>
    </xf>
    <xf numFmtId="0" fontId="3" fillId="0" borderId="19" xfId="58" applyBorder="1">
      <alignment/>
      <protection/>
    </xf>
    <xf numFmtId="168" fontId="3" fillId="0" borderId="16" xfId="58" applyNumberFormat="1" applyBorder="1">
      <alignment/>
      <protection/>
    </xf>
    <xf numFmtId="0" fontId="7" fillId="0" borderId="0" xfId="58" applyFont="1">
      <alignment/>
      <protection/>
    </xf>
    <xf numFmtId="0" fontId="7" fillId="0" borderId="0" xfId="47" applyNumberFormat="1">
      <alignment/>
      <protection/>
    </xf>
    <xf numFmtId="0" fontId="8" fillId="0" borderId="0" xfId="58" applyFont="1">
      <alignment/>
      <protection/>
    </xf>
    <xf numFmtId="49" fontId="7" fillId="0" borderId="0" xfId="47" applyNumberFormat="1">
      <alignment/>
      <protection/>
    </xf>
    <xf numFmtId="0" fontId="35" fillId="0" borderId="0" xfId="54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ITLE 2 2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A1" sqref="A1"/>
    </sheetView>
  </sheetViews>
  <sheetFormatPr defaultColWidth="9.140625" defaultRowHeight="15"/>
  <cols>
    <col min="1" max="1" width="36.57421875" style="3" customWidth="1"/>
    <col min="2" max="6" width="9.00390625" style="3" customWidth="1"/>
    <col min="7" max="16384" width="9.140625" style="3" customWidth="1"/>
  </cols>
  <sheetData>
    <row r="1" spans="1:6" ht="1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1" t="s">
        <v>1</v>
      </c>
      <c r="B2" s="2"/>
      <c r="C2" s="2"/>
      <c r="D2" s="2"/>
      <c r="E2" s="2"/>
      <c r="F2" s="2"/>
    </row>
    <row r="3" ht="12.75" customHeight="1">
      <c r="A3" s="4"/>
    </row>
    <row r="4" spans="1:6" ht="12.75" customHeight="1">
      <c r="A4" s="5" t="s">
        <v>2</v>
      </c>
      <c r="B4" s="6"/>
      <c r="C4" s="6"/>
      <c r="D4" s="6"/>
      <c r="E4" s="6"/>
      <c r="F4" s="6"/>
    </row>
    <row r="5" spans="1:6" ht="12.75" customHeight="1">
      <c r="A5" s="7" t="s">
        <v>3</v>
      </c>
      <c r="B5" s="6"/>
      <c r="C5" s="6"/>
      <c r="D5" s="6"/>
      <c r="E5" s="6"/>
      <c r="F5" s="6"/>
    </row>
    <row r="6" ht="12.75" customHeight="1" thickBot="1">
      <c r="A6" s="8" t="s">
        <v>4</v>
      </c>
    </row>
    <row r="7" spans="1:6" s="12" customFormat="1" ht="21.75" customHeight="1" thickTop="1">
      <c r="A7" s="9" t="s">
        <v>5</v>
      </c>
      <c r="B7" s="10">
        <v>2017</v>
      </c>
      <c r="C7" s="10">
        <v>2018</v>
      </c>
      <c r="D7" s="10">
        <v>2019</v>
      </c>
      <c r="E7" s="10">
        <v>2020</v>
      </c>
      <c r="F7" s="11">
        <v>2021</v>
      </c>
    </row>
    <row r="8" spans="1:5" ht="12.75" customHeight="1">
      <c r="A8" s="13"/>
      <c r="B8" s="14"/>
      <c r="C8" s="15"/>
      <c r="D8" s="15"/>
      <c r="E8" s="15"/>
    </row>
    <row r="9" spans="1:6" ht="12.75" customHeight="1">
      <c r="A9" s="16" t="s">
        <v>6</v>
      </c>
      <c r="B9" s="17">
        <v>2405</v>
      </c>
      <c r="C9" s="17">
        <v>2372</v>
      </c>
      <c r="D9" s="17">
        <v>2267</v>
      </c>
      <c r="E9" s="17">
        <v>1981</v>
      </c>
      <c r="F9" s="17">
        <v>1817</v>
      </c>
    </row>
    <row r="10" spans="1:6" ht="12.75" customHeight="1">
      <c r="A10" s="13"/>
      <c r="B10" s="18"/>
      <c r="C10" s="18"/>
      <c r="D10" s="18"/>
      <c r="E10" s="18"/>
      <c r="F10" s="18"/>
    </row>
    <row r="11" spans="1:6" ht="12.75" customHeight="1">
      <c r="A11" s="13" t="s">
        <v>7</v>
      </c>
      <c r="B11" s="19"/>
      <c r="C11" s="19"/>
      <c r="D11" s="19"/>
      <c r="E11" s="19"/>
      <c r="F11" s="19"/>
    </row>
    <row r="12" spans="1:6" ht="12.75" customHeight="1">
      <c r="A12" s="20" t="s">
        <v>8</v>
      </c>
      <c r="B12" s="19">
        <v>1420</v>
      </c>
      <c r="C12" s="19">
        <v>1397</v>
      </c>
      <c r="D12" s="19">
        <v>1357</v>
      </c>
      <c r="E12" s="19">
        <v>1247</v>
      </c>
      <c r="F12" s="19">
        <v>1167</v>
      </c>
    </row>
    <row r="13" spans="1:6" ht="12.75" customHeight="1">
      <c r="A13" s="20" t="s">
        <v>9</v>
      </c>
      <c r="B13" s="21">
        <v>59</v>
      </c>
      <c r="C13" s="21">
        <v>58.9</v>
      </c>
      <c r="D13" s="21">
        <v>59</v>
      </c>
      <c r="E13" s="21">
        <v>62.9</v>
      </c>
      <c r="F13" s="21">
        <v>64.2</v>
      </c>
    </row>
    <row r="14" spans="1:6" ht="12.75" customHeight="1">
      <c r="A14" s="22"/>
      <c r="B14" s="19"/>
      <c r="C14" s="19"/>
      <c r="D14" s="19"/>
      <c r="E14" s="19"/>
      <c r="F14" s="19"/>
    </row>
    <row r="15" spans="1:6" ht="12.75" customHeight="1">
      <c r="A15" s="13" t="s">
        <v>10</v>
      </c>
      <c r="B15" s="21">
        <v>13.3</v>
      </c>
      <c r="C15" s="21">
        <v>13.2</v>
      </c>
      <c r="D15" s="21">
        <v>14</v>
      </c>
      <c r="E15" s="21">
        <v>13.6</v>
      </c>
      <c r="F15" s="21">
        <v>13.8</v>
      </c>
    </row>
    <row r="16" spans="1:6" ht="12.75" customHeight="1">
      <c r="A16" s="22"/>
      <c r="B16" s="19"/>
      <c r="C16" s="19"/>
      <c r="D16" s="19"/>
      <c r="E16" s="19"/>
      <c r="F16" s="19"/>
    </row>
    <row r="17" spans="1:6" ht="12.75" customHeight="1">
      <c r="A17" s="13" t="s">
        <v>11</v>
      </c>
      <c r="B17" s="19"/>
      <c r="C17" s="19"/>
      <c r="D17" s="19"/>
      <c r="E17" s="19"/>
      <c r="F17" s="19"/>
    </row>
    <row r="18" spans="1:6" ht="12.75" customHeight="1">
      <c r="A18" s="23" t="s">
        <v>12</v>
      </c>
      <c r="B18" s="21">
        <v>60.6</v>
      </c>
      <c r="C18" s="21">
        <v>61.7</v>
      </c>
      <c r="D18" s="21">
        <v>60.7</v>
      </c>
      <c r="E18" s="21">
        <v>59.4</v>
      </c>
      <c r="F18" s="21">
        <v>44.7</v>
      </c>
    </row>
    <row r="19" spans="1:6" ht="12.75" customHeight="1">
      <c r="A19" s="23" t="s">
        <v>13</v>
      </c>
      <c r="B19" s="21">
        <v>39.4</v>
      </c>
      <c r="C19" s="21">
        <v>38.3</v>
      </c>
      <c r="D19" s="21">
        <v>39.3</v>
      </c>
      <c r="E19" s="21">
        <v>40.6</v>
      </c>
      <c r="F19" s="21">
        <v>55.3</v>
      </c>
    </row>
    <row r="20" spans="1:6" ht="12.75" customHeight="1">
      <c r="A20" s="23"/>
      <c r="B20" s="19"/>
      <c r="C20" s="19"/>
      <c r="D20" s="19"/>
      <c r="E20" s="19"/>
      <c r="F20" s="19"/>
    </row>
    <row r="21" spans="1:6" ht="12.75" customHeight="1">
      <c r="A21" s="13" t="s">
        <v>14</v>
      </c>
      <c r="B21" s="19"/>
      <c r="C21" s="19"/>
      <c r="D21" s="19"/>
      <c r="E21" s="19"/>
      <c r="F21" s="19"/>
    </row>
    <row r="22" spans="1:8" ht="12.75" customHeight="1">
      <c r="A22" s="23" t="s">
        <v>15</v>
      </c>
      <c r="B22" s="19">
        <v>712</v>
      </c>
      <c r="C22" s="19">
        <v>731</v>
      </c>
      <c r="D22" s="19">
        <f>471+139</f>
        <v>610</v>
      </c>
      <c r="E22" s="19">
        <v>582</v>
      </c>
      <c r="F22" s="19">
        <v>507</v>
      </c>
      <c r="G22" s="24"/>
      <c r="H22" s="24"/>
    </row>
    <row r="23" spans="1:7" ht="12.75" customHeight="1">
      <c r="A23" s="23" t="s">
        <v>16</v>
      </c>
      <c r="B23" s="19">
        <v>1061</v>
      </c>
      <c r="C23" s="19">
        <v>1019</v>
      </c>
      <c r="D23" s="19">
        <f>365+282+328</f>
        <v>975</v>
      </c>
      <c r="E23" s="19">
        <v>860</v>
      </c>
      <c r="F23" s="19">
        <v>830</v>
      </c>
      <c r="G23" s="24"/>
    </row>
    <row r="24" spans="1:7" ht="12.75" customHeight="1">
      <c r="A24" s="23" t="s">
        <v>17</v>
      </c>
      <c r="B24" s="19">
        <v>202</v>
      </c>
      <c r="C24" s="19">
        <v>232</v>
      </c>
      <c r="D24" s="19">
        <v>302</v>
      </c>
      <c r="E24" s="19">
        <v>176</v>
      </c>
      <c r="F24" s="19">
        <v>188</v>
      </c>
      <c r="G24" s="24"/>
    </row>
    <row r="25" spans="1:7" ht="12.75" customHeight="1">
      <c r="A25" s="23" t="s">
        <v>18</v>
      </c>
      <c r="B25" s="19">
        <v>319</v>
      </c>
      <c r="C25" s="19">
        <v>329</v>
      </c>
      <c r="D25" s="19">
        <v>300</v>
      </c>
      <c r="E25" s="19">
        <v>251</v>
      </c>
      <c r="F25" s="19">
        <v>239</v>
      </c>
      <c r="G25" s="24"/>
    </row>
    <row r="26" spans="1:7" ht="12.75" customHeight="1">
      <c r="A26" s="23" t="s">
        <v>19</v>
      </c>
      <c r="B26" s="19">
        <v>111</v>
      </c>
      <c r="C26" s="19">
        <v>61</v>
      </c>
      <c r="D26" s="19">
        <f>181+15</f>
        <v>196</v>
      </c>
      <c r="E26" s="19">
        <v>312</v>
      </c>
      <c r="F26" s="19">
        <v>283</v>
      </c>
      <c r="G26" s="24"/>
    </row>
    <row r="27" spans="1:7" ht="12.75" customHeight="1">
      <c r="A27" s="23"/>
      <c r="B27" s="19"/>
      <c r="C27" s="19"/>
      <c r="D27" s="19"/>
      <c r="E27" s="19"/>
      <c r="F27" s="19"/>
      <c r="G27" s="24"/>
    </row>
    <row r="28" spans="1:7" ht="12.75" customHeight="1">
      <c r="A28" s="13" t="s">
        <v>20</v>
      </c>
      <c r="B28" s="19"/>
      <c r="C28" s="19"/>
      <c r="D28" s="19"/>
      <c r="E28" s="19"/>
      <c r="F28" s="19"/>
      <c r="G28" s="24"/>
    </row>
    <row r="29" spans="1:7" ht="12.75" customHeight="1">
      <c r="A29" s="23" t="s">
        <v>21</v>
      </c>
      <c r="B29" s="25">
        <v>22.2</v>
      </c>
      <c r="C29" s="25">
        <v>20</v>
      </c>
      <c r="D29" s="25">
        <v>21.3</v>
      </c>
      <c r="E29" s="25">
        <v>20.4</v>
      </c>
      <c r="F29" s="25">
        <v>19.7</v>
      </c>
      <c r="G29" s="24"/>
    </row>
    <row r="30" spans="1:7" ht="12.75" customHeight="1">
      <c r="A30" s="26" t="s">
        <v>22</v>
      </c>
      <c r="B30" s="25">
        <v>2</v>
      </c>
      <c r="C30" s="25">
        <v>1.5</v>
      </c>
      <c r="D30" s="25">
        <v>1.3</v>
      </c>
      <c r="E30" s="25">
        <v>1.7</v>
      </c>
      <c r="F30" s="25">
        <v>1.9</v>
      </c>
      <c r="G30" s="24"/>
    </row>
    <row r="31" spans="1:6" ht="12.75" customHeight="1">
      <c r="A31" s="26" t="s">
        <v>23</v>
      </c>
      <c r="B31" s="25">
        <v>6</v>
      </c>
      <c r="C31" s="25">
        <v>5.9</v>
      </c>
      <c r="D31" s="25">
        <v>6.8</v>
      </c>
      <c r="E31" s="25">
        <v>5.5</v>
      </c>
      <c r="F31" s="25">
        <v>5.9</v>
      </c>
    </row>
    <row r="32" spans="1:6" ht="12.75" customHeight="1">
      <c r="A32" s="26" t="s">
        <v>24</v>
      </c>
      <c r="B32" s="25">
        <v>0.6</v>
      </c>
      <c r="C32" s="25">
        <v>0.6</v>
      </c>
      <c r="D32" s="25">
        <v>0.5</v>
      </c>
      <c r="E32" s="25">
        <v>0.9</v>
      </c>
      <c r="F32" s="25">
        <v>1</v>
      </c>
    </row>
    <row r="33" spans="1:6" ht="12.75" customHeight="1">
      <c r="A33" s="26" t="s">
        <v>25</v>
      </c>
      <c r="B33" s="25">
        <v>0.6</v>
      </c>
      <c r="C33" s="25">
        <v>0.5</v>
      </c>
      <c r="D33" s="25">
        <v>0.7</v>
      </c>
      <c r="E33" s="25">
        <v>0.7</v>
      </c>
      <c r="F33" s="25">
        <v>0.8</v>
      </c>
    </row>
    <row r="34" spans="1:6" ht="12.75" customHeight="1">
      <c r="A34" s="26" t="s">
        <v>26</v>
      </c>
      <c r="B34" s="25">
        <v>7.8</v>
      </c>
      <c r="C34" s="25">
        <v>5.7</v>
      </c>
      <c r="D34" s="25">
        <v>5.1</v>
      </c>
      <c r="E34" s="25">
        <v>5.9</v>
      </c>
      <c r="F34" s="25">
        <v>4.8</v>
      </c>
    </row>
    <row r="35" spans="1:6" ht="12.75" customHeight="1">
      <c r="A35" s="26" t="s">
        <v>27</v>
      </c>
      <c r="B35" s="25">
        <v>9.4</v>
      </c>
      <c r="C35" s="25">
        <v>9.5</v>
      </c>
      <c r="D35" s="25">
        <v>9.6</v>
      </c>
      <c r="E35" s="25">
        <v>9.1</v>
      </c>
      <c r="F35" s="25">
        <v>7.9</v>
      </c>
    </row>
    <row r="36" spans="1:6" ht="12.75" customHeight="1">
      <c r="A36" s="23" t="s">
        <v>28</v>
      </c>
      <c r="B36" s="25">
        <v>84.5</v>
      </c>
      <c r="C36" s="25">
        <v>86</v>
      </c>
      <c r="D36" s="25">
        <v>86</v>
      </c>
      <c r="E36" s="25">
        <v>87.8</v>
      </c>
      <c r="F36" s="25">
        <v>87.2</v>
      </c>
    </row>
    <row r="37" spans="1:6" ht="12.75" customHeight="1">
      <c r="A37" s="26" t="s">
        <v>29</v>
      </c>
      <c r="B37" s="25">
        <v>11.1</v>
      </c>
      <c r="C37" s="25">
        <v>12.2</v>
      </c>
      <c r="D37" s="25">
        <v>12.9</v>
      </c>
      <c r="E37" s="25">
        <v>14.4</v>
      </c>
      <c r="F37" s="25">
        <v>11</v>
      </c>
    </row>
    <row r="38" spans="1:6" ht="12.75" customHeight="1">
      <c r="A38" s="26" t="s">
        <v>30</v>
      </c>
      <c r="B38" s="25">
        <v>70.1</v>
      </c>
      <c r="C38" s="25">
        <v>70.5</v>
      </c>
      <c r="D38" s="25">
        <v>68.5</v>
      </c>
      <c r="E38" s="25">
        <v>67</v>
      </c>
      <c r="F38" s="25">
        <v>67.7</v>
      </c>
    </row>
    <row r="39" spans="1:6" ht="12.75" customHeight="1">
      <c r="A39" s="23" t="s">
        <v>31</v>
      </c>
      <c r="B39" s="25">
        <v>10</v>
      </c>
      <c r="C39" s="25">
        <v>7.9</v>
      </c>
      <c r="D39" s="25">
        <v>4.2</v>
      </c>
      <c r="E39" s="25">
        <v>5.1</v>
      </c>
      <c r="F39" s="25">
        <v>5.6</v>
      </c>
    </row>
    <row r="40" spans="1:6" ht="12.75" customHeight="1">
      <c r="A40" s="23" t="s">
        <v>32</v>
      </c>
      <c r="B40" s="25">
        <v>11.7</v>
      </c>
      <c r="C40" s="25">
        <v>13.1</v>
      </c>
      <c r="D40" s="25">
        <v>13.5</v>
      </c>
      <c r="E40" s="25">
        <v>11.5</v>
      </c>
      <c r="F40" s="25">
        <v>10.5</v>
      </c>
    </row>
    <row r="41" spans="1:6" ht="12.75" customHeight="1">
      <c r="A41" s="23" t="s">
        <v>33</v>
      </c>
      <c r="B41" s="25">
        <v>1.5</v>
      </c>
      <c r="C41" s="25">
        <v>1.6</v>
      </c>
      <c r="D41" s="25">
        <v>1.9</v>
      </c>
      <c r="E41" s="25">
        <v>1.5</v>
      </c>
      <c r="F41" s="25">
        <v>2.7</v>
      </c>
    </row>
    <row r="42" spans="1:6" ht="12.75" customHeight="1">
      <c r="A42" s="27"/>
      <c r="B42" s="28"/>
      <c r="C42" s="28"/>
      <c r="D42" s="28"/>
      <c r="E42" s="28"/>
      <c r="F42" s="28"/>
    </row>
    <row r="43" ht="12.75" customHeight="1"/>
    <row r="44" ht="12.75" customHeight="1">
      <c r="A44" s="29" t="s">
        <v>34</v>
      </c>
    </row>
    <row r="45" ht="12.75" customHeight="1"/>
    <row r="46" spans="1:6" ht="15.75" customHeight="1">
      <c r="A46" s="1" t="s">
        <v>0</v>
      </c>
      <c r="B46" s="2"/>
      <c r="C46" s="2"/>
      <c r="D46" s="2"/>
      <c r="E46" s="2"/>
      <c r="F46" s="2"/>
    </row>
    <row r="47" spans="1:6" ht="15.75" customHeight="1">
      <c r="A47" s="1" t="s">
        <v>35</v>
      </c>
      <c r="B47" s="2"/>
      <c r="C47" s="2"/>
      <c r="D47" s="2"/>
      <c r="E47" s="2"/>
      <c r="F47" s="2"/>
    </row>
    <row r="48" ht="12.75" customHeight="1"/>
    <row r="49" ht="12.75" customHeight="1">
      <c r="A49" s="29" t="s">
        <v>36</v>
      </c>
    </row>
    <row r="50" ht="12.75" customHeight="1">
      <c r="A50" s="29" t="s">
        <v>37</v>
      </c>
    </row>
    <row r="51" ht="12.75" customHeight="1">
      <c r="A51" s="29" t="s">
        <v>38</v>
      </c>
    </row>
    <row r="52" ht="12.75" customHeight="1">
      <c r="A52" s="29" t="s">
        <v>39</v>
      </c>
    </row>
    <row r="53" ht="12.75" customHeight="1">
      <c r="A53" s="29" t="s">
        <v>40</v>
      </c>
    </row>
    <row r="54" ht="12.75" customHeight="1">
      <c r="A54" s="29" t="s">
        <v>41</v>
      </c>
    </row>
    <row r="55" ht="12.75" customHeight="1">
      <c r="A55" s="29" t="s">
        <v>42</v>
      </c>
    </row>
    <row r="56" ht="12.75" customHeight="1">
      <c r="A56" s="29" t="s">
        <v>43</v>
      </c>
    </row>
    <row r="57" ht="12.75" customHeight="1">
      <c r="A57" s="29" t="s">
        <v>44</v>
      </c>
    </row>
    <row r="58" ht="12.75" customHeight="1">
      <c r="A58" s="29" t="s">
        <v>45</v>
      </c>
    </row>
    <row r="59" ht="12.75" customHeight="1">
      <c r="A59" s="29" t="s">
        <v>46</v>
      </c>
    </row>
    <row r="60" ht="12.75" customHeight="1">
      <c r="A60" s="29" t="s">
        <v>47</v>
      </c>
    </row>
    <row r="61" ht="12.75" customHeight="1">
      <c r="A61" s="29" t="s">
        <v>48</v>
      </c>
    </row>
    <row r="62" ht="12.75" customHeight="1">
      <c r="A62" s="29" t="s">
        <v>49</v>
      </c>
    </row>
    <row r="63" ht="12.75" customHeight="1">
      <c r="A63" s="30" t="s">
        <v>50</v>
      </c>
    </row>
    <row r="64" ht="12.75" customHeight="1">
      <c r="A64" s="31" t="s">
        <v>51</v>
      </c>
    </row>
    <row r="65" ht="12.75" customHeight="1">
      <c r="A65" s="32" t="s">
        <v>52</v>
      </c>
    </row>
    <row r="66" ht="12.75" customHeight="1">
      <c r="A66" s="3" t="s">
        <v>4</v>
      </c>
    </row>
    <row r="67" ht="12.75" customHeight="1"/>
    <row r="68" ht="12.75" customHeight="1">
      <c r="A68" s="33"/>
    </row>
    <row r="69" ht="12.75" customHeight="1"/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2022&amp;R&amp;"Arial"&amp;9http://dbedt.hawaii.gov/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2023-08-15T00:16:37Z</cp:lastPrinted>
  <dcterms:created xsi:type="dcterms:W3CDTF">2023-08-14T19:09:00Z</dcterms:created>
  <dcterms:modified xsi:type="dcterms:W3CDTF">2023-08-15T00:16:42Z</dcterms:modified>
  <cp:category/>
  <cp:version/>
  <cp:contentType/>
  <cp:contentStatus/>
</cp:coreProperties>
</file>