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<sst xmlns="http://schemas.openxmlformats.org/spreadsheetml/2006/main" count="38" uniqueCount="30">
  <si>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Table 4.17-- UNITED STATES BANKRUPTCY COURT CASES FILED UNDER</t>
  </si>
  <si>
    <t xml:space="preserve">  CHAPTERS 7, 11 AND 13 OF THE BANKRUPTCY CODE:  2004 TO 2022</t>
  </si>
  <si>
    <t>[Based upon original chapter designation at the time the case is originally filed.  Table includes cases</t>
  </si>
  <si>
    <t xml:space="preserve">  filed in 2022 which were on the caseload as of December 31, 2022] </t>
  </si>
  <si>
    <t xml:space="preserve"> </t>
  </si>
  <si>
    <t>Chapter 7  1/</t>
  </si>
  <si>
    <t>Chapter 11  2/</t>
  </si>
  <si>
    <t>Chapter 13  3/</t>
  </si>
  <si>
    <t>Year</t>
  </si>
  <si>
    <t>Total</t>
  </si>
  <si>
    <t>Business</t>
  </si>
  <si>
    <t>Personal</t>
  </si>
  <si>
    <t>2005 4/</t>
  </si>
  <si>
    <t>-</t>
  </si>
  <si>
    <r>
      <t xml:space="preserve">     1/  From</t>
    </r>
    <r>
      <rPr>
        <i/>
        <sz val="10"/>
        <rFont val="Times New Roman"/>
        <family val="1"/>
      </rPr>
      <t xml:space="preserve"> Bankruptcy Basics,</t>
    </r>
    <r>
      <rPr>
        <sz val="10"/>
        <rFont val="Times New Roman"/>
        <family val="1"/>
      </rPr>
      <t xml:space="preserve"> "[Chapter 7] of the Bankruptcy Code provides for 'liquidation' - the sale of a</t>
    </r>
  </si>
  <si>
    <t>debtor's nonexempt property and the distribution of the proceeds to creditors."</t>
  </si>
  <si>
    <r>
      <t xml:space="preserve">     2/  From </t>
    </r>
    <r>
      <rPr>
        <i/>
        <sz val="10"/>
        <color indexed="8"/>
        <rFont val="Times New Roman"/>
        <family val="1"/>
      </rPr>
      <t>Bankruptcy Basics,</t>
    </r>
    <r>
      <rPr>
        <sz val="10"/>
        <color indexed="8"/>
        <rFont val="Times New Roman"/>
        <family val="1"/>
      </rPr>
      <t xml:space="preserve"> "[Chapter 11] of the Bankruptcy Code generally provides for reorganization, </t>
    </r>
  </si>
  <si>
    <t xml:space="preserve">usually involving a corporation or partnership. A Chapter 11 debtor usually proposes a plan of reorganization to </t>
  </si>
  <si>
    <t xml:space="preserve">keep its business alive and pay creditors over time. People in business or individuals can also seek relief in </t>
  </si>
  <si>
    <t>Chapter 11."</t>
  </si>
  <si>
    <r>
      <t xml:space="preserve">     3/  From </t>
    </r>
    <r>
      <rPr>
        <i/>
        <sz val="10"/>
        <rFont val="Times New Roman"/>
        <family val="1"/>
      </rPr>
      <t>Bankruptcy Basics,</t>
    </r>
    <r>
      <rPr>
        <sz val="10"/>
        <rFont val="Times New Roman"/>
        <family val="1"/>
      </rPr>
      <t xml:space="preserve"> "[Chapter 13] of the Bankruptcy Code provides for adjustment of debts of an </t>
    </r>
  </si>
  <si>
    <t xml:space="preserve">individual with regular income. Chapter 13 allows a debtor to keep property and pay debts over time, usually </t>
  </si>
  <si>
    <t>three to five years."</t>
  </si>
  <si>
    <t xml:space="preserve">     4/  On April 20, 2005, President Bush signed into law the Bankruptcy Abuse Prevention and Consumer</t>
  </si>
  <si>
    <t xml:space="preserve">Protection Act of 2005 ("BAPCPA").  BAPCPA made substantial changes to the Bankruptcy Code.  Most </t>
  </si>
  <si>
    <t>BAPCPA changes apply only to cases filed on or after October 17, 2005 (excerpt taken from Bankruptcy</t>
  </si>
  <si>
    <t xml:space="preserve">Division Public Information Series, Administrative Office of the United States Courts). </t>
  </si>
  <si>
    <t xml:space="preserve">     Source:  United States Bankruptcy Court of the District of Hawaii, records; Administrative Office of the United</t>
  </si>
  <si>
    <r>
      <t xml:space="preserve">States Courts, </t>
    </r>
    <r>
      <rPr>
        <i/>
        <sz val="10"/>
        <rFont val="Times New Roman"/>
        <family val="1"/>
      </rPr>
      <t xml:space="preserve">Bankruptcy Basics </t>
    </r>
    <r>
      <rPr>
        <sz val="10"/>
        <rFont val="Times New Roman"/>
        <family val="1"/>
      </rPr>
      <t>&lt;https://www.uscourts.gov/services-forms/bankruptcy/bankruptcy-basics&gt;</t>
    </r>
  </si>
  <si>
    <t>accessed April 24, 2020.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</si>
</sst>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@\ \ "/>
    <numFmt numFmtId="166" formatCode="#,###\ \ "/>
    <numFmt numFmtId="167" formatCode="\ \ \ \ \ 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7" fontId="7" fillId="0" borderId="0">
      <alignment/>
      <protection/>
    </xf>
    <xf numFmtId="0" fontId="33" fillId="29" borderId="0" applyNumberFormat="0" applyBorder="0" applyAlignment="0" applyProtection="0"/>
    <xf numFmtId="0" fontId="5" fillId="0" borderId="0">
      <alignment horizontal="center" wrapText="1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 wrapText="1"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62" applyAlignment="1">
      <alignment horizontal="left"/>
      <protection/>
    </xf>
    <xf numFmtId="0" fontId="2" fillId="0" borderId="0" xfId="62" applyAlignment="1">
      <alignment horizontal="centerContinuous"/>
      <protection/>
    </xf>
    <xf numFmtId="0" fontId="2" fillId="0" borderId="0" xfId="62">
      <alignment wrapText="1"/>
      <protection/>
    </xf>
    <xf numFmtId="0" fontId="3" fillId="0" borderId="0" xfId="62" applyFont="1" applyAlignment="1">
      <alignment horizontal="left" wrapText="1"/>
      <protection/>
    </xf>
    <xf numFmtId="0" fontId="2" fillId="0" borderId="0" xfId="62" applyAlignment="1">
      <alignment horizontal="centerContinuous" wrapText="1"/>
      <protection/>
    </xf>
    <xf numFmtId="0" fontId="4" fillId="0" borderId="0" xfId="62" applyFont="1" applyAlignment="1">
      <alignment horizontal="left" vertical="center"/>
      <protection/>
    </xf>
    <xf numFmtId="0" fontId="5" fillId="0" borderId="0" xfId="62" applyFont="1" applyAlignment="1">
      <alignment horizontal="centerContinuous"/>
      <protection/>
    </xf>
    <xf numFmtId="0" fontId="5" fillId="0" borderId="0" xfId="62" applyFont="1">
      <alignment wrapText="1"/>
      <protection/>
    </xf>
    <xf numFmtId="0" fontId="5" fillId="0" borderId="10" xfId="49" applyBorder="1" applyAlignment="1">
      <alignment horizontal="center" vertical="center" wrapText="1"/>
      <protection/>
    </xf>
    <xf numFmtId="0" fontId="5" fillId="0" borderId="11" xfId="49" applyBorder="1" applyAlignment="1">
      <alignment horizontal="centerContinuous" vertical="center" wrapText="1"/>
      <protection/>
    </xf>
    <xf numFmtId="0" fontId="5" fillId="0" borderId="12" xfId="49" applyBorder="1" applyAlignment="1">
      <alignment horizontal="centerContinuous" vertical="center" wrapText="1"/>
      <protection/>
    </xf>
    <xf numFmtId="0" fontId="5" fillId="0" borderId="13" xfId="49" applyBorder="1" applyAlignment="1">
      <alignment horizontal="centerContinuous" vertical="center" wrapText="1"/>
      <protection/>
    </xf>
    <xf numFmtId="0" fontId="6" fillId="0" borderId="0" xfId="57" applyFont="1" applyAlignment="1">
      <alignment vertical="center"/>
      <protection/>
    </xf>
    <xf numFmtId="0" fontId="5" fillId="0" borderId="14" xfId="49" applyBorder="1" applyAlignment="1">
      <alignment horizontal="center" vertical="center"/>
      <protection/>
    </xf>
    <xf numFmtId="0" fontId="5" fillId="0" borderId="15" xfId="49" applyBorder="1" applyAlignment="1">
      <alignment horizontal="center" vertical="center"/>
      <protection/>
    </xf>
    <xf numFmtId="0" fontId="5" fillId="0" borderId="14" xfId="49" applyBorder="1" applyAlignment="1">
      <alignment horizontal="center" vertical="center" wrapText="1"/>
      <protection/>
    </xf>
    <xf numFmtId="0" fontId="5" fillId="0" borderId="16" xfId="49" applyBorder="1" applyAlignment="1">
      <alignment horizontal="center" vertical="center"/>
      <protection/>
    </xf>
    <xf numFmtId="0" fontId="5" fillId="0" borderId="17" xfId="49" applyBorder="1" applyAlignment="1">
      <alignment horizontal="center" vertical="center" wrapText="1"/>
      <protection/>
    </xf>
    <xf numFmtId="0" fontId="4" fillId="0" borderId="18" xfId="57" applyBorder="1">
      <alignment/>
      <protection/>
    </xf>
    <xf numFmtId="0" fontId="4" fillId="0" borderId="19" xfId="57" applyBorder="1">
      <alignment/>
      <protection/>
    </xf>
    <xf numFmtId="0" fontId="4" fillId="0" borderId="0" xfId="57">
      <alignment/>
      <protection/>
    </xf>
    <xf numFmtId="0" fontId="4" fillId="0" borderId="20" xfId="57" applyBorder="1">
      <alignment/>
      <protection/>
    </xf>
    <xf numFmtId="0" fontId="6" fillId="0" borderId="0" xfId="57" applyFont="1">
      <alignment/>
      <protection/>
    </xf>
    <xf numFmtId="0" fontId="4" fillId="0" borderId="18" xfId="57" applyBorder="1" applyAlignment="1">
      <alignment horizontal="left" vertical="center"/>
      <protection/>
    </xf>
    <xf numFmtId="164" fontId="4" fillId="0" borderId="19" xfId="57" applyNumberFormat="1" applyBorder="1" applyAlignment="1">
      <alignment horizontal="right" vertical="center"/>
      <protection/>
    </xf>
    <xf numFmtId="164" fontId="4" fillId="0" borderId="21" xfId="57" applyNumberFormat="1" applyBorder="1" applyAlignment="1">
      <alignment horizontal="right" vertical="center"/>
      <protection/>
    </xf>
    <xf numFmtId="164" fontId="4" fillId="0" borderId="20" xfId="57" applyNumberFormat="1" applyBorder="1" applyAlignment="1">
      <alignment vertical="center"/>
      <protection/>
    </xf>
    <xf numFmtId="164" fontId="4" fillId="0" borderId="18" xfId="57" applyNumberFormat="1" applyBorder="1" applyAlignment="1">
      <alignment horizontal="right" vertical="center"/>
      <protection/>
    </xf>
    <xf numFmtId="164" fontId="4" fillId="0" borderId="22" xfId="57" applyNumberFormat="1" applyBorder="1" applyAlignment="1">
      <alignment vertical="center"/>
      <protection/>
    </xf>
    <xf numFmtId="164" fontId="4" fillId="0" borderId="19" xfId="57" applyNumberFormat="1" applyBorder="1" applyAlignment="1">
      <alignment vertical="center"/>
      <protection/>
    </xf>
    <xf numFmtId="165" fontId="4" fillId="0" borderId="0" xfId="57" applyNumberFormat="1" applyAlignment="1">
      <alignment horizontal="right" vertical="center"/>
      <protection/>
    </xf>
    <xf numFmtId="164" fontId="4" fillId="0" borderId="0" xfId="57" applyNumberFormat="1" applyAlignment="1">
      <alignment vertical="center"/>
      <protection/>
    </xf>
    <xf numFmtId="164" fontId="6" fillId="0" borderId="0" xfId="57" applyNumberFormat="1" applyFont="1">
      <alignment/>
      <protection/>
    </xf>
    <xf numFmtId="166" fontId="4" fillId="0" borderId="22" xfId="57" applyNumberFormat="1" applyBorder="1" applyAlignment="1">
      <alignment vertical="center"/>
      <protection/>
    </xf>
    <xf numFmtId="164" fontId="4" fillId="0" borderId="0" xfId="57" applyNumberFormat="1" applyAlignment="1">
      <alignment horizontal="right" vertical="center"/>
      <protection/>
    </xf>
    <xf numFmtId="0" fontId="6" fillId="0" borderId="14" xfId="57" applyFont="1" applyBorder="1">
      <alignment/>
      <protection/>
    </xf>
    <xf numFmtId="164" fontId="6" fillId="0" borderId="15" xfId="57" applyNumberFormat="1" applyFont="1" applyBorder="1">
      <alignment/>
      <protection/>
    </xf>
    <xf numFmtId="164" fontId="6" fillId="0" borderId="14" xfId="57" applyNumberFormat="1" applyFont="1" applyBorder="1">
      <alignment/>
      <protection/>
    </xf>
    <xf numFmtId="164" fontId="6" fillId="0" borderId="23" xfId="57" applyNumberFormat="1" applyFont="1" applyBorder="1">
      <alignment/>
      <protection/>
    </xf>
    <xf numFmtId="164" fontId="6" fillId="0" borderId="16" xfId="57" applyNumberFormat="1" applyFont="1" applyBorder="1">
      <alignment/>
      <protection/>
    </xf>
    <xf numFmtId="0" fontId="7" fillId="0" borderId="0" xfId="47" applyNumberFormat="1" applyAlignment="1">
      <alignment vertical="center"/>
      <protection/>
    </xf>
    <xf numFmtId="167" fontId="7" fillId="0" borderId="0" xfId="47">
      <alignment/>
      <protection/>
    </xf>
    <xf numFmtId="0" fontId="9" fillId="0" borderId="0" xfId="47" applyNumberFormat="1" applyFont="1" applyAlignment="1">
      <alignment vertical="center"/>
      <protection/>
    </xf>
    <xf numFmtId="167" fontId="11" fillId="0" borderId="0" xfId="47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1" sqref="A1"/>
    </sheetView>
  </sheetViews>
  <sheetFormatPr defaultColWidth="9.140625" defaultRowHeight="15"/>
  <cols>
    <col min="1" max="1" width="7.00390625" style="21" customWidth="1"/>
    <col min="2" max="2" width="7.7109375" style="21" customWidth="1"/>
    <col min="3" max="4" width="8.7109375" style="21" customWidth="1"/>
    <col min="5" max="5" width="7.7109375" style="21" customWidth="1"/>
    <col min="6" max="7" width="8.7109375" style="21" customWidth="1"/>
    <col min="8" max="8" width="7.7109375" style="21" customWidth="1"/>
    <col min="9" max="10" width="8.7109375" style="21" customWidth="1"/>
    <col min="11" max="16384" width="9.140625" style="21" customWidth="1"/>
  </cols>
  <sheetData>
    <row r="1" spans="1:10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12.75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s="8" customFormat="1" ht="12.75" customHeight="1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</row>
    <row r="5" spans="1:10" s="8" customFormat="1" ht="12.7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</row>
    <row r="6" spans="1:10" s="3" customFormat="1" ht="12.75" customHeight="1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s="13" customFormat="1" ht="24" customHeight="1" thickTop="1">
      <c r="A7" s="9" t="s">
        <v>4</v>
      </c>
      <c r="B7" s="10" t="s">
        <v>5</v>
      </c>
      <c r="C7" s="10"/>
      <c r="D7" s="11"/>
      <c r="E7" s="10" t="s">
        <v>6</v>
      </c>
      <c r="F7" s="10"/>
      <c r="G7" s="10"/>
      <c r="H7" s="12" t="s">
        <v>7</v>
      </c>
      <c r="I7" s="10"/>
      <c r="J7" s="10"/>
    </row>
    <row r="8" spans="1:10" s="13" customFormat="1" ht="24" customHeight="1">
      <c r="A8" s="14" t="s">
        <v>8</v>
      </c>
      <c r="B8" s="15" t="s">
        <v>9</v>
      </c>
      <c r="C8" s="16" t="s">
        <v>10</v>
      </c>
      <c r="D8" s="16" t="s">
        <v>11</v>
      </c>
      <c r="E8" s="15" t="s">
        <v>9</v>
      </c>
      <c r="F8" s="16" t="s">
        <v>10</v>
      </c>
      <c r="G8" s="16" t="s">
        <v>11</v>
      </c>
      <c r="H8" s="17" t="s">
        <v>9</v>
      </c>
      <c r="I8" s="16" t="s">
        <v>10</v>
      </c>
      <c r="J8" s="18" t="s">
        <v>11</v>
      </c>
    </row>
    <row r="9" spans="1:10" s="23" customFormat="1" ht="12.75" customHeight="1">
      <c r="A9" s="19"/>
      <c r="B9" s="20"/>
      <c r="C9" s="19"/>
      <c r="D9" s="19"/>
      <c r="E9" s="20"/>
      <c r="F9" s="19"/>
      <c r="G9" s="21"/>
      <c r="H9" s="22"/>
      <c r="I9" s="19"/>
      <c r="J9" s="21"/>
    </row>
    <row r="10" spans="1:10" s="23" customFormat="1" ht="12.75" customHeight="1">
      <c r="A10" s="24">
        <v>2004</v>
      </c>
      <c r="B10" s="25">
        <v>2714</v>
      </c>
      <c r="C10" s="26">
        <v>29</v>
      </c>
      <c r="D10" s="26">
        <v>2685</v>
      </c>
      <c r="E10" s="27">
        <v>18</v>
      </c>
      <c r="F10" s="28">
        <v>12</v>
      </c>
      <c r="G10" s="29">
        <v>6</v>
      </c>
      <c r="H10" s="27">
        <v>366</v>
      </c>
      <c r="I10" s="28">
        <v>4</v>
      </c>
      <c r="J10" s="29">
        <v>362</v>
      </c>
    </row>
    <row r="11" spans="1:10" s="23" customFormat="1" ht="12.75" customHeight="1">
      <c r="A11" s="24" t="s">
        <v>12</v>
      </c>
      <c r="B11" s="25">
        <v>4125</v>
      </c>
      <c r="C11" s="26">
        <v>62</v>
      </c>
      <c r="D11" s="26">
        <v>4063</v>
      </c>
      <c r="E11" s="27">
        <v>17</v>
      </c>
      <c r="F11" s="28">
        <v>15</v>
      </c>
      <c r="G11" s="29">
        <v>2</v>
      </c>
      <c r="H11" s="27">
        <v>340</v>
      </c>
      <c r="I11" s="28">
        <v>3</v>
      </c>
      <c r="J11" s="29">
        <v>337</v>
      </c>
    </row>
    <row r="12" spans="1:10" s="23" customFormat="1" ht="12.75" customHeight="1">
      <c r="A12" s="24">
        <v>2006</v>
      </c>
      <c r="B12" s="25">
        <v>793</v>
      </c>
      <c r="C12" s="26">
        <v>16</v>
      </c>
      <c r="D12" s="26">
        <v>777</v>
      </c>
      <c r="E12" s="27">
        <v>9</v>
      </c>
      <c r="F12" s="28">
        <v>6</v>
      </c>
      <c r="G12" s="29">
        <v>3</v>
      </c>
      <c r="H12" s="27">
        <v>151</v>
      </c>
      <c r="I12" s="28">
        <v>1</v>
      </c>
      <c r="J12" s="29">
        <v>150</v>
      </c>
    </row>
    <row r="13" spans="1:10" s="23" customFormat="1" ht="12.75" customHeight="1">
      <c r="A13" s="24">
        <v>2007</v>
      </c>
      <c r="B13" s="25">
        <v>1127</v>
      </c>
      <c r="C13" s="26">
        <v>40</v>
      </c>
      <c r="D13" s="26">
        <v>1087</v>
      </c>
      <c r="E13" s="27">
        <v>15</v>
      </c>
      <c r="F13" s="28">
        <v>13</v>
      </c>
      <c r="G13" s="29">
        <v>2</v>
      </c>
      <c r="H13" s="27">
        <v>242</v>
      </c>
      <c r="I13" s="28">
        <v>2</v>
      </c>
      <c r="J13" s="29">
        <v>240</v>
      </c>
    </row>
    <row r="14" spans="1:10" s="23" customFormat="1" ht="12.75" customHeight="1">
      <c r="A14" s="24">
        <v>2008</v>
      </c>
      <c r="B14" s="25">
        <v>1618</v>
      </c>
      <c r="C14" s="26">
        <v>53</v>
      </c>
      <c r="D14" s="26">
        <v>1565</v>
      </c>
      <c r="E14" s="27">
        <v>23</v>
      </c>
      <c r="F14" s="28">
        <v>21</v>
      </c>
      <c r="G14" s="29">
        <v>2</v>
      </c>
      <c r="H14" s="27">
        <v>436</v>
      </c>
      <c r="I14" s="28">
        <v>8</v>
      </c>
      <c r="J14" s="29">
        <v>428</v>
      </c>
    </row>
    <row r="15" spans="1:10" s="23" customFormat="1" ht="12.75" customHeight="1">
      <c r="A15" s="24">
        <v>2009</v>
      </c>
      <c r="B15" s="25">
        <v>2498</v>
      </c>
      <c r="C15" s="26">
        <v>87</v>
      </c>
      <c r="D15" s="26">
        <v>2411</v>
      </c>
      <c r="E15" s="27">
        <v>15</v>
      </c>
      <c r="F15" s="28">
        <v>14</v>
      </c>
      <c r="G15" s="29">
        <v>1</v>
      </c>
      <c r="H15" s="27">
        <v>601</v>
      </c>
      <c r="I15" s="28">
        <v>10</v>
      </c>
      <c r="J15" s="29">
        <v>591</v>
      </c>
    </row>
    <row r="16" spans="1:10" s="23" customFormat="1" ht="12.75" customHeight="1">
      <c r="A16" s="24">
        <v>2010</v>
      </c>
      <c r="B16" s="25">
        <v>3040</v>
      </c>
      <c r="C16" s="26">
        <v>124</v>
      </c>
      <c r="D16" s="26">
        <v>2916</v>
      </c>
      <c r="E16" s="27">
        <v>20</v>
      </c>
      <c r="F16" s="28">
        <v>16</v>
      </c>
      <c r="G16" s="29">
        <v>4</v>
      </c>
      <c r="H16" s="27">
        <v>836</v>
      </c>
      <c r="I16" s="28">
        <v>14</v>
      </c>
      <c r="J16" s="29">
        <v>822</v>
      </c>
    </row>
    <row r="17" spans="1:10" s="23" customFormat="1" ht="12.75" customHeight="1">
      <c r="A17" s="24">
        <v>2011</v>
      </c>
      <c r="B17" s="25">
        <f>SUM(C17:D17)</f>
        <v>2571</v>
      </c>
      <c r="C17" s="26">
        <v>129</v>
      </c>
      <c r="D17" s="26">
        <v>2442</v>
      </c>
      <c r="E17" s="27">
        <f>SUM(F17:G17)</f>
        <v>24</v>
      </c>
      <c r="F17" s="28">
        <v>19</v>
      </c>
      <c r="G17" s="29">
        <v>5</v>
      </c>
      <c r="H17" s="27">
        <f>SUM(I17:J17)</f>
        <v>739</v>
      </c>
      <c r="I17" s="28">
        <v>15</v>
      </c>
      <c r="J17" s="29">
        <v>724</v>
      </c>
    </row>
    <row r="18" spans="1:10" s="23" customFormat="1" ht="12.75" customHeight="1">
      <c r="A18" s="24">
        <v>2012</v>
      </c>
      <c r="B18" s="25">
        <v>1918</v>
      </c>
      <c r="C18" s="26">
        <v>54</v>
      </c>
      <c r="D18" s="26">
        <v>1864</v>
      </c>
      <c r="E18" s="27">
        <v>12</v>
      </c>
      <c r="F18" s="28">
        <v>9</v>
      </c>
      <c r="G18" s="29">
        <v>3</v>
      </c>
      <c r="H18" s="27">
        <v>602</v>
      </c>
      <c r="I18" s="28">
        <v>11</v>
      </c>
      <c r="J18" s="29">
        <v>591</v>
      </c>
    </row>
    <row r="19" spans="1:10" s="23" customFormat="1" ht="12.75" customHeight="1">
      <c r="A19" s="24">
        <v>2013</v>
      </c>
      <c r="B19" s="25">
        <v>1521</v>
      </c>
      <c r="C19" s="26">
        <v>72</v>
      </c>
      <c r="D19" s="26">
        <v>1449</v>
      </c>
      <c r="E19" s="27">
        <v>22</v>
      </c>
      <c r="F19" s="28">
        <v>14</v>
      </c>
      <c r="G19" s="29">
        <v>8</v>
      </c>
      <c r="H19" s="27">
        <v>525</v>
      </c>
      <c r="I19" s="28">
        <v>14</v>
      </c>
      <c r="J19" s="29">
        <v>511</v>
      </c>
    </row>
    <row r="20" spans="1:10" s="23" customFormat="1" ht="12.75" customHeight="1">
      <c r="A20" s="24">
        <v>2014</v>
      </c>
      <c r="B20" s="25">
        <v>1204</v>
      </c>
      <c r="C20" s="26">
        <v>45</v>
      </c>
      <c r="D20" s="26">
        <v>1159</v>
      </c>
      <c r="E20" s="27">
        <v>11</v>
      </c>
      <c r="F20" s="28">
        <v>8</v>
      </c>
      <c r="G20" s="29">
        <v>3</v>
      </c>
      <c r="H20" s="27">
        <v>488</v>
      </c>
      <c r="I20" s="28">
        <v>7</v>
      </c>
      <c r="J20" s="29">
        <v>481</v>
      </c>
    </row>
    <row r="21" spans="1:10" s="23" customFormat="1" ht="12.75" customHeight="1">
      <c r="A21" s="24">
        <v>2015</v>
      </c>
      <c r="B21" s="25">
        <v>1070</v>
      </c>
      <c r="C21" s="26">
        <v>45</v>
      </c>
      <c r="D21" s="26">
        <v>1025</v>
      </c>
      <c r="E21" s="27">
        <v>14</v>
      </c>
      <c r="F21" s="28">
        <v>13</v>
      </c>
      <c r="G21" s="29">
        <v>1</v>
      </c>
      <c r="H21" s="27">
        <v>453</v>
      </c>
      <c r="I21" s="28">
        <v>6</v>
      </c>
      <c r="J21" s="29">
        <v>447</v>
      </c>
    </row>
    <row r="22" spans="1:10" s="23" customFormat="1" ht="12.75" customHeight="1">
      <c r="A22" s="24">
        <v>2016</v>
      </c>
      <c r="B22" s="25">
        <v>907</v>
      </c>
      <c r="C22" s="26">
        <v>31</v>
      </c>
      <c r="D22" s="26">
        <v>876</v>
      </c>
      <c r="E22" s="27">
        <v>12</v>
      </c>
      <c r="F22" s="28">
        <v>11</v>
      </c>
      <c r="G22" s="29">
        <v>1</v>
      </c>
      <c r="H22" s="27">
        <v>442</v>
      </c>
      <c r="I22" s="28">
        <v>4</v>
      </c>
      <c r="J22" s="29">
        <v>438</v>
      </c>
    </row>
    <row r="23" spans="1:10" s="23" customFormat="1" ht="12.75" customHeight="1">
      <c r="A23" s="24">
        <v>2017</v>
      </c>
      <c r="B23" s="25">
        <v>902</v>
      </c>
      <c r="C23" s="26">
        <v>30</v>
      </c>
      <c r="D23" s="26">
        <v>872</v>
      </c>
      <c r="E23" s="27">
        <v>9</v>
      </c>
      <c r="F23" s="28">
        <v>8</v>
      </c>
      <c r="G23" s="29">
        <v>1</v>
      </c>
      <c r="H23" s="27">
        <v>417</v>
      </c>
      <c r="I23" s="28">
        <v>9</v>
      </c>
      <c r="J23" s="29">
        <v>408</v>
      </c>
    </row>
    <row r="24" spans="1:12" s="23" customFormat="1" ht="12.75" customHeight="1">
      <c r="A24" s="24">
        <v>2018</v>
      </c>
      <c r="B24" s="25">
        <v>1000</v>
      </c>
      <c r="C24" s="28">
        <v>46</v>
      </c>
      <c r="D24" s="28">
        <v>954</v>
      </c>
      <c r="E24" s="30">
        <v>3</v>
      </c>
      <c r="F24" s="28">
        <v>3</v>
      </c>
      <c r="G24" s="31" t="s">
        <v>13</v>
      </c>
      <c r="H24" s="27">
        <v>483</v>
      </c>
      <c r="I24" s="28">
        <v>9</v>
      </c>
      <c r="J24" s="32">
        <v>474</v>
      </c>
      <c r="L24" s="33"/>
    </row>
    <row r="25" spans="1:12" s="23" customFormat="1" ht="12.75" customHeight="1">
      <c r="A25" s="24">
        <v>2019</v>
      </c>
      <c r="B25" s="25">
        <v>1132</v>
      </c>
      <c r="C25" s="26">
        <v>35</v>
      </c>
      <c r="D25" s="26">
        <v>1097</v>
      </c>
      <c r="E25" s="27">
        <v>13</v>
      </c>
      <c r="F25" s="28">
        <v>12</v>
      </c>
      <c r="G25" s="34">
        <v>1</v>
      </c>
      <c r="H25" s="27">
        <v>507</v>
      </c>
      <c r="I25" s="28">
        <v>10</v>
      </c>
      <c r="J25" s="29">
        <v>497</v>
      </c>
      <c r="L25" s="33"/>
    </row>
    <row r="26" spans="1:12" s="23" customFormat="1" ht="12.75" customHeight="1">
      <c r="A26" s="24">
        <v>2020</v>
      </c>
      <c r="B26" s="25">
        <v>1150</v>
      </c>
      <c r="C26" s="28">
        <v>43</v>
      </c>
      <c r="D26" s="28">
        <v>1107</v>
      </c>
      <c r="E26" s="30">
        <v>3</v>
      </c>
      <c r="F26" s="28">
        <v>3</v>
      </c>
      <c r="G26" s="31" t="s">
        <v>13</v>
      </c>
      <c r="H26" s="27">
        <v>350</v>
      </c>
      <c r="I26" s="28">
        <v>7</v>
      </c>
      <c r="J26" s="32">
        <v>343</v>
      </c>
      <c r="L26" s="33"/>
    </row>
    <row r="27" spans="1:12" s="23" customFormat="1" ht="12.75" customHeight="1">
      <c r="A27" s="24">
        <v>2021</v>
      </c>
      <c r="B27" s="25">
        <v>838</v>
      </c>
      <c r="C27" s="28">
        <v>29</v>
      </c>
      <c r="D27" s="28">
        <v>809</v>
      </c>
      <c r="E27" s="30">
        <v>9</v>
      </c>
      <c r="F27" s="28">
        <v>9</v>
      </c>
      <c r="G27" s="31" t="s">
        <v>13</v>
      </c>
      <c r="H27" s="27">
        <v>319</v>
      </c>
      <c r="I27" s="28">
        <v>7</v>
      </c>
      <c r="J27" s="32">
        <v>312</v>
      </c>
      <c r="L27" s="33"/>
    </row>
    <row r="28" spans="1:12" s="23" customFormat="1" ht="12.75" customHeight="1">
      <c r="A28" s="24">
        <v>2022</v>
      </c>
      <c r="B28" s="25">
        <f>SUM(C28:D28)</f>
        <v>611</v>
      </c>
      <c r="C28" s="28">
        <v>33</v>
      </c>
      <c r="D28" s="28">
        <v>578</v>
      </c>
      <c r="E28" s="30">
        <f>SUM(F28:G28)</f>
        <v>14</v>
      </c>
      <c r="F28" s="28">
        <v>10</v>
      </c>
      <c r="G28" s="35">
        <v>4</v>
      </c>
      <c r="H28" s="27">
        <f>SUM(I28:J28)</f>
        <v>314</v>
      </c>
      <c r="I28" s="28">
        <v>4</v>
      </c>
      <c r="J28" s="32">
        <v>310</v>
      </c>
      <c r="L28" s="33"/>
    </row>
    <row r="29" spans="1:10" s="23" customFormat="1" ht="12.75" customHeight="1">
      <c r="A29" s="36"/>
      <c r="B29" s="37"/>
      <c r="C29" s="38"/>
      <c r="D29" s="38"/>
      <c r="E29" s="37"/>
      <c r="F29" s="38"/>
      <c r="G29" s="39"/>
      <c r="H29" s="40"/>
      <c r="I29" s="38"/>
      <c r="J29" s="39"/>
    </row>
    <row r="30" s="23" customFormat="1" ht="12.75" customHeight="1"/>
    <row r="31" s="42" customFormat="1" ht="12.75" customHeight="1">
      <c r="A31" s="41" t="s">
        <v>14</v>
      </c>
    </row>
    <row r="32" s="42" customFormat="1" ht="12.75" customHeight="1">
      <c r="A32" s="41" t="s">
        <v>15</v>
      </c>
    </row>
    <row r="33" spans="1:2" s="42" customFormat="1" ht="12.75" customHeight="1">
      <c r="A33" s="43" t="s">
        <v>16</v>
      </c>
      <c r="B33" s="44"/>
    </row>
    <row r="34" s="42" customFormat="1" ht="12.75" customHeight="1">
      <c r="A34" s="41" t="s">
        <v>17</v>
      </c>
    </row>
    <row r="35" s="42" customFormat="1" ht="12.75" customHeight="1">
      <c r="A35" s="41" t="s">
        <v>18</v>
      </c>
    </row>
    <row r="36" s="42" customFormat="1" ht="12" customHeight="1">
      <c r="A36" s="41" t="s">
        <v>19</v>
      </c>
    </row>
    <row r="37" s="42" customFormat="1" ht="12.75" customHeight="1">
      <c r="A37" s="41" t="s">
        <v>20</v>
      </c>
    </row>
    <row r="38" s="42" customFormat="1" ht="12.75" customHeight="1">
      <c r="A38" s="41" t="s">
        <v>21</v>
      </c>
    </row>
    <row r="39" s="42" customFormat="1" ht="12.75" customHeight="1">
      <c r="A39" s="41" t="s">
        <v>22</v>
      </c>
    </row>
    <row r="40" spans="1:10" s="42" customFormat="1" ht="12.75" customHeight="1">
      <c r="A40" s="41" t="s">
        <v>23</v>
      </c>
      <c r="B40" s="44"/>
      <c r="C40" s="44"/>
      <c r="D40" s="44"/>
      <c r="E40" s="44"/>
      <c r="F40" s="44"/>
      <c r="G40" s="44"/>
      <c r="H40" s="44"/>
      <c r="I40" s="44"/>
      <c r="J40" s="44"/>
    </row>
    <row r="41" spans="1:10" s="42" customFormat="1" ht="12.75" customHeight="1">
      <c r="A41" s="41" t="s">
        <v>24</v>
      </c>
      <c r="B41" s="44"/>
      <c r="C41" s="44"/>
      <c r="D41" s="44"/>
      <c r="E41" s="44"/>
      <c r="F41" s="44"/>
      <c r="G41" s="44"/>
      <c r="H41" s="44"/>
      <c r="I41" s="44"/>
      <c r="J41" s="44"/>
    </row>
    <row r="42" spans="1:10" s="42" customFormat="1" ht="12.75" customHeight="1">
      <c r="A42" s="41" t="s">
        <v>25</v>
      </c>
      <c r="B42" s="44"/>
      <c r="C42" s="44"/>
      <c r="D42" s="44"/>
      <c r="E42" s="44"/>
      <c r="F42" s="44"/>
      <c r="G42" s="44"/>
      <c r="H42" s="44"/>
      <c r="I42" s="44"/>
      <c r="J42" s="44"/>
    </row>
    <row r="43" s="42" customFormat="1" ht="12.75" customHeight="1">
      <c r="A43" s="41" t="s">
        <v>26</v>
      </c>
    </row>
    <row r="44" s="42" customFormat="1" ht="12.75" customHeight="1">
      <c r="A44" s="41" t="s">
        <v>27</v>
      </c>
    </row>
    <row r="45" ht="12.75">
      <c r="A45" s="41" t="s">
        <v>28</v>
      </c>
    </row>
    <row r="46" ht="12.75">
      <c r="A46" s="41" t="s">
        <v>29</v>
      </c>
    </row>
  </sheetData>
  <sheetProtection/>
  <printOptions horizontalCentered="1"/>
  <pageMargins left="1" right="1" top="1" bottom="1" header="0.5" footer="0.5"/>
  <pageSetup orientation="portrait" r:id="rId1"/>
  <headerFooter alignWithMargins="0">
    <oddFooter>&amp;L&amp;"Arial,Italic"&amp;9The State of Hawaii Data Book 2022&amp;R&amp;"Arial"&amp;9http://dbedt.hawaii.gov/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Carlie Liddell</cp:lastModifiedBy>
  <cp:lastPrinted>2023-08-15T06:20:32Z</cp:lastPrinted>
  <dcterms:created xsi:type="dcterms:W3CDTF">2023-08-14T19:13:17Z</dcterms:created>
  <dcterms:modified xsi:type="dcterms:W3CDTF">2023-08-15T06:20:58Z</dcterms:modified>
  <cp:category/>
  <cp:version/>
  <cp:contentType/>
  <cp:contentStatus/>
</cp:coreProperties>
</file>