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<sst xmlns="http://schemas.openxmlformats.org/spreadsheetml/2006/main" count="61" uniqueCount="49">
  <si>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Table 4.18-- STATE JUDICIARY CASES FILED, BY TYPE OF ACTION:</t>
  </si>
  <si>
    <t xml:space="preserve">  2020 TO 2022</t>
  </si>
  <si>
    <t>[Fiscal year ending June 30]</t>
  </si>
  <si>
    <t>Court and type of action</t>
  </si>
  <si>
    <t>Supreme Court</t>
  </si>
  <si>
    <t>Primary cases</t>
  </si>
  <si>
    <t>Applications for transfer</t>
  </si>
  <si>
    <t>Appeals</t>
  </si>
  <si>
    <t>Original proceedings</t>
  </si>
  <si>
    <t>Supplemental proceedings</t>
  </si>
  <si>
    <t>Intermediate Court of Appeals</t>
  </si>
  <si>
    <t>Circuit Courts Proper</t>
  </si>
  <si>
    <t>Civil actions</t>
  </si>
  <si>
    <t>Probate proceedings</t>
  </si>
  <si>
    <t>Conservatorship/guardianship proceedings</t>
  </si>
  <si>
    <t>Trust proceedings</t>
  </si>
  <si>
    <t>Miscellaneous proceedings</t>
  </si>
  <si>
    <t>Criminal actions</t>
  </si>
  <si>
    <t>Family Courts</t>
  </si>
  <si>
    <t>Marital actions and proceedings</t>
  </si>
  <si>
    <t>Civil union actions and proceedings</t>
  </si>
  <si>
    <t>Uniform interstate family support</t>
  </si>
  <si>
    <t>Adoption proceedings</t>
  </si>
  <si>
    <t>Parental proceedings</t>
  </si>
  <si>
    <t>Domestic Abuse Protective Orders (Ch. 586)</t>
  </si>
  <si>
    <t>Children's referrals</t>
  </si>
  <si>
    <t>Continued on next page.</t>
  </si>
  <si>
    <t xml:space="preserve">  2020 TO 2022 -- Con.</t>
  </si>
  <si>
    <t>District Court</t>
  </si>
  <si>
    <t>Total cases, excluding traffic and parking cases</t>
  </si>
  <si>
    <t>Regular civil</t>
  </si>
  <si>
    <t>Small claims</t>
  </si>
  <si>
    <t>Temporary Restraining Order (TRO)</t>
  </si>
  <si>
    <t>Special proceedings</t>
  </si>
  <si>
    <t>Ignition interlock</t>
  </si>
  <si>
    <t>Other violations</t>
  </si>
  <si>
    <t>Total traffic and parking cases</t>
  </si>
  <si>
    <t xml:space="preserve">Criminal              </t>
  </si>
  <si>
    <t>Felony</t>
  </si>
  <si>
    <t>Misdemeanor</t>
  </si>
  <si>
    <t>Non-criminal traffic violations</t>
  </si>
  <si>
    <t>(NA)</t>
  </si>
  <si>
    <t>Parking violations</t>
  </si>
  <si>
    <t>Other traffic and parking proceedings</t>
  </si>
  <si>
    <t>-</t>
  </si>
  <si>
    <t>Administrative reviews</t>
  </si>
  <si>
    <t xml:space="preserve">     NA  Not available.</t>
  </si>
  <si>
    <r>
      <t xml:space="preserve">     Source:  The Judiciary, State of Hawaii, </t>
    </r>
    <r>
      <rPr>
        <i/>
        <sz val="10"/>
        <rFont val="Times New Roman"/>
        <family val="1"/>
      </rPr>
      <t xml:space="preserve">Annual Report Statistical Supplement </t>
    </r>
    <r>
      <rPr>
        <sz val="10"/>
        <rFont val="Times New Roman"/>
        <family val="1"/>
      </rPr>
      <t>(annual)</t>
    </r>
  </si>
  <si>
    <t>&lt;http://www.courts.state.hi.us/news_and_reports/reports/reports&gt; accessed January 31, 2023.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</si>
</sst>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@"/>
    <numFmt numFmtId="166" formatCode="\ \ \ \ \ @"/>
    <numFmt numFmtId="167" formatCode="#,##0\ \ \ \ \ "/>
    <numFmt numFmtId="168" formatCode="\ \ \ \ \ \ @"/>
    <numFmt numFmtId="169" formatCode="\ \ \ \ \ \ \ \ \ @"/>
    <numFmt numFmtId="170" formatCode="@\ 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4" fillId="0" borderId="0">
      <alignment horizontal="center" wrapText="1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 wrapText="1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62" applyAlignment="1">
      <alignment horizontal="left"/>
      <protection/>
    </xf>
    <xf numFmtId="0" fontId="3" fillId="0" borderId="0" xfId="57" applyAlignment="1">
      <alignment horizontal="centerContinuous"/>
      <protection/>
    </xf>
    <xf numFmtId="0" fontId="3" fillId="0" borderId="0" xfId="57">
      <alignment/>
      <protection/>
    </xf>
    <xf numFmtId="0" fontId="3" fillId="0" borderId="0" xfId="57" applyAlignment="1" quotePrefix="1">
      <alignment horizontal="left"/>
      <protection/>
    </xf>
    <xf numFmtId="0" fontId="3" fillId="0" borderId="0" xfId="57" applyAlignment="1">
      <alignment horizontal="left"/>
      <protection/>
    </xf>
    <xf numFmtId="0" fontId="3" fillId="0" borderId="10" xfId="57" applyBorder="1" applyAlignment="1">
      <alignment horizontal="centerContinuous"/>
      <protection/>
    </xf>
    <xf numFmtId="0" fontId="4" fillId="0" borderId="11" xfId="48" applyBorder="1" applyAlignment="1">
      <alignment horizontal="center" vertical="center" wrapText="1"/>
      <protection/>
    </xf>
    <xf numFmtId="0" fontId="4" fillId="0" borderId="12" xfId="48" applyBorder="1" applyAlignment="1">
      <alignment horizontal="center" vertical="center" wrapText="1"/>
      <protection/>
    </xf>
    <xf numFmtId="0" fontId="4" fillId="0" borderId="0" xfId="48" applyAlignment="1">
      <alignment horizontal="center" vertical="center" wrapText="1"/>
      <protection/>
    </xf>
    <xf numFmtId="0" fontId="3" fillId="0" borderId="13" xfId="57" applyBorder="1">
      <alignment/>
      <protection/>
    </xf>
    <xf numFmtId="0" fontId="3" fillId="0" borderId="14" xfId="57" applyBorder="1">
      <alignment/>
      <protection/>
    </xf>
    <xf numFmtId="164" fontId="3" fillId="0" borderId="15" xfId="57" applyNumberFormat="1" applyBorder="1">
      <alignment/>
      <protection/>
    </xf>
    <xf numFmtId="165" fontId="3" fillId="0" borderId="13" xfId="57" applyNumberFormat="1" applyBorder="1">
      <alignment/>
      <protection/>
    </xf>
    <xf numFmtId="164" fontId="3" fillId="0" borderId="15" xfId="56" applyNumberFormat="1" applyBorder="1" applyAlignment="1" quotePrefix="1">
      <alignment horizontal="right"/>
      <protection/>
    </xf>
    <xf numFmtId="164" fontId="3" fillId="0" borderId="0" xfId="57" applyNumberFormat="1">
      <alignment/>
      <protection/>
    </xf>
    <xf numFmtId="166" fontId="3" fillId="0" borderId="13" xfId="57" applyNumberFormat="1" applyBorder="1">
      <alignment/>
      <protection/>
    </xf>
    <xf numFmtId="0" fontId="3" fillId="0" borderId="11" xfId="57" applyBorder="1">
      <alignment/>
      <protection/>
    </xf>
    <xf numFmtId="164" fontId="3" fillId="0" borderId="12" xfId="57" applyNumberFormat="1" applyBorder="1">
      <alignment/>
      <protection/>
    </xf>
    <xf numFmtId="167" fontId="3" fillId="0" borderId="0" xfId="57" applyNumberFormat="1">
      <alignment/>
      <protection/>
    </xf>
    <xf numFmtId="166" fontId="5" fillId="0" borderId="0" xfId="57" applyNumberFormat="1" applyFont="1">
      <alignment/>
      <protection/>
    </xf>
    <xf numFmtId="3" fontId="3" fillId="0" borderId="0" xfId="57" applyNumberFormat="1">
      <alignment/>
      <protection/>
    </xf>
    <xf numFmtId="0" fontId="2" fillId="0" borderId="0" xfId="62" applyAlignment="1">
      <alignment horizontal="left" wrapText="1"/>
      <protection/>
    </xf>
    <xf numFmtId="0" fontId="6" fillId="0" borderId="10" xfId="57" applyFont="1" applyBorder="1" applyAlignment="1">
      <alignment vertical="center"/>
      <protection/>
    </xf>
    <xf numFmtId="167" fontId="6" fillId="0" borderId="10" xfId="57" applyNumberFormat="1" applyFont="1" applyBorder="1" applyAlignment="1">
      <alignment vertical="center"/>
      <protection/>
    </xf>
    <xf numFmtId="0" fontId="6" fillId="0" borderId="0" xfId="57" applyFont="1" applyAlignment="1">
      <alignment vertical="center"/>
      <protection/>
    </xf>
    <xf numFmtId="167" fontId="3" fillId="0" borderId="15" xfId="57" applyNumberFormat="1" applyBorder="1">
      <alignment/>
      <protection/>
    </xf>
    <xf numFmtId="168" fontId="3" fillId="0" borderId="13" xfId="57" applyNumberFormat="1" applyBorder="1">
      <alignment/>
      <protection/>
    </xf>
    <xf numFmtId="169" fontId="3" fillId="0" borderId="13" xfId="57" applyNumberFormat="1" applyBorder="1">
      <alignment/>
      <protection/>
    </xf>
    <xf numFmtId="170" fontId="3" fillId="0" borderId="15" xfId="57" applyNumberFormat="1" applyBorder="1" applyAlignment="1">
      <alignment horizontal="right"/>
      <protection/>
    </xf>
    <xf numFmtId="164" fontId="3" fillId="0" borderId="15" xfId="57" applyNumberFormat="1" applyBorder="1" applyAlignment="1">
      <alignment horizontal="right"/>
      <protection/>
    </xf>
    <xf numFmtId="0" fontId="3" fillId="0" borderId="12" xfId="57" applyBorder="1">
      <alignment/>
      <protection/>
    </xf>
    <xf numFmtId="0" fontId="5" fillId="0" borderId="0" xfId="57" applyFont="1">
      <alignment/>
      <protection/>
    </xf>
    <xf numFmtId="0" fontId="2" fillId="0" borderId="0" xfId="62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 2" xfId="56"/>
    <cellStyle name="Normal 2" xfId="57"/>
    <cellStyle name="Note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A1" sqref="A1"/>
    </sheetView>
  </sheetViews>
  <sheetFormatPr defaultColWidth="9.140625" defaultRowHeight="15"/>
  <cols>
    <col min="1" max="1" width="42.140625" style="3" customWidth="1"/>
    <col min="2" max="4" width="13.28125" style="3" customWidth="1"/>
    <col min="5" max="5" width="11.421875" style="3" customWidth="1"/>
    <col min="6" max="16384" width="9.140625" style="3" customWidth="1"/>
  </cols>
  <sheetData>
    <row r="1" spans="1:4" ht="15.75" customHeight="1">
      <c r="A1" s="1" t="s">
        <v>0</v>
      </c>
      <c r="B1" s="2"/>
      <c r="C1" s="2"/>
      <c r="D1" s="2"/>
    </row>
    <row r="2" spans="1:4" ht="15.75" customHeight="1">
      <c r="A2" s="1" t="s">
        <v>1</v>
      </c>
      <c r="B2" s="2"/>
      <c r="C2" s="2"/>
      <c r="D2" s="2"/>
    </row>
    <row r="3" ht="12.75" customHeight="1">
      <c r="A3" s="4"/>
    </row>
    <row r="4" spans="1:4" ht="12.75" customHeight="1">
      <c r="A4" s="5" t="s">
        <v>2</v>
      </c>
      <c r="B4" s="2"/>
      <c r="C4" s="2"/>
      <c r="D4" s="2"/>
    </row>
    <row r="5" spans="1:4" ht="12.75" customHeight="1" thickBot="1">
      <c r="A5" s="6"/>
      <c r="B5" s="6"/>
      <c r="C5" s="6"/>
      <c r="D5" s="6"/>
    </row>
    <row r="6" spans="1:4" s="9" customFormat="1" ht="24" customHeight="1" thickTop="1">
      <c r="A6" s="7" t="s">
        <v>3</v>
      </c>
      <c r="B6" s="8">
        <v>2020</v>
      </c>
      <c r="C6" s="8">
        <v>2021</v>
      </c>
      <c r="D6" s="8">
        <v>2022</v>
      </c>
    </row>
    <row r="7" spans="1:4" ht="12.75" customHeight="1">
      <c r="A7" s="10"/>
      <c r="B7" s="11"/>
      <c r="C7" s="11"/>
      <c r="D7" s="11"/>
    </row>
    <row r="8" spans="1:4" ht="12.75" customHeight="1">
      <c r="A8" s="10" t="s">
        <v>4</v>
      </c>
      <c r="B8" s="12">
        <v>622</v>
      </c>
      <c r="C8" s="12">
        <v>692</v>
      </c>
      <c r="D8" s="12">
        <v>407</v>
      </c>
    </row>
    <row r="9" spans="1:5" ht="12.75" customHeight="1">
      <c r="A9" s="13" t="s">
        <v>5</v>
      </c>
      <c r="B9" s="14">
        <v>297</v>
      </c>
      <c r="C9" s="14">
        <v>273</v>
      </c>
      <c r="D9" s="14">
        <v>219</v>
      </c>
      <c r="E9" s="15"/>
    </row>
    <row r="10" spans="1:4" ht="12.75" customHeight="1">
      <c r="A10" s="16" t="s">
        <v>6</v>
      </c>
      <c r="B10" s="12">
        <v>15</v>
      </c>
      <c r="C10" s="12">
        <v>19</v>
      </c>
      <c r="D10" s="12">
        <v>13</v>
      </c>
    </row>
    <row r="11" spans="1:4" ht="12.75" customHeight="1">
      <c r="A11" s="16" t="s">
        <v>7</v>
      </c>
      <c r="B11" s="12">
        <v>181</v>
      </c>
      <c r="C11" s="12">
        <v>140</v>
      </c>
      <c r="D11" s="12">
        <v>102</v>
      </c>
    </row>
    <row r="12" spans="1:4" ht="12.75" customHeight="1">
      <c r="A12" s="16" t="s">
        <v>8</v>
      </c>
      <c r="B12" s="12">
        <v>101</v>
      </c>
      <c r="C12" s="12">
        <v>114</v>
      </c>
      <c r="D12" s="12">
        <v>104</v>
      </c>
    </row>
    <row r="13" spans="1:4" ht="12.75" customHeight="1">
      <c r="A13" s="13" t="s">
        <v>9</v>
      </c>
      <c r="B13" s="14">
        <v>325</v>
      </c>
      <c r="C13" s="14">
        <v>419</v>
      </c>
      <c r="D13" s="14">
        <v>188</v>
      </c>
    </row>
    <row r="14" spans="1:4" ht="12.75" customHeight="1">
      <c r="A14" s="10"/>
      <c r="B14" s="12"/>
      <c r="C14" s="12"/>
      <c r="D14" s="12"/>
    </row>
    <row r="15" spans="1:4" ht="12.75" customHeight="1">
      <c r="A15" s="10" t="s">
        <v>10</v>
      </c>
      <c r="B15" s="12">
        <v>2718</v>
      </c>
      <c r="C15" s="12">
        <v>2328</v>
      </c>
      <c r="D15" s="12">
        <v>2184</v>
      </c>
    </row>
    <row r="16" spans="1:4" ht="12.75" customHeight="1">
      <c r="A16" s="13" t="s">
        <v>5</v>
      </c>
      <c r="B16" s="14">
        <v>462</v>
      </c>
      <c r="C16" s="14">
        <v>371</v>
      </c>
      <c r="D16" s="14">
        <v>400</v>
      </c>
    </row>
    <row r="17" spans="1:4" ht="12.75" customHeight="1">
      <c r="A17" s="13" t="s">
        <v>9</v>
      </c>
      <c r="B17" s="12">
        <v>2256</v>
      </c>
      <c r="C17" s="12">
        <v>1957</v>
      </c>
      <c r="D17" s="12">
        <v>1784</v>
      </c>
    </row>
    <row r="18" spans="1:4" ht="12.75" customHeight="1">
      <c r="A18" s="10"/>
      <c r="B18" s="12"/>
      <c r="C18" s="12"/>
      <c r="D18" s="12"/>
    </row>
    <row r="19" spans="1:4" ht="12.75" customHeight="1">
      <c r="A19" s="10" t="s">
        <v>11</v>
      </c>
      <c r="B19" s="12">
        <v>14826</v>
      </c>
      <c r="C19" s="12">
        <v>15070</v>
      </c>
      <c r="D19" s="12">
        <v>15845</v>
      </c>
    </row>
    <row r="20" spans="1:4" ht="12.75" customHeight="1">
      <c r="A20" s="13" t="s">
        <v>12</v>
      </c>
      <c r="B20" s="12">
        <v>3119</v>
      </c>
      <c r="C20" s="12">
        <v>2589</v>
      </c>
      <c r="D20" s="12">
        <v>2426</v>
      </c>
    </row>
    <row r="21" spans="1:4" ht="12.75" customHeight="1">
      <c r="A21" s="13" t="s">
        <v>13</v>
      </c>
      <c r="B21" s="12">
        <v>1586</v>
      </c>
      <c r="C21" s="12">
        <v>1657</v>
      </c>
      <c r="D21" s="12">
        <v>1800</v>
      </c>
    </row>
    <row r="22" spans="1:4" ht="12.75" customHeight="1">
      <c r="A22" s="13" t="s">
        <v>14</v>
      </c>
      <c r="B22" s="12">
        <v>206</v>
      </c>
      <c r="C22" s="12">
        <v>259</v>
      </c>
      <c r="D22" s="12">
        <v>227</v>
      </c>
    </row>
    <row r="23" spans="1:4" ht="12.75" customHeight="1">
      <c r="A23" s="13" t="s">
        <v>15</v>
      </c>
      <c r="B23" s="12">
        <v>299</v>
      </c>
      <c r="C23" s="12">
        <v>296</v>
      </c>
      <c r="D23" s="12">
        <v>250</v>
      </c>
    </row>
    <row r="24" spans="1:4" ht="12.75" customHeight="1">
      <c r="A24" s="13" t="s">
        <v>16</v>
      </c>
      <c r="B24" s="12">
        <v>5557</v>
      </c>
      <c r="C24" s="12">
        <v>6449</v>
      </c>
      <c r="D24" s="12">
        <v>7277</v>
      </c>
    </row>
    <row r="25" spans="1:4" ht="12.75" customHeight="1">
      <c r="A25" s="13" t="s">
        <v>17</v>
      </c>
      <c r="B25" s="12">
        <v>4059</v>
      </c>
      <c r="C25" s="12">
        <v>3820</v>
      </c>
      <c r="D25" s="12">
        <v>3865</v>
      </c>
    </row>
    <row r="26" spans="1:4" ht="12.75" customHeight="1">
      <c r="A26" s="10"/>
      <c r="B26" s="12"/>
      <c r="C26" s="12"/>
      <c r="D26" s="12"/>
    </row>
    <row r="27" spans="1:4" ht="12.75" customHeight="1">
      <c r="A27" s="10" t="s">
        <v>18</v>
      </c>
      <c r="B27" s="12">
        <v>22394</v>
      </c>
      <c r="C27" s="12">
        <v>19864</v>
      </c>
      <c r="D27" s="12">
        <v>19019</v>
      </c>
    </row>
    <row r="28" spans="1:4" ht="12.75" customHeight="1">
      <c r="A28" s="13" t="s">
        <v>19</v>
      </c>
      <c r="B28" s="12">
        <v>4267</v>
      </c>
      <c r="C28" s="12">
        <v>4303</v>
      </c>
      <c r="D28" s="12">
        <v>4036</v>
      </c>
    </row>
    <row r="29" spans="1:4" ht="12.75" customHeight="1">
      <c r="A29" s="13" t="s">
        <v>20</v>
      </c>
      <c r="B29" s="12">
        <v>4</v>
      </c>
      <c r="C29" s="12">
        <v>7</v>
      </c>
      <c r="D29" s="12">
        <v>11</v>
      </c>
    </row>
    <row r="30" spans="1:4" ht="12.75" customHeight="1">
      <c r="A30" s="13" t="s">
        <v>21</v>
      </c>
      <c r="B30" s="12">
        <v>245</v>
      </c>
      <c r="C30" s="12">
        <v>233</v>
      </c>
      <c r="D30" s="12">
        <v>169</v>
      </c>
    </row>
    <row r="31" spans="1:4" ht="12.75" customHeight="1">
      <c r="A31" s="13" t="s">
        <v>22</v>
      </c>
      <c r="B31" s="12">
        <v>338</v>
      </c>
      <c r="C31" s="12">
        <v>411</v>
      </c>
      <c r="D31" s="12">
        <v>578</v>
      </c>
    </row>
    <row r="32" spans="1:4" ht="12.75" customHeight="1">
      <c r="A32" s="13" t="s">
        <v>23</v>
      </c>
      <c r="B32" s="12">
        <v>1240</v>
      </c>
      <c r="C32" s="12">
        <v>1412</v>
      </c>
      <c r="D32" s="12">
        <v>1075</v>
      </c>
    </row>
    <row r="33" spans="1:4" ht="12.75" customHeight="1">
      <c r="A33" s="13" t="s">
        <v>24</v>
      </c>
      <c r="B33" s="12">
        <v>4963</v>
      </c>
      <c r="C33" s="12">
        <v>4833</v>
      </c>
      <c r="D33" s="12">
        <v>4770</v>
      </c>
    </row>
    <row r="34" spans="1:4" ht="12.75" customHeight="1">
      <c r="A34" s="13" t="s">
        <v>16</v>
      </c>
      <c r="B34" s="12">
        <v>1937</v>
      </c>
      <c r="C34" s="12">
        <v>2313</v>
      </c>
      <c r="D34" s="12">
        <v>1900</v>
      </c>
    </row>
    <row r="35" spans="1:4" ht="12.75" customHeight="1">
      <c r="A35" s="13" t="s">
        <v>17</v>
      </c>
      <c r="B35" s="12">
        <v>2559</v>
      </c>
      <c r="C35" s="12">
        <v>2439</v>
      </c>
      <c r="D35" s="12">
        <v>2073</v>
      </c>
    </row>
    <row r="36" spans="1:4" ht="12.75" customHeight="1">
      <c r="A36" s="13" t="s">
        <v>25</v>
      </c>
      <c r="B36" s="12">
        <v>6841</v>
      </c>
      <c r="C36" s="12">
        <v>3913</v>
      </c>
      <c r="D36" s="12">
        <v>4407</v>
      </c>
    </row>
    <row r="37" spans="1:4" ht="12.75" customHeight="1">
      <c r="A37" s="17"/>
      <c r="B37" s="18"/>
      <c r="C37" s="18"/>
      <c r="D37" s="18"/>
    </row>
    <row r="38" spans="2:4" ht="12.75" customHeight="1">
      <c r="B38" s="19"/>
      <c r="C38" s="19"/>
      <c r="D38" s="19"/>
    </row>
    <row r="39" spans="1:4" ht="12.75" customHeight="1">
      <c r="A39" s="20" t="s">
        <v>26</v>
      </c>
      <c r="B39" s="19"/>
      <c r="C39" s="19"/>
      <c r="D39" s="19"/>
    </row>
    <row r="40" spans="2:4" ht="12.75" customHeight="1">
      <c r="B40" s="21"/>
      <c r="C40" s="21"/>
      <c r="D40" s="21"/>
    </row>
    <row r="41" spans="1:4" ht="15.75" customHeight="1">
      <c r="A41" s="33" t="s">
        <v>0</v>
      </c>
      <c r="B41" s="33"/>
      <c r="C41" s="33"/>
      <c r="D41" s="33"/>
    </row>
    <row r="42" spans="1:4" ht="15.75" customHeight="1">
      <c r="A42" s="22" t="s">
        <v>27</v>
      </c>
      <c r="B42" s="2"/>
      <c r="C42" s="2"/>
      <c r="D42" s="2"/>
    </row>
    <row r="43" spans="1:4" s="25" customFormat="1" ht="12.75" customHeight="1" thickBot="1">
      <c r="A43" s="23"/>
      <c r="B43" s="24"/>
      <c r="C43" s="24"/>
      <c r="D43" s="24"/>
    </row>
    <row r="44" spans="1:4" s="9" customFormat="1" ht="24" customHeight="1" thickTop="1">
      <c r="A44" s="7" t="s">
        <v>3</v>
      </c>
      <c r="B44" s="8">
        <v>2020</v>
      </c>
      <c r="C44" s="8">
        <v>2021</v>
      </c>
      <c r="D44" s="8">
        <v>2022</v>
      </c>
    </row>
    <row r="45" spans="1:4" ht="12.75" customHeight="1">
      <c r="A45" s="10"/>
      <c r="B45" s="26"/>
      <c r="C45" s="26"/>
      <c r="D45" s="26"/>
    </row>
    <row r="46" spans="1:6" ht="12.75" customHeight="1">
      <c r="A46" s="10" t="s">
        <v>28</v>
      </c>
      <c r="B46" s="12">
        <v>376619</v>
      </c>
      <c r="C46" s="12">
        <v>438647</v>
      </c>
      <c r="D46" s="12">
        <f>SUM(D47,D56,D63)</f>
        <v>392566</v>
      </c>
      <c r="E46" s="15"/>
      <c r="F46" s="15"/>
    </row>
    <row r="47" spans="1:4" ht="12.75" customHeight="1">
      <c r="A47" s="13" t="s">
        <v>29</v>
      </c>
      <c r="B47" s="12">
        <v>62798</v>
      </c>
      <c r="C47" s="12">
        <v>94507</v>
      </c>
      <c r="D47" s="12">
        <v>48029</v>
      </c>
    </row>
    <row r="48" spans="1:4" ht="12.75" customHeight="1">
      <c r="A48" s="27" t="s">
        <v>12</v>
      </c>
      <c r="B48" s="12">
        <v>21184</v>
      </c>
      <c r="C48" s="12">
        <v>21107</v>
      </c>
      <c r="D48" s="12">
        <v>18293</v>
      </c>
    </row>
    <row r="49" spans="1:4" ht="12.75" customHeight="1">
      <c r="A49" s="28" t="s">
        <v>30</v>
      </c>
      <c r="B49" s="12">
        <v>14080</v>
      </c>
      <c r="C49" s="12">
        <v>15532</v>
      </c>
      <c r="D49" s="12">
        <v>13569</v>
      </c>
    </row>
    <row r="50" spans="1:4" ht="12.75" customHeight="1">
      <c r="A50" s="28" t="s">
        <v>31</v>
      </c>
      <c r="B50" s="12">
        <v>4374</v>
      </c>
      <c r="C50" s="12">
        <v>2340</v>
      </c>
      <c r="D50" s="12">
        <v>1514</v>
      </c>
    </row>
    <row r="51" spans="1:4" ht="12.75" customHeight="1">
      <c r="A51" s="28" t="s">
        <v>32</v>
      </c>
      <c r="B51" s="12">
        <v>2688</v>
      </c>
      <c r="C51" s="12">
        <v>3156</v>
      </c>
      <c r="D51" s="12">
        <v>2873</v>
      </c>
    </row>
    <row r="52" spans="1:4" ht="12.75" customHeight="1">
      <c r="A52" s="28" t="s">
        <v>33</v>
      </c>
      <c r="B52" s="12">
        <v>31</v>
      </c>
      <c r="C52" s="12">
        <v>63</v>
      </c>
      <c r="D52" s="12">
        <v>328</v>
      </c>
    </row>
    <row r="53" spans="1:4" ht="12.75" customHeight="1">
      <c r="A53" s="28" t="s">
        <v>34</v>
      </c>
      <c r="B53" s="12">
        <v>11</v>
      </c>
      <c r="C53" s="12">
        <v>16</v>
      </c>
      <c r="D53" s="12">
        <v>9</v>
      </c>
    </row>
    <row r="54" spans="1:4" ht="12.75" customHeight="1">
      <c r="A54" s="27" t="s">
        <v>17</v>
      </c>
      <c r="B54" s="12">
        <v>40483</v>
      </c>
      <c r="C54" s="12">
        <v>71690</v>
      </c>
      <c r="D54" s="12">
        <v>28099</v>
      </c>
    </row>
    <row r="55" spans="1:4" ht="12.75" customHeight="1">
      <c r="A55" s="27" t="s">
        <v>35</v>
      </c>
      <c r="B55" s="12">
        <v>1131</v>
      </c>
      <c r="C55" s="12">
        <v>1710</v>
      </c>
      <c r="D55" s="12">
        <v>1637</v>
      </c>
    </row>
    <row r="56" spans="1:4" ht="12.75" customHeight="1">
      <c r="A56" s="13" t="s">
        <v>36</v>
      </c>
      <c r="B56" s="12">
        <v>309418</v>
      </c>
      <c r="C56" s="12">
        <v>340201</v>
      </c>
      <c r="D56" s="12">
        <v>340762</v>
      </c>
    </row>
    <row r="57" spans="1:4" ht="12.75" customHeight="1">
      <c r="A57" s="27" t="s">
        <v>37</v>
      </c>
      <c r="B57" s="12">
        <v>30731</v>
      </c>
      <c r="C57" s="12">
        <v>31552</v>
      </c>
      <c r="D57" s="12">
        <f>SUM(D58:D59)</f>
        <v>27469</v>
      </c>
    </row>
    <row r="58" spans="1:4" ht="12.75" customHeight="1">
      <c r="A58" s="28" t="s">
        <v>38</v>
      </c>
      <c r="B58" s="12">
        <v>43</v>
      </c>
      <c r="C58" s="12">
        <v>72</v>
      </c>
      <c r="D58" s="12">
        <v>53</v>
      </c>
    </row>
    <row r="59" spans="1:4" ht="12.75" customHeight="1">
      <c r="A59" s="28" t="s">
        <v>39</v>
      </c>
      <c r="B59" s="12">
        <v>30688</v>
      </c>
      <c r="C59" s="12">
        <v>31480</v>
      </c>
      <c r="D59" s="12">
        <v>27416</v>
      </c>
    </row>
    <row r="60" spans="1:4" ht="12.75" customHeight="1">
      <c r="A60" s="27" t="s">
        <v>40</v>
      </c>
      <c r="B60" s="12">
        <v>148578</v>
      </c>
      <c r="C60" s="12">
        <v>170306</v>
      </c>
      <c r="D60" s="29" t="s">
        <v>41</v>
      </c>
    </row>
    <row r="61" spans="1:4" ht="12.75" customHeight="1">
      <c r="A61" s="27" t="s">
        <v>42</v>
      </c>
      <c r="B61" s="12">
        <v>128912</v>
      </c>
      <c r="C61" s="12">
        <v>137609</v>
      </c>
      <c r="D61" s="29" t="s">
        <v>41</v>
      </c>
    </row>
    <row r="62" spans="1:4" ht="12.75" customHeight="1">
      <c r="A62" s="27" t="s">
        <v>35</v>
      </c>
      <c r="B62" s="12">
        <v>1197</v>
      </c>
      <c r="C62" s="12">
        <v>734</v>
      </c>
      <c r="D62" s="29" t="s">
        <v>41</v>
      </c>
    </row>
    <row r="63" spans="1:4" ht="12.75" customHeight="1">
      <c r="A63" s="13" t="s">
        <v>43</v>
      </c>
      <c r="B63" s="12">
        <v>4403</v>
      </c>
      <c r="C63" s="12">
        <v>3939</v>
      </c>
      <c r="D63" s="12">
        <v>3775</v>
      </c>
    </row>
    <row r="64" spans="1:4" ht="12.75" customHeight="1">
      <c r="A64" s="27" t="s">
        <v>7</v>
      </c>
      <c r="B64" s="12">
        <v>5</v>
      </c>
      <c r="C64" s="29" t="s">
        <v>44</v>
      </c>
      <c r="D64" s="30">
        <v>13</v>
      </c>
    </row>
    <row r="65" spans="1:4" ht="12.75" customHeight="1">
      <c r="A65" s="27" t="s">
        <v>45</v>
      </c>
      <c r="B65" s="12">
        <v>4398</v>
      </c>
      <c r="C65" s="12">
        <v>3939</v>
      </c>
      <c r="D65" s="12">
        <v>3762</v>
      </c>
    </row>
    <row r="66" spans="1:4" ht="12.75" customHeight="1">
      <c r="A66" s="17"/>
      <c r="B66" s="31"/>
      <c r="C66" s="31"/>
      <c r="D66" s="31"/>
    </row>
    <row r="67" ht="12.75" customHeight="1"/>
    <row r="68" ht="12.75" customHeight="1">
      <c r="A68" s="32" t="s">
        <v>46</v>
      </c>
    </row>
    <row r="69" ht="12.75" customHeight="1">
      <c r="A69" s="32" t="s">
        <v>47</v>
      </c>
    </row>
    <row r="70" ht="12.75" customHeight="1">
      <c r="A70" s="32" t="s">
        <v>48</v>
      </c>
    </row>
    <row r="71" ht="12.75">
      <c r="A71" s="32"/>
    </row>
    <row r="72" ht="12.75">
      <c r="A72" s="32"/>
    </row>
    <row r="74" ht="12.75">
      <c r="A74" s="32"/>
    </row>
  </sheetData>
  <sheetProtection/>
  <mergeCells count="1">
    <mergeCell ref="A41:D41"/>
  </mergeCell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&amp;L&amp;"Arial,Italic"&amp;9The State of Hawaii Data Book 2022&amp;R&amp;"Arial"&amp;9http://dbedt.hawaii.gov/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Carlie Liddell</cp:lastModifiedBy>
  <cp:lastPrinted>2023-08-15T04:46:54Z</cp:lastPrinted>
  <dcterms:created xsi:type="dcterms:W3CDTF">2023-08-14T19:13:19Z</dcterms:created>
  <dcterms:modified xsi:type="dcterms:W3CDTF">2023-08-15T04:47:06Z</dcterms:modified>
  <cp:category/>
  <cp:version/>
  <cp:contentType/>
  <cp:contentStatus/>
</cp:coreProperties>
</file>