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655" windowHeight="4335" activeTab="0"/>
  </bookViews>
  <sheets>
    <sheet name="2022" sheetId="1" r:id="rId1"/>
  </sheets>
  <definedNames>
    <definedName name="_xlnm.Print_Area" localSheetId="0">'2022'!$A$1:$G$30</definedName>
  </definedNames>
  <calcPr fullCalcOnLoad="1"/>
</workbook>
</file>

<file path=xl/sharedStrings.xml><?xml version="1.0" encoding="utf-8"?>
<sst xmlns="http://schemas.openxmlformats.org/spreadsheetml/2006/main" count="15" uniqueCount="15">
  <si>
    <t>Year</t>
  </si>
  <si>
    <t>Democratic</t>
  </si>
  <si>
    <t>Republican</t>
  </si>
  <si>
    <t>Nonpartisan</t>
  </si>
  <si>
    <t>Invalid, blank, multiparty</t>
  </si>
  <si>
    <t>Total                 party ballots cast</t>
  </si>
  <si>
    <t xml:space="preserve">Table 8.05-- VOTES CAST BY PARTY BALLOT IN PRIMARY ELECTIONS: </t>
  </si>
  <si>
    <t>Other           parties 1/</t>
  </si>
  <si>
    <t xml:space="preserve">    1/  Includes special and overseas votes.</t>
  </si>
  <si>
    <t>2020 2/</t>
  </si>
  <si>
    <t>and cast in-person at a voter service center.</t>
  </si>
  <si>
    <t>2/  Beginning with the 2020 Elections, Hawaii votes by mail. Turnout includes ballots received by mail</t>
  </si>
  <si>
    <t xml:space="preserve">     Source:  State of Hawaii, Office of Elections, records and &lt;https://elections.hawaii.gov/election-results/&gt;</t>
  </si>
  <si>
    <t xml:space="preserve">  1988 TO 2022</t>
  </si>
  <si>
    <t>accessed March 28, 2023 and calculations by Department of Business, Economic Development &amp; Tourism.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</si>
</sst>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#,##0\ \ \ \ \ "/>
    <numFmt numFmtId="168" formatCode="#,##0\ \ \ \ "/>
    <numFmt numFmtId="169" formatCode="@\ \ \ \ \ "/>
    <numFmt numFmtId="170" formatCode="#,##0;[Red]#,##0"/>
    <numFmt numFmtId="171" formatCode="#,##0\ \ "/>
    <numFmt numFmtId="172" formatCode="0.00\ \ \ \ "/>
    <numFmt numFmtId="173" formatCode="0\ \ "/>
    <numFmt numFmtId="174" formatCode="0\ \ \ "/>
    <numFmt numFmtId="175" formatCode="@\ \ \ \ "/>
    <numFmt numFmtId="176" formatCode="#,##0\ \ \ \ \ \ "/>
    <numFmt numFmtId="177" formatCode="\ \ @"/>
    <numFmt numFmtId="178" formatCode="\ \ \ \ @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49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4" fillId="0" borderId="0" xfId="47" applyNumberFormat="1" applyFont="1">
      <alignment/>
      <protection/>
    </xf>
    <xf numFmtId="0" fontId="1" fillId="0" borderId="13" xfId="49" applyFont="1" applyBorder="1">
      <alignment horizontal="center" wrapText="1"/>
      <protection/>
    </xf>
    <xf numFmtId="0" fontId="0" fillId="0" borderId="10" xfId="0" applyBorder="1" applyAlignment="1">
      <alignment horizontal="left"/>
    </xf>
    <xf numFmtId="0" fontId="5" fillId="0" borderId="0" xfId="60">
      <alignment wrapText="1"/>
      <protection/>
    </xf>
    <xf numFmtId="0" fontId="5" fillId="0" borderId="14" xfId="60" applyBorder="1">
      <alignment wrapText="1"/>
      <protection/>
    </xf>
    <xf numFmtId="0" fontId="1" fillId="0" borderId="11" xfId="49" applyFont="1" applyBorder="1">
      <alignment horizontal="center" wrapText="1"/>
      <protection/>
    </xf>
    <xf numFmtId="170" fontId="0" fillId="0" borderId="13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/>
    </xf>
    <xf numFmtId="0" fontId="1" fillId="0" borderId="15" xfId="49" applyFont="1" applyBorder="1">
      <alignment horizontal="center" wrapText="1"/>
      <protection/>
    </xf>
    <xf numFmtId="167" fontId="0" fillId="0" borderId="0" xfId="0" applyNumberFormat="1" applyAlignment="1">
      <alignment/>
    </xf>
    <xf numFmtId="0" fontId="5" fillId="0" borderId="0" xfId="60" applyFont="1" applyAlignment="1">
      <alignment/>
      <protection/>
    </xf>
    <xf numFmtId="171" fontId="0" fillId="0" borderId="16" xfId="0" applyNumberFormat="1" applyBorder="1" applyAlignment="1">
      <alignment horizontal="right"/>
    </xf>
    <xf numFmtId="171" fontId="0" fillId="0" borderId="17" xfId="0" applyNumberFormat="1" applyBorder="1" applyAlignment="1">
      <alignment horizontal="right"/>
    </xf>
    <xf numFmtId="171" fontId="0" fillId="0" borderId="18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9" xfId="0" applyNumberFormat="1" applyBorder="1" applyAlignment="1">
      <alignment horizontal="right"/>
    </xf>
    <xf numFmtId="171" fontId="0" fillId="0" borderId="12" xfId="0" applyNumberFormat="1" applyBorder="1" applyAlignment="1">
      <alignment horizontal="right"/>
    </xf>
    <xf numFmtId="171" fontId="0" fillId="0" borderId="10" xfId="0" applyNumberFormat="1" applyFill="1" applyBorder="1" applyAlignment="1">
      <alignment horizontal="right"/>
    </xf>
    <xf numFmtId="171" fontId="0" fillId="0" borderId="0" xfId="0" applyNumberFormat="1" applyFill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12" xfId="0" applyNumberForma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49" fontId="4" fillId="0" borderId="0" xfId="47" applyNumberFormat="1" applyAlignment="1" quotePrefix="1">
      <alignment horizontal="left"/>
      <protection/>
    </xf>
    <xf numFmtId="49" fontId="4" fillId="0" borderId="0" xfId="47" applyNumberFormat="1">
      <alignment/>
      <protection/>
    </xf>
    <xf numFmtId="0" fontId="0" fillId="0" borderId="10" xfId="0" applyFont="1" applyBorder="1" applyAlignment="1">
      <alignment horizontal="left"/>
    </xf>
    <xf numFmtId="178" fontId="4" fillId="0" borderId="0" xfId="47" applyNumberFormat="1" applyAlignment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3.8515625" style="0" customWidth="1"/>
    <col min="3" max="3" width="12.574218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28125" style="0" customWidth="1"/>
  </cols>
  <sheetData>
    <row r="1" spans="1:7" ht="15.75" customHeight="1">
      <c r="A1" s="20" t="s">
        <v>6</v>
      </c>
      <c r="B1" s="1"/>
      <c r="C1" s="1"/>
      <c r="D1" s="1"/>
      <c r="E1" s="1"/>
      <c r="F1" s="1"/>
      <c r="G1" s="1"/>
    </row>
    <row r="2" spans="1:7" ht="15.75" customHeight="1">
      <c r="A2" s="20" t="s">
        <v>13</v>
      </c>
      <c r="B2" s="1"/>
      <c r="C2" s="1"/>
      <c r="D2" s="1"/>
      <c r="E2" s="1"/>
      <c r="F2" s="1"/>
      <c r="G2" s="1"/>
    </row>
    <row r="3" spans="1:7" s="9" customFormat="1" ht="12.75" customHeight="1" thickBot="1">
      <c r="A3" s="10"/>
      <c r="B3" s="10"/>
      <c r="C3" s="10"/>
      <c r="D3" s="10"/>
      <c r="E3" s="10"/>
      <c r="F3" s="10"/>
      <c r="G3" s="10"/>
    </row>
    <row r="4" spans="1:7" s="2" customFormat="1" ht="45" customHeight="1" thickTop="1">
      <c r="A4" s="11" t="s">
        <v>0</v>
      </c>
      <c r="B4" s="7" t="s">
        <v>5</v>
      </c>
      <c r="C4" s="11" t="s">
        <v>1</v>
      </c>
      <c r="D4" s="11" t="s">
        <v>2</v>
      </c>
      <c r="E4" s="11" t="s">
        <v>7</v>
      </c>
      <c r="F4" s="11" t="s">
        <v>3</v>
      </c>
      <c r="G4" s="18" t="s">
        <v>4</v>
      </c>
    </row>
    <row r="5" spans="1:6" ht="12.75" customHeight="1">
      <c r="A5" s="3"/>
      <c r="B5" s="5"/>
      <c r="C5" s="3"/>
      <c r="D5" s="3"/>
      <c r="E5" s="3"/>
      <c r="F5" s="3"/>
    </row>
    <row r="6" spans="1:7" ht="12.75" customHeight="1">
      <c r="A6" s="8">
        <v>1988</v>
      </c>
      <c r="B6" s="21">
        <v>275673</v>
      </c>
      <c r="C6" s="22">
        <v>221340</v>
      </c>
      <c r="D6" s="23">
        <v>50924</v>
      </c>
      <c r="E6" s="24">
        <v>563</v>
      </c>
      <c r="F6" s="24">
        <v>1340</v>
      </c>
      <c r="G6" s="25">
        <v>1180</v>
      </c>
    </row>
    <row r="7" spans="1:7" ht="12.75" customHeight="1">
      <c r="A7" s="8">
        <v>1990</v>
      </c>
      <c r="B7" s="21">
        <v>276407</v>
      </c>
      <c r="C7" s="26">
        <v>221839</v>
      </c>
      <c r="D7" s="23">
        <v>48563</v>
      </c>
      <c r="E7" s="24">
        <v>963</v>
      </c>
      <c r="F7" s="24">
        <v>3847</v>
      </c>
      <c r="G7" s="25">
        <v>1195</v>
      </c>
    </row>
    <row r="8" spans="1:7" ht="12.75" customHeight="1">
      <c r="A8" s="8">
        <v>1992</v>
      </c>
      <c r="B8" s="21">
        <v>251576</v>
      </c>
      <c r="C8" s="26">
        <v>194945</v>
      </c>
      <c r="D8" s="23">
        <v>49379</v>
      </c>
      <c r="E8" s="24">
        <v>4290</v>
      </c>
      <c r="F8" s="24">
        <v>1815</v>
      </c>
      <c r="G8" s="25">
        <v>1147</v>
      </c>
    </row>
    <row r="9" spans="1:7" ht="12.75" customHeight="1">
      <c r="A9" s="8">
        <v>1994</v>
      </c>
      <c r="B9" s="21">
        <v>309700</v>
      </c>
      <c r="C9" s="26">
        <v>212270</v>
      </c>
      <c r="D9" s="23">
        <v>58316</v>
      </c>
      <c r="E9" s="24">
        <v>35355</v>
      </c>
      <c r="F9" s="24">
        <v>2045</v>
      </c>
      <c r="G9" s="25">
        <v>1714</v>
      </c>
    </row>
    <row r="10" spans="1:7" ht="12.75" customHeight="1">
      <c r="A10" s="8">
        <v>1996</v>
      </c>
      <c r="B10" s="21">
        <v>275548</v>
      </c>
      <c r="C10" s="26">
        <v>213512</v>
      </c>
      <c r="D10" s="23">
        <v>54644</v>
      </c>
      <c r="E10" s="24">
        <v>3273</v>
      </c>
      <c r="F10" s="24">
        <v>2443</v>
      </c>
      <c r="G10" s="25">
        <v>1676</v>
      </c>
    </row>
    <row r="11" spans="1:7" ht="12.75" customHeight="1">
      <c r="A11" s="8">
        <v>1998</v>
      </c>
      <c r="B11" s="21">
        <v>291069</v>
      </c>
      <c r="C11" s="26">
        <v>122977</v>
      </c>
      <c r="D11" s="23">
        <v>159126</v>
      </c>
      <c r="E11" s="24">
        <v>752</v>
      </c>
      <c r="F11" s="24">
        <v>197</v>
      </c>
      <c r="G11" s="25">
        <v>8017</v>
      </c>
    </row>
    <row r="12" spans="1:7" ht="12.75" customHeight="1">
      <c r="A12" s="8">
        <v>2000</v>
      </c>
      <c r="B12" s="21">
        <v>250848</v>
      </c>
      <c r="C12" s="26">
        <v>177269</v>
      </c>
      <c r="D12" s="23">
        <v>61178</v>
      </c>
      <c r="E12" s="24">
        <v>2987</v>
      </c>
      <c r="F12" s="24">
        <v>72</v>
      </c>
      <c r="G12" s="25">
        <v>9342</v>
      </c>
    </row>
    <row r="13" spans="1:7" ht="12.75" customHeight="1">
      <c r="A13" s="8">
        <v>2002</v>
      </c>
      <c r="B13" s="21">
        <v>274517</v>
      </c>
      <c r="C13" s="26">
        <v>188781</v>
      </c>
      <c r="D13" s="23">
        <v>79871</v>
      </c>
      <c r="E13" s="24">
        <v>1392</v>
      </c>
      <c r="F13" s="24">
        <v>322</v>
      </c>
      <c r="G13" s="25">
        <v>4151</v>
      </c>
    </row>
    <row r="14" spans="1:7" ht="12.75" customHeight="1">
      <c r="A14" s="8">
        <v>2004</v>
      </c>
      <c r="B14" s="21">
        <v>248731</v>
      </c>
      <c r="C14" s="26">
        <v>176453</v>
      </c>
      <c r="D14" s="23">
        <v>60222</v>
      </c>
      <c r="E14" s="24">
        <v>928</v>
      </c>
      <c r="F14" s="24">
        <v>1567</v>
      </c>
      <c r="G14" s="25">
        <v>9561</v>
      </c>
    </row>
    <row r="15" spans="1:7" ht="12.75" customHeight="1">
      <c r="A15" s="8">
        <v>2006</v>
      </c>
      <c r="B15" s="27">
        <v>281924</v>
      </c>
      <c r="C15" s="24">
        <v>238040</v>
      </c>
      <c r="D15" s="24">
        <v>32698</v>
      </c>
      <c r="E15" s="24">
        <v>5727</v>
      </c>
      <c r="F15" s="24">
        <v>228</v>
      </c>
      <c r="G15" s="25">
        <v>5231</v>
      </c>
    </row>
    <row r="16" spans="1:7" ht="12.75" customHeight="1">
      <c r="A16" s="8">
        <v>2008</v>
      </c>
      <c r="B16" s="27">
        <v>246299</v>
      </c>
      <c r="C16" s="24">
        <v>194605</v>
      </c>
      <c r="D16" s="24">
        <v>42499</v>
      </c>
      <c r="E16" s="24">
        <v>7120</v>
      </c>
      <c r="F16" s="24">
        <v>2075</v>
      </c>
      <c r="G16" s="25">
        <v>250</v>
      </c>
    </row>
    <row r="17" spans="1:7" ht="12.75" customHeight="1">
      <c r="A17" s="8">
        <v>2010</v>
      </c>
      <c r="B17" s="27">
        <v>293016</v>
      </c>
      <c r="C17" s="28">
        <v>240120</v>
      </c>
      <c r="D17" s="28">
        <v>45733</v>
      </c>
      <c r="E17" s="28">
        <v>5590</v>
      </c>
      <c r="F17" s="28">
        <v>1305</v>
      </c>
      <c r="G17" s="29">
        <v>268</v>
      </c>
    </row>
    <row r="18" spans="1:7" ht="12.75" customHeight="1">
      <c r="A18" s="8">
        <v>2012</v>
      </c>
      <c r="B18" s="27">
        <v>290766</v>
      </c>
      <c r="C18" s="24">
        <v>237036</v>
      </c>
      <c r="D18" s="24">
        <v>49044</v>
      </c>
      <c r="E18" s="24">
        <v>2531</v>
      </c>
      <c r="F18" s="24">
        <v>1944</v>
      </c>
      <c r="G18" s="25">
        <v>211</v>
      </c>
    </row>
    <row r="19" spans="1:7" ht="12.75" customHeight="1">
      <c r="A19" s="8">
        <v>2014</v>
      </c>
      <c r="B19" s="27">
        <v>289398</v>
      </c>
      <c r="C19" s="24">
        <v>237915</v>
      </c>
      <c r="D19" s="24">
        <v>44142</v>
      </c>
      <c r="E19" s="24">
        <v>5955</v>
      </c>
      <c r="F19" s="24">
        <v>1115</v>
      </c>
      <c r="G19" s="30">
        <v>271</v>
      </c>
    </row>
    <row r="20" spans="1:7" ht="12.75" customHeight="1">
      <c r="A20" s="8">
        <v>2016</v>
      </c>
      <c r="B20" s="31">
        <v>252725</v>
      </c>
      <c r="C20" s="28">
        <v>202283</v>
      </c>
      <c r="D20" s="28">
        <v>43365</v>
      </c>
      <c r="E20" s="28">
        <v>4549</v>
      </c>
      <c r="F20" s="28">
        <v>2338</v>
      </c>
      <c r="G20" s="32">
        <v>190</v>
      </c>
    </row>
    <row r="21" spans="1:7" ht="12.75" customHeight="1">
      <c r="A21" s="8">
        <v>2018</v>
      </c>
      <c r="B21" s="31">
        <v>286180</v>
      </c>
      <c r="C21" s="28">
        <v>247932</v>
      </c>
      <c r="D21" s="28">
        <v>32610</v>
      </c>
      <c r="E21" s="28">
        <v>3236</v>
      </c>
      <c r="F21" s="28">
        <v>2060</v>
      </c>
      <c r="G21" s="32">
        <v>342</v>
      </c>
    </row>
    <row r="22" spans="1:7" ht="12.75" customHeight="1">
      <c r="A22" s="35" t="s">
        <v>9</v>
      </c>
      <c r="B22" s="31">
        <v>407190</v>
      </c>
      <c r="C22" s="28">
        <v>306619</v>
      </c>
      <c r="D22" s="28">
        <v>79317</v>
      </c>
      <c r="E22" s="28">
        <v>12782</v>
      </c>
      <c r="F22" s="28">
        <v>7948</v>
      </c>
      <c r="G22" s="32">
        <v>524</v>
      </c>
    </row>
    <row r="23" spans="1:7" ht="12.75" customHeight="1">
      <c r="A23" s="35">
        <v>2022</v>
      </c>
      <c r="B23" s="31">
        <v>340159</v>
      </c>
      <c r="C23" s="28">
        <f>242641+2847</f>
        <v>245488</v>
      </c>
      <c r="D23" s="28">
        <f>67906+5997</f>
        <v>73903</v>
      </c>
      <c r="E23" s="28">
        <v>3948</v>
      </c>
      <c r="F23" s="28">
        <f>66+2374</f>
        <v>2440</v>
      </c>
      <c r="G23" s="32">
        <f>13142+961+270+7</f>
        <v>14380</v>
      </c>
    </row>
    <row r="24" spans="1:7" ht="12.75" customHeight="1">
      <c r="A24" s="4"/>
      <c r="B24" s="12"/>
      <c r="C24" s="4"/>
      <c r="D24" s="4"/>
      <c r="E24" s="4"/>
      <c r="F24" s="4"/>
      <c r="G24" s="13"/>
    </row>
    <row r="25" spans="1:7" ht="12.75" customHeight="1">
      <c r="A25" s="14"/>
      <c r="B25" s="15"/>
      <c r="C25" s="14"/>
      <c r="D25" s="14"/>
      <c r="E25" s="14"/>
      <c r="F25" s="14"/>
      <c r="G25" s="16"/>
    </row>
    <row r="26" spans="1:7" ht="12.75" customHeight="1">
      <c r="A26" s="6" t="s">
        <v>8</v>
      </c>
      <c r="B26" s="15"/>
      <c r="C26" s="14"/>
      <c r="D26" s="14"/>
      <c r="E26" s="14"/>
      <c r="F26" s="14"/>
      <c r="G26" s="16"/>
    </row>
    <row r="27" spans="1:7" ht="12.75" customHeight="1">
      <c r="A27" s="36" t="s">
        <v>11</v>
      </c>
      <c r="B27" s="15"/>
      <c r="C27" s="14"/>
      <c r="D27" s="14"/>
      <c r="E27" s="14"/>
      <c r="F27" s="14"/>
      <c r="G27" s="16"/>
    </row>
    <row r="28" spans="1:7" ht="12.75" customHeight="1">
      <c r="A28" s="33" t="s">
        <v>10</v>
      </c>
      <c r="B28" s="15"/>
      <c r="C28" s="14"/>
      <c r="D28" s="14"/>
      <c r="E28" s="14"/>
      <c r="F28" s="14"/>
      <c r="G28" s="16"/>
    </row>
    <row r="29" spans="1:6" ht="12.75" customHeight="1">
      <c r="A29" s="33" t="s">
        <v>12</v>
      </c>
      <c r="F29" s="17"/>
    </row>
    <row r="30" ht="12.75">
      <c r="A30" s="34" t="s">
        <v>14</v>
      </c>
    </row>
    <row r="33" spans="3:7" ht="12.75">
      <c r="C33" s="19"/>
      <c r="D33" s="19"/>
      <c r="E33" s="19"/>
      <c r="F33" s="19"/>
      <c r="G33" s="1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2022&amp;R&amp;9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Oshiro, Paul T</cp:lastModifiedBy>
  <cp:lastPrinted>2023-06-02T01:59:56Z</cp:lastPrinted>
  <dcterms:created xsi:type="dcterms:W3CDTF">1998-06-25T01:18:50Z</dcterms:created>
  <dcterms:modified xsi:type="dcterms:W3CDTF">2023-06-02T02:01:33Z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