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<sst xmlns="http://schemas.openxmlformats.org/spreadsheetml/2006/main" count="82" uniqueCount="67">
  <si>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 xml:space="preserve"> </t>
  </si>
  <si>
    <t xml:space="preserve">[Persons 5 years old and over.  Based on a sample and subject to sampling variability.  Figures </t>
  </si>
  <si>
    <t>Ability to speak English</t>
  </si>
  <si>
    <t>Language spoken at home 1/</t>
  </si>
  <si>
    <t>Total</t>
  </si>
  <si>
    <t>"Very well"</t>
  </si>
  <si>
    <t>Less than "very
well" 2/</t>
  </si>
  <si>
    <t>Percent
less than "very well"</t>
  </si>
  <si>
    <t>(X)</t>
  </si>
  <si>
    <t>Spoke only English at home</t>
  </si>
  <si>
    <t>Spoke a language other than English at home</t>
  </si>
  <si>
    <t>Ilocano, Samoan, Hawaiian, or other
  Austronesian languages</t>
  </si>
  <si>
    <t>Tagalog (incl. Filipino)</t>
  </si>
  <si>
    <t>Japanese</t>
  </si>
  <si>
    <t>Chinese (incl. Mandarin, Cantonese)</t>
  </si>
  <si>
    <t>Spanish</t>
  </si>
  <si>
    <t>Korean</t>
  </si>
  <si>
    <t>Other and unspecified languages</t>
  </si>
  <si>
    <t>Vietnamese</t>
  </si>
  <si>
    <t>Thai, Lao, or other Tai-Kadai languages</t>
  </si>
  <si>
    <t>French (incl. Cajun)</t>
  </si>
  <si>
    <t>German</t>
  </si>
  <si>
    <t>Portuguese</t>
  </si>
  <si>
    <t>Russian</t>
  </si>
  <si>
    <t>Other Indo-European languages</t>
  </si>
  <si>
    <t>Italian</t>
  </si>
  <si>
    <t>Hindi</t>
  </si>
  <si>
    <t>Arabic</t>
  </si>
  <si>
    <t>Ukrainian or other Slavic languages</t>
  </si>
  <si>
    <t>Other languages of Asia</t>
  </si>
  <si>
    <t>Polish</t>
  </si>
  <si>
    <t>Persian (incl. Farsi, Dari)</t>
  </si>
  <si>
    <t>Swahili or other languages of Central,
  Eastern, and Southern Africa</t>
  </si>
  <si>
    <t>Hebrew</t>
  </si>
  <si>
    <t>Serbo-Croatian</t>
  </si>
  <si>
    <t>Greek</t>
  </si>
  <si>
    <t>Yiddish, Pennsylvania Dutch or other West
  Germanic languages</t>
  </si>
  <si>
    <t>Nepali, Marathi, or other Indic languages</t>
  </si>
  <si>
    <t>Tamil</t>
  </si>
  <si>
    <t>Continued on next page.</t>
  </si>
  <si>
    <t xml:space="preserve">Table 1.43-- SELECTED DETAILED LANGUAGE SPOKEN AT HOME:  </t>
  </si>
  <si>
    <t>Haitian</t>
  </si>
  <si>
    <t>Khmer</t>
  </si>
  <si>
    <t>Other Native languages of North America</t>
  </si>
  <si>
    <t>Yoruba, Twi, Igbo, or other languages of
  Western Africa</t>
  </si>
  <si>
    <t>Malayalam, Kannada, or other Dravidian
  languages</t>
  </si>
  <si>
    <t>Amharic, Somali, or other Afro-Asiatic
  languages</t>
  </si>
  <si>
    <t>Telugu</t>
  </si>
  <si>
    <t>Punjabi</t>
  </si>
  <si>
    <t>Armenian</t>
  </si>
  <si>
    <t>Bengali</t>
  </si>
  <si>
    <t>Hmong</t>
  </si>
  <si>
    <t>Urdu</t>
  </si>
  <si>
    <t>Navajo</t>
  </si>
  <si>
    <t>Gujarati</t>
  </si>
  <si>
    <t xml:space="preserve">     X  Not applicable.</t>
  </si>
  <si>
    <t>1/  Beginning with the 2016 data releases, languages coded in accordance with the International</t>
  </si>
  <si>
    <t>Organization for Standardization’s ISO-639-3 standard.</t>
  </si>
  <si>
    <t xml:space="preserve">     2/  Includes people who self-report speaking English "well," "not well," or "not at all." The U.S. Census </t>
  </si>
  <si>
    <t>Bureau defines someone who speaks English less than "very well" as limited English.</t>
  </si>
  <si>
    <t>Business, Economic Development &amp; Tourism.</t>
  </si>
  <si>
    <t xml:space="preserve">  describe the average characteristics of people living in Hawaii between the years 2018 and 2022]</t>
  </si>
  <si>
    <t xml:space="preserve">  2018-2022 -- Con.</t>
  </si>
  <si>
    <t xml:space="preserve">     Source:  U.S. Census Bureau, 2018-2022 American Community Survey 5-Year Estimates, Table B16001 </t>
  </si>
  <si>
    <t>Table 1.43-- SELECTED DETAILED LANGUAGE SPOKEN AT HOME:  2018-2022</t>
  </si>
  <si>
    <t>-</t>
  </si>
  <si>
    <t>&lt;https://data.census.gov&gt; accessed December 12, 2023; and calculations by the Hawaii State Department of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</si>
</sst>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"/>
    <numFmt numFmtId="165" formatCode="\ \ \ \ \ \ @"/>
    <numFmt numFmtId="166" formatCode="#,##0\ \ "/>
    <numFmt numFmtId="167" formatCode="@\ \ "/>
    <numFmt numFmtId="168" formatCode="#,###\ \ "/>
    <numFmt numFmtId="169" formatCode="0.0\ \ "/>
    <numFmt numFmtId="170" formatCode="#,##0\ \ \ \ \ "/>
    <numFmt numFmtId="171" formatCode="\ \ \ \ \ 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, Albany AMT, Helvetica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5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>
      <alignment horizontal="left"/>
      <protection/>
    </xf>
    <xf numFmtId="0" fontId="2" fillId="0" borderId="0" xfId="56" applyAlignment="1">
      <alignment horizontal="center"/>
      <protection/>
    </xf>
    <xf numFmtId="0" fontId="2" fillId="0" borderId="0" xfId="56">
      <alignment/>
      <protection/>
    </xf>
    <xf numFmtId="49" fontId="2" fillId="0" borderId="0" xfId="56" applyNumberFormat="1" applyAlignment="1">
      <alignment horizontal="left"/>
      <protection/>
    </xf>
    <xf numFmtId="49" fontId="2" fillId="0" borderId="0" xfId="56" applyNumberFormat="1" applyAlignment="1">
      <alignment horizontal="center"/>
      <protection/>
    </xf>
    <xf numFmtId="0" fontId="4" fillId="0" borderId="11" xfId="56" applyFont="1" applyBorder="1" applyAlignment="1">
      <alignment horizontal="center" wrapText="1"/>
      <protection/>
    </xf>
    <xf numFmtId="0" fontId="5" fillId="0" borderId="12" xfId="56" applyFont="1" applyBorder="1" applyAlignment="1">
      <alignment horizont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4" fillId="0" borderId="13" xfId="56" applyFont="1" applyBorder="1" applyAlignment="1">
      <alignment horizontal="center" wrapText="1"/>
      <protection/>
    </xf>
    <xf numFmtId="0" fontId="5" fillId="0" borderId="14" xfId="56" applyFont="1" applyBorder="1" applyAlignment="1">
      <alignment horizontal="center" wrapText="1"/>
      <protection/>
    </xf>
    <xf numFmtId="0" fontId="5" fillId="0" borderId="15" xfId="56" applyFont="1" applyBorder="1" applyAlignment="1">
      <alignment horizontal="center" wrapText="1"/>
      <protection/>
    </xf>
    <xf numFmtId="0" fontId="5" fillId="0" borderId="16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center" wrapText="1"/>
      <protection/>
    </xf>
    <xf numFmtId="49" fontId="2" fillId="0" borderId="1" xfId="56" applyNumberFormat="1" applyBorder="1" applyAlignment="1">
      <alignment horizontal="right"/>
      <protection/>
    </xf>
    <xf numFmtId="164" fontId="2" fillId="0" borderId="18" xfId="56" applyNumberFormat="1" applyBorder="1">
      <alignment/>
      <protection/>
    </xf>
    <xf numFmtId="0" fontId="2" fillId="0" borderId="19" xfId="56" applyBorder="1">
      <alignment/>
      <protection/>
    </xf>
    <xf numFmtId="0" fontId="2" fillId="0" borderId="20" xfId="56" applyBorder="1">
      <alignment/>
      <protection/>
    </xf>
    <xf numFmtId="49" fontId="2" fillId="0" borderId="1" xfId="21" applyNumberFormat="1" applyBorder="1" applyAlignment="1">
      <alignment horizontal="center" vertical="center"/>
      <protection/>
    </xf>
    <xf numFmtId="166" fontId="2" fillId="0" borderId="14" xfId="56" applyNumberFormat="1" applyBorder="1" applyAlignment="1">
      <alignment vertical="center"/>
      <protection/>
    </xf>
    <xf numFmtId="167" fontId="2" fillId="0" borderId="21" xfId="56" applyNumberFormat="1" applyBorder="1" applyAlignment="1">
      <alignment horizontal="right" vertical="center"/>
      <protection/>
    </xf>
    <xf numFmtId="167" fontId="2" fillId="0" borderId="22" xfId="56" applyNumberFormat="1" applyBorder="1" applyAlignment="1">
      <alignment horizontal="right" vertical="center"/>
      <protection/>
    </xf>
    <xf numFmtId="167" fontId="2" fillId="0" borderId="23" xfId="56" applyNumberFormat="1" applyBorder="1" applyAlignment="1">
      <alignment horizontal="right" vertical="center"/>
      <protection/>
    </xf>
    <xf numFmtId="0" fontId="2" fillId="0" borderId="1" xfId="56" applyBorder="1" applyAlignment="1">
      <alignment vertical="center"/>
      <protection/>
    </xf>
    <xf numFmtId="166" fontId="2" fillId="0" borderId="18" xfId="56" applyNumberFormat="1" applyBorder="1" applyAlignment="1">
      <alignment vertical="center"/>
      <protection/>
    </xf>
    <xf numFmtId="0" fontId="2" fillId="0" borderId="19" xfId="56" applyBorder="1" applyAlignment="1">
      <alignment vertical="center"/>
      <protection/>
    </xf>
    <xf numFmtId="0" fontId="2" fillId="0" borderId="20" xfId="56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1" xfId="57" applyFont="1" applyBorder="1" applyAlignment="1">
      <alignment horizontal="left" vertical="center" wrapText="1"/>
      <protection/>
    </xf>
    <xf numFmtId="167" fontId="2" fillId="0" borderId="19" xfId="56" applyNumberFormat="1" applyBorder="1" applyAlignment="1">
      <alignment horizontal="right" vertical="center"/>
      <protection/>
    </xf>
    <xf numFmtId="167" fontId="2" fillId="0" borderId="20" xfId="56" applyNumberFormat="1" applyBorder="1" applyAlignment="1">
      <alignment horizontal="right" vertical="center"/>
      <protection/>
    </xf>
    <xf numFmtId="167" fontId="2" fillId="0" borderId="0" xfId="56" applyNumberFormat="1" applyAlignment="1">
      <alignment horizontal="right" vertical="center"/>
      <protection/>
    </xf>
    <xf numFmtId="166" fontId="2" fillId="0" borderId="18" xfId="56" applyNumberFormat="1" applyBorder="1">
      <alignment/>
      <protection/>
    </xf>
    <xf numFmtId="168" fontId="2" fillId="0" borderId="19" xfId="56" applyNumberFormat="1" applyBorder="1" applyAlignment="1">
      <alignment vertical="center"/>
      <protection/>
    </xf>
    <xf numFmtId="168" fontId="2" fillId="0" borderId="20" xfId="56" applyNumberFormat="1" applyBorder="1" applyAlignment="1">
      <alignment vertical="center"/>
      <protection/>
    </xf>
    <xf numFmtId="169" fontId="2" fillId="0" borderId="0" xfId="56" applyNumberFormat="1" applyAlignment="1">
      <alignment vertical="center"/>
      <protection/>
    </xf>
    <xf numFmtId="49" fontId="2" fillId="0" borderId="1" xfId="57" applyNumberFormat="1" applyFont="1" applyBorder="1" applyAlignment="1">
      <alignment horizontal="left" vertical="center" wrapText="1" indent="1"/>
      <protection/>
    </xf>
    <xf numFmtId="0" fontId="1" fillId="0" borderId="0" xfId="57">
      <alignment/>
      <protection/>
    </xf>
    <xf numFmtId="0" fontId="2" fillId="0" borderId="1" xfId="57" applyFont="1" applyBorder="1" applyAlignment="1">
      <alignment horizontal="left" vertical="center" wrapText="1" indent="1"/>
      <protection/>
    </xf>
    <xf numFmtId="49" fontId="2" fillId="0" borderId="13" xfId="57" applyNumberFormat="1" applyFont="1" applyBorder="1" applyAlignment="1">
      <alignment horizontal="left" vertical="center" wrapText="1" indent="1"/>
      <protection/>
    </xf>
    <xf numFmtId="168" fontId="2" fillId="0" borderId="14" xfId="56" applyNumberFormat="1" applyBorder="1" applyAlignment="1">
      <alignment horizontal="right"/>
      <protection/>
    </xf>
    <xf numFmtId="168" fontId="6" fillId="0" borderId="21" xfId="57" applyNumberFormat="1" applyFont="1" applyBorder="1" applyAlignment="1">
      <alignment horizontal="right"/>
      <protection/>
    </xf>
    <xf numFmtId="168" fontId="6" fillId="0" borderId="22" xfId="57" applyNumberFormat="1" applyFont="1" applyBorder="1" applyAlignment="1">
      <alignment horizontal="right"/>
      <protection/>
    </xf>
    <xf numFmtId="169" fontId="6" fillId="0" borderId="23" xfId="57" applyNumberFormat="1" applyFont="1" applyBorder="1" applyAlignment="1">
      <alignment horizontal="right"/>
      <protection/>
    </xf>
    <xf numFmtId="49" fontId="2" fillId="0" borderId="0" xfId="57" applyNumberFormat="1" applyFont="1" applyAlignment="1">
      <alignment horizontal="left" vertical="center" wrapText="1" indent="1"/>
      <protection/>
    </xf>
    <xf numFmtId="168" fontId="2" fillId="0" borderId="0" xfId="56" applyNumberFormat="1" applyAlignment="1">
      <alignment horizontal="right"/>
      <protection/>
    </xf>
    <xf numFmtId="168" fontId="6" fillId="0" borderId="0" xfId="57" applyNumberFormat="1" applyFont="1" applyAlignment="1">
      <alignment horizontal="right"/>
      <protection/>
    </xf>
    <xf numFmtId="169" fontId="6" fillId="0" borderId="0" xfId="57" applyNumberFormat="1" applyFont="1" applyAlignment="1">
      <alignment horizontal="right"/>
      <protection/>
    </xf>
    <xf numFmtId="170" fontId="7" fillId="0" borderId="0" xfId="56" applyNumberFormat="1" applyFont="1">
      <alignment/>
      <protection/>
    </xf>
    <xf numFmtId="168" fontId="2" fillId="0" borderId="18" xfId="56" applyNumberFormat="1" applyBorder="1" applyAlignment="1">
      <alignment horizontal="right"/>
      <protection/>
    </xf>
    <xf numFmtId="168" fontId="6" fillId="0" borderId="19" xfId="57" applyNumberFormat="1" applyFont="1" applyBorder="1" applyAlignment="1">
      <alignment horizontal="right"/>
      <protection/>
    </xf>
    <xf numFmtId="168" fontId="6" fillId="0" borderId="20" xfId="57" applyNumberFormat="1" applyFont="1" applyBorder="1" applyAlignment="1">
      <alignment horizontal="right"/>
      <protection/>
    </xf>
    <xf numFmtId="170" fontId="2" fillId="0" borderId="0" xfId="56" applyNumberFormat="1">
      <alignment/>
      <protection/>
    </xf>
    <xf numFmtId="0" fontId="2" fillId="0" borderId="13" xfId="56" applyBorder="1">
      <alignment/>
      <protection/>
    </xf>
    <xf numFmtId="168" fontId="2" fillId="0" borderId="14" xfId="56" applyNumberFormat="1" applyBorder="1" applyAlignment="1">
      <alignment horizontal="right" vertical="center"/>
      <protection/>
    </xf>
    <xf numFmtId="0" fontId="2" fillId="0" borderId="21" xfId="56" applyBorder="1" applyAlignment="1">
      <alignment vertical="center"/>
      <protection/>
    </xf>
    <xf numFmtId="0" fontId="2" fillId="0" borderId="22" xfId="56" applyBorder="1" applyAlignment="1">
      <alignment vertical="center"/>
      <protection/>
    </xf>
    <xf numFmtId="0" fontId="2" fillId="0" borderId="23" xfId="56" applyBorder="1" applyAlignment="1">
      <alignment vertical="center"/>
      <protection/>
    </xf>
    <xf numFmtId="49" fontId="7" fillId="0" borderId="0" xfId="56" applyNumberFormat="1" applyFont="1" applyAlignment="1">
      <alignment horizontal="left"/>
      <protection/>
    </xf>
    <xf numFmtId="171" fontId="7" fillId="0" borderId="0" xfId="56" applyNumberFormat="1" applyFont="1" applyAlignment="1" quotePrefix="1">
      <alignment horizontal="left"/>
      <protection/>
    </xf>
    <xf numFmtId="49" fontId="7" fillId="0" borderId="0" xfId="56" applyNumberFormat="1" applyFont="1" applyAlignment="1" quotePrefix="1">
      <alignment horizontal="left"/>
      <protection/>
    </xf>
    <xf numFmtId="49" fontId="2" fillId="0" borderId="0" xfId="56" applyNumberFormat="1" applyAlignment="1">
      <alignment horizontal="right"/>
      <protection/>
    </xf>
    <xf numFmtId="166" fontId="2" fillId="0" borderId="18" xfId="56" applyNumberFormat="1" applyBorder="1" applyAlignment="1">
      <alignment/>
      <protection/>
    </xf>
    <xf numFmtId="168" fontId="2" fillId="0" borderId="19" xfId="56" applyNumberFormat="1" applyBorder="1" applyAlignment="1">
      <alignment/>
      <protection/>
    </xf>
    <xf numFmtId="168" fontId="2" fillId="0" borderId="20" xfId="56" applyNumberFormat="1" applyBorder="1" applyAlignment="1">
      <alignment/>
      <protection/>
    </xf>
    <xf numFmtId="169" fontId="2" fillId="0" borderId="0" xfId="56" applyNumberFormat="1" applyAlignment="1">
      <alignment/>
      <protection/>
    </xf>
    <xf numFmtId="167" fontId="2" fillId="0" borderId="20" xfId="56" applyNumberFormat="1" applyBorder="1" applyAlignment="1">
      <alignment horizontal="right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10_4_27_detailed-lang-tabl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421875" style="61" customWidth="1"/>
    <col min="2" max="5" width="11.00390625" style="3" customWidth="1"/>
    <col min="6" max="16384" width="9.140625" style="3" customWidth="1"/>
  </cols>
  <sheetData>
    <row r="1" spans="1:2" ht="15.75" customHeight="1">
      <c r="A1" s="1" t="s">
        <v>64</v>
      </c>
      <c r="B1" s="2"/>
    </row>
    <row r="2" spans="1:2" ht="12.75" customHeight="1">
      <c r="A2" s="4" t="s">
        <v>0</v>
      </c>
      <c r="B2" s="2"/>
    </row>
    <row r="3" spans="1:2" ht="12.75" customHeight="1">
      <c r="A3" s="4" t="s">
        <v>1</v>
      </c>
      <c r="B3" s="2"/>
    </row>
    <row r="4" spans="1:2" ht="12.75" customHeight="1">
      <c r="A4" s="4" t="s">
        <v>61</v>
      </c>
      <c r="B4" s="2"/>
    </row>
    <row r="5" spans="1:2" ht="12.75" customHeight="1" thickBot="1">
      <c r="A5" s="5" t="s">
        <v>0</v>
      </c>
      <c r="B5" s="2" t="s">
        <v>0</v>
      </c>
    </row>
    <row r="6" spans="1:5" s="8" customFormat="1" ht="24" customHeight="1" thickTop="1">
      <c r="A6" s="6"/>
      <c r="B6" s="7"/>
      <c r="C6" s="67" t="s">
        <v>2</v>
      </c>
      <c r="D6" s="68"/>
      <c r="E6" s="68"/>
    </row>
    <row r="7" spans="1:5" s="8" customFormat="1" ht="45" customHeight="1">
      <c r="A7" s="9" t="s">
        <v>3</v>
      </c>
      <c r="B7" s="10" t="s">
        <v>4</v>
      </c>
      <c r="C7" s="11" t="s">
        <v>5</v>
      </c>
      <c r="D7" s="12" t="s">
        <v>6</v>
      </c>
      <c r="E7" s="13" t="s">
        <v>7</v>
      </c>
    </row>
    <row r="8" spans="1:4" ht="12.75" customHeight="1">
      <c r="A8" s="14"/>
      <c r="B8" s="15"/>
      <c r="C8" s="16"/>
      <c r="D8" s="17"/>
    </row>
    <row r="9" spans="1:5" ht="12.75" customHeight="1">
      <c r="A9" s="18" t="s">
        <v>4</v>
      </c>
      <c r="B9" s="19">
        <v>1366037</v>
      </c>
      <c r="C9" s="20" t="s">
        <v>8</v>
      </c>
      <c r="D9" s="21" t="s">
        <v>8</v>
      </c>
      <c r="E9" s="22" t="s">
        <v>8</v>
      </c>
    </row>
    <row r="10" spans="1:5" ht="12.75" customHeight="1">
      <c r="A10" s="23"/>
      <c r="B10" s="24"/>
      <c r="C10" s="25"/>
      <c r="D10" s="26"/>
      <c r="E10" s="27"/>
    </row>
    <row r="11" spans="1:5" ht="12.75" customHeight="1">
      <c r="A11" s="28" t="s">
        <v>9</v>
      </c>
      <c r="B11" s="24">
        <v>1014495</v>
      </c>
      <c r="C11" s="29" t="s">
        <v>8</v>
      </c>
      <c r="D11" s="30" t="s">
        <v>8</v>
      </c>
      <c r="E11" s="31" t="s">
        <v>8</v>
      </c>
    </row>
    <row r="12" spans="1:4" ht="12.75" customHeight="1">
      <c r="A12" s="28"/>
      <c r="B12" s="32"/>
      <c r="C12" s="16"/>
      <c r="D12" s="17"/>
    </row>
    <row r="13" spans="1:5" ht="12.75" customHeight="1">
      <c r="A13" s="28" t="s">
        <v>10</v>
      </c>
      <c r="B13" s="24">
        <f>SUM(B14:B41,B52:B65)</f>
        <v>351542</v>
      </c>
      <c r="C13" s="33">
        <f>SUM(C14:C41,C52:C65)</f>
        <v>200799</v>
      </c>
      <c r="D13" s="34">
        <f>SUM(D14:D41,D52:D65)</f>
        <v>150743</v>
      </c>
      <c r="E13" s="35">
        <v>42.880509299031125</v>
      </c>
    </row>
    <row r="14" spans="1:5" ht="25.5" customHeight="1">
      <c r="A14" s="36" t="s">
        <v>11</v>
      </c>
      <c r="B14" s="62">
        <v>125872</v>
      </c>
      <c r="C14" s="63">
        <v>72086</v>
      </c>
      <c r="D14" s="64">
        <v>53786</v>
      </c>
      <c r="E14" s="65">
        <v>42.730710563111735</v>
      </c>
    </row>
    <row r="15" spans="1:5" s="37" customFormat="1" ht="12.75" customHeight="1">
      <c r="A15" s="36" t="s">
        <v>12</v>
      </c>
      <c r="B15" s="24">
        <v>59171</v>
      </c>
      <c r="C15" s="33">
        <v>30859</v>
      </c>
      <c r="D15" s="34">
        <v>28312</v>
      </c>
      <c r="E15" s="35">
        <v>47.84776326240895</v>
      </c>
    </row>
    <row r="16" spans="1:5" s="37" customFormat="1" ht="12.75" customHeight="1">
      <c r="A16" s="36" t="s">
        <v>13</v>
      </c>
      <c r="B16" s="24">
        <v>37522</v>
      </c>
      <c r="C16" s="33">
        <v>21135</v>
      </c>
      <c r="D16" s="34">
        <v>16387</v>
      </c>
      <c r="E16" s="35">
        <v>43.67304514684719</v>
      </c>
    </row>
    <row r="17" spans="1:5" s="37" customFormat="1" ht="12.75" customHeight="1">
      <c r="A17" s="36" t="s">
        <v>14</v>
      </c>
      <c r="B17" s="24">
        <v>33824</v>
      </c>
      <c r="C17" s="33">
        <v>13756</v>
      </c>
      <c r="D17" s="34">
        <v>20068</v>
      </c>
      <c r="E17" s="35">
        <v>59.330652790917696</v>
      </c>
    </row>
    <row r="18" spans="1:5" s="37" customFormat="1" ht="12.75" customHeight="1">
      <c r="A18" s="36" t="s">
        <v>15</v>
      </c>
      <c r="B18" s="24">
        <v>30401</v>
      </c>
      <c r="C18" s="33">
        <v>24073</v>
      </c>
      <c r="D18" s="34">
        <v>6328</v>
      </c>
      <c r="E18" s="35">
        <v>20.81510476629058</v>
      </c>
    </row>
    <row r="19" spans="1:5" ht="12.75" customHeight="1">
      <c r="A19" s="36" t="s">
        <v>16</v>
      </c>
      <c r="B19" s="24">
        <v>16358</v>
      </c>
      <c r="C19" s="33">
        <v>6627</v>
      </c>
      <c r="D19" s="34">
        <v>9731</v>
      </c>
      <c r="E19" s="35">
        <v>59.487712434282926</v>
      </c>
    </row>
    <row r="20" spans="1:5" s="37" customFormat="1" ht="12.75" customHeight="1">
      <c r="A20" s="36" t="s">
        <v>17</v>
      </c>
      <c r="B20" s="24">
        <v>13796</v>
      </c>
      <c r="C20" s="33">
        <v>10844</v>
      </c>
      <c r="D20" s="34">
        <v>2952</v>
      </c>
      <c r="E20" s="35">
        <v>21.39750652363004</v>
      </c>
    </row>
    <row r="21" spans="1:5" s="37" customFormat="1" ht="12.75" customHeight="1">
      <c r="A21" s="36" t="s">
        <v>18</v>
      </c>
      <c r="B21" s="24">
        <v>9783</v>
      </c>
      <c r="C21" s="33">
        <v>3243</v>
      </c>
      <c r="D21" s="34">
        <v>6540</v>
      </c>
      <c r="E21" s="35">
        <v>66.85065930696106</v>
      </c>
    </row>
    <row r="22" spans="1:5" s="37" customFormat="1" ht="12.75" customHeight="1">
      <c r="A22" s="36" t="s">
        <v>19</v>
      </c>
      <c r="B22" s="24">
        <v>4420</v>
      </c>
      <c r="C22" s="33">
        <v>1763</v>
      </c>
      <c r="D22" s="34">
        <v>2657</v>
      </c>
      <c r="E22" s="35">
        <v>60.1131221719457</v>
      </c>
    </row>
    <row r="23" spans="1:5" s="37" customFormat="1" ht="12.75" customHeight="1">
      <c r="A23" s="36" t="s">
        <v>20</v>
      </c>
      <c r="B23" s="24">
        <v>3774</v>
      </c>
      <c r="C23" s="33">
        <v>3185</v>
      </c>
      <c r="D23" s="34">
        <v>589</v>
      </c>
      <c r="E23" s="35">
        <v>15.606783253842076</v>
      </c>
    </row>
    <row r="24" spans="1:5" ht="12.75" customHeight="1">
      <c r="A24" s="36" t="s">
        <v>21</v>
      </c>
      <c r="B24" s="24">
        <v>3703</v>
      </c>
      <c r="C24" s="33">
        <v>3043</v>
      </c>
      <c r="D24" s="34">
        <v>660</v>
      </c>
      <c r="E24" s="35">
        <v>17.823386443424248</v>
      </c>
    </row>
    <row r="25" spans="1:5" s="37" customFormat="1" ht="12.75" customHeight="1">
      <c r="A25" s="36" t="s">
        <v>22</v>
      </c>
      <c r="B25" s="24">
        <v>1743</v>
      </c>
      <c r="C25" s="33">
        <v>1307</v>
      </c>
      <c r="D25" s="34">
        <v>436</v>
      </c>
      <c r="E25" s="35">
        <v>25.014343086632245</v>
      </c>
    </row>
    <row r="26" spans="1:5" s="37" customFormat="1" ht="12.75" customHeight="1">
      <c r="A26" s="36" t="s">
        <v>23</v>
      </c>
      <c r="B26" s="24">
        <v>1340</v>
      </c>
      <c r="C26" s="33">
        <v>972</v>
      </c>
      <c r="D26" s="34">
        <v>368</v>
      </c>
      <c r="E26" s="35">
        <v>27.46268656716418</v>
      </c>
    </row>
    <row r="27" spans="1:5" s="37" customFormat="1" ht="12.75" customHeight="1">
      <c r="A27" s="36" t="s">
        <v>24</v>
      </c>
      <c r="B27" s="24">
        <v>1050</v>
      </c>
      <c r="C27" s="33">
        <v>897</v>
      </c>
      <c r="D27" s="34">
        <v>153</v>
      </c>
      <c r="E27" s="35">
        <v>14.571428571428571</v>
      </c>
    </row>
    <row r="28" spans="1:5" s="37" customFormat="1" ht="12.75" customHeight="1">
      <c r="A28" s="36" t="s">
        <v>28</v>
      </c>
      <c r="B28" s="24">
        <v>714</v>
      </c>
      <c r="C28" s="33">
        <v>604</v>
      </c>
      <c r="D28" s="34">
        <v>110</v>
      </c>
      <c r="E28" s="35">
        <v>15.406162464985995</v>
      </c>
    </row>
    <row r="29" spans="1:5" ht="25.5" customHeight="1">
      <c r="A29" s="36" t="s">
        <v>36</v>
      </c>
      <c r="B29" s="62">
        <v>704</v>
      </c>
      <c r="C29" s="63">
        <v>636</v>
      </c>
      <c r="D29" s="64">
        <v>68</v>
      </c>
      <c r="E29" s="65">
        <v>9.659090909090908</v>
      </c>
    </row>
    <row r="30" spans="1:5" ht="12.75" customHeight="1">
      <c r="A30" s="36" t="s">
        <v>31</v>
      </c>
      <c r="B30" s="24">
        <v>701</v>
      </c>
      <c r="C30" s="33">
        <v>643</v>
      </c>
      <c r="D30" s="34">
        <v>58</v>
      </c>
      <c r="E30" s="35">
        <v>8.273894436519258</v>
      </c>
    </row>
    <row r="31" spans="1:5" s="37" customFormat="1" ht="12.75" customHeight="1">
      <c r="A31" s="36" t="s">
        <v>27</v>
      </c>
      <c r="B31" s="24">
        <v>689</v>
      </c>
      <c r="C31" s="33">
        <v>495</v>
      </c>
      <c r="D31" s="34">
        <v>194</v>
      </c>
      <c r="E31" s="35">
        <v>28.156748911465897</v>
      </c>
    </row>
    <row r="32" spans="1:5" s="37" customFormat="1" ht="12.75" customHeight="1">
      <c r="A32" s="36" t="s">
        <v>25</v>
      </c>
      <c r="B32" s="24">
        <v>675</v>
      </c>
      <c r="C32" s="33">
        <v>566</v>
      </c>
      <c r="D32" s="34">
        <v>109</v>
      </c>
      <c r="E32" s="35">
        <v>16.14814814814815</v>
      </c>
    </row>
    <row r="33" spans="1:5" s="37" customFormat="1" ht="12.75" customHeight="1">
      <c r="A33" s="36" t="s">
        <v>26</v>
      </c>
      <c r="B33" s="24">
        <v>594</v>
      </c>
      <c r="C33" s="33">
        <v>506</v>
      </c>
      <c r="D33" s="34">
        <v>88</v>
      </c>
      <c r="E33" s="35">
        <v>14.814814814814813</v>
      </c>
    </row>
    <row r="34" spans="1:5" s="37" customFormat="1" ht="12.75" customHeight="1">
      <c r="A34" s="36" t="s">
        <v>29</v>
      </c>
      <c r="B34" s="24">
        <v>504</v>
      </c>
      <c r="C34" s="33">
        <v>358</v>
      </c>
      <c r="D34" s="34">
        <v>146</v>
      </c>
      <c r="E34" s="35">
        <v>28.968253968253972</v>
      </c>
    </row>
    <row r="35" spans="1:5" s="37" customFormat="1" ht="12.75" customHeight="1">
      <c r="A35" s="36" t="s">
        <v>33</v>
      </c>
      <c r="B35" s="24">
        <v>489</v>
      </c>
      <c r="C35" s="33">
        <v>431</v>
      </c>
      <c r="D35" s="34">
        <v>58</v>
      </c>
      <c r="E35" s="35">
        <v>11.860940695296524</v>
      </c>
    </row>
    <row r="36" spans="1:5" s="37" customFormat="1" ht="12.75" customHeight="1">
      <c r="A36" s="36" t="s">
        <v>30</v>
      </c>
      <c r="B36" s="24">
        <v>477</v>
      </c>
      <c r="C36" s="33">
        <v>400</v>
      </c>
      <c r="D36" s="34">
        <v>77</v>
      </c>
      <c r="E36" s="35">
        <v>16.142557651991616</v>
      </c>
    </row>
    <row r="37" spans="1:5" s="37" customFormat="1" ht="12.75" customHeight="1">
      <c r="A37" s="36" t="s">
        <v>34</v>
      </c>
      <c r="B37" s="24">
        <v>430</v>
      </c>
      <c r="C37" s="33">
        <v>370</v>
      </c>
      <c r="D37" s="34">
        <v>60</v>
      </c>
      <c r="E37" s="35">
        <v>13.953488372093023</v>
      </c>
    </row>
    <row r="38" spans="1:5" s="37" customFormat="1" ht="12.75" customHeight="1">
      <c r="A38" s="38" t="s">
        <v>35</v>
      </c>
      <c r="B38" s="24">
        <v>318</v>
      </c>
      <c r="C38" s="33">
        <v>255</v>
      </c>
      <c r="D38" s="34">
        <v>63</v>
      </c>
      <c r="E38" s="35">
        <v>19.81132075471698</v>
      </c>
    </row>
    <row r="39" spans="1:5" s="37" customFormat="1" ht="25.5" customHeight="1">
      <c r="A39" s="38" t="s">
        <v>32</v>
      </c>
      <c r="B39" s="62">
        <v>301</v>
      </c>
      <c r="C39" s="63">
        <v>246</v>
      </c>
      <c r="D39" s="64">
        <v>55</v>
      </c>
      <c r="E39" s="65">
        <v>18.272425249169437</v>
      </c>
    </row>
    <row r="40" spans="1:5" s="37" customFormat="1" ht="12.75" customHeight="1">
      <c r="A40" s="36" t="s">
        <v>37</v>
      </c>
      <c r="B40" s="24">
        <v>301</v>
      </c>
      <c r="C40" s="33">
        <v>153</v>
      </c>
      <c r="D40" s="34">
        <v>148</v>
      </c>
      <c r="E40" s="35">
        <v>49.16943521594684</v>
      </c>
    </row>
    <row r="41" spans="1:5" s="37" customFormat="1" ht="12.75" customHeight="1">
      <c r="A41" s="38" t="s">
        <v>38</v>
      </c>
      <c r="B41" s="24">
        <v>291</v>
      </c>
      <c r="C41" s="33">
        <v>191</v>
      </c>
      <c r="D41" s="34">
        <v>100</v>
      </c>
      <c r="E41" s="35">
        <v>34.36426116838488</v>
      </c>
    </row>
    <row r="42" spans="1:5" s="37" customFormat="1" ht="12.75" customHeight="1">
      <c r="A42" s="39"/>
      <c r="B42" s="40"/>
      <c r="C42" s="41"/>
      <c r="D42" s="42"/>
      <c r="E42" s="43"/>
    </row>
    <row r="43" spans="1:5" s="37" customFormat="1" ht="12.75" customHeight="1">
      <c r="A43" s="44"/>
      <c r="B43" s="45"/>
      <c r="C43" s="46"/>
      <c r="D43" s="46"/>
      <c r="E43" s="47"/>
    </row>
    <row r="44" spans="1:5" s="37" customFormat="1" ht="12.75" customHeight="1">
      <c r="A44" s="48" t="s">
        <v>39</v>
      </c>
      <c r="B44" s="45"/>
      <c r="C44" s="46"/>
      <c r="D44" s="46"/>
      <c r="E44" s="47"/>
    </row>
    <row r="45" spans="1:5" s="37" customFormat="1" ht="12.75" customHeight="1">
      <c r="A45" s="48"/>
      <c r="B45" s="45"/>
      <c r="C45" s="46"/>
      <c r="D45" s="46"/>
      <c r="E45" s="47"/>
    </row>
    <row r="46" spans="1:4" ht="15.75" customHeight="1">
      <c r="A46" s="1" t="s">
        <v>40</v>
      </c>
      <c r="B46" s="2"/>
      <c r="C46" s="2"/>
      <c r="D46" s="2"/>
    </row>
    <row r="47" spans="1:4" ht="15.75" customHeight="1">
      <c r="A47" s="1" t="s">
        <v>62</v>
      </c>
      <c r="B47" s="2"/>
      <c r="C47" s="2"/>
      <c r="D47" s="2"/>
    </row>
    <row r="48" spans="1:5" s="37" customFormat="1" ht="12.75" customHeight="1" thickBot="1">
      <c r="A48" s="44"/>
      <c r="B48" s="45"/>
      <c r="C48" s="46"/>
      <c r="D48" s="46"/>
      <c r="E48" s="47"/>
    </row>
    <row r="49" spans="1:5" s="37" customFormat="1" ht="24" customHeight="1" thickTop="1">
      <c r="A49" s="6"/>
      <c r="B49" s="7"/>
      <c r="C49" s="67" t="s">
        <v>2</v>
      </c>
      <c r="D49" s="68"/>
      <c r="E49" s="68"/>
    </row>
    <row r="50" spans="1:5" s="37" customFormat="1" ht="45" customHeight="1">
      <c r="A50" s="9" t="s">
        <v>3</v>
      </c>
      <c r="B50" s="10" t="s">
        <v>4</v>
      </c>
      <c r="C50" s="11" t="s">
        <v>5</v>
      </c>
      <c r="D50" s="12" t="s">
        <v>6</v>
      </c>
      <c r="E50" s="13" t="s">
        <v>7</v>
      </c>
    </row>
    <row r="51" spans="1:5" s="37" customFormat="1" ht="12.75" customHeight="1">
      <c r="A51" s="36"/>
      <c r="B51" s="49"/>
      <c r="C51" s="50"/>
      <c r="D51" s="51"/>
      <c r="E51" s="47"/>
    </row>
    <row r="52" spans="1:5" s="37" customFormat="1" ht="12.75" customHeight="1">
      <c r="A52" s="36" t="s">
        <v>41</v>
      </c>
      <c r="B52" s="24">
        <v>284</v>
      </c>
      <c r="C52" s="33">
        <v>278</v>
      </c>
      <c r="D52" s="34">
        <v>6</v>
      </c>
      <c r="E52" s="35">
        <v>2.112676056338028</v>
      </c>
    </row>
    <row r="53" spans="1:5" s="37" customFormat="1" ht="25.5" customHeight="1">
      <c r="A53" s="38" t="s">
        <v>44</v>
      </c>
      <c r="B53" s="62">
        <v>263</v>
      </c>
      <c r="C53" s="63">
        <v>253</v>
      </c>
      <c r="D53" s="64">
        <v>10</v>
      </c>
      <c r="E53" s="65">
        <v>3.802281368821293</v>
      </c>
    </row>
    <row r="54" spans="1:5" s="37" customFormat="1" ht="12.75" customHeight="1">
      <c r="A54" s="36" t="s">
        <v>42</v>
      </c>
      <c r="B54" s="24">
        <v>211</v>
      </c>
      <c r="C54" s="33">
        <v>50</v>
      </c>
      <c r="D54" s="34">
        <v>161</v>
      </c>
      <c r="E54" s="35">
        <v>76.30331753554502</v>
      </c>
    </row>
    <row r="55" spans="1:5" s="37" customFormat="1" ht="12.75" customHeight="1">
      <c r="A55" s="38" t="s">
        <v>43</v>
      </c>
      <c r="B55" s="24">
        <v>203</v>
      </c>
      <c r="C55" s="33">
        <v>178</v>
      </c>
      <c r="D55" s="34">
        <v>25</v>
      </c>
      <c r="E55" s="35">
        <v>12.31527093596059</v>
      </c>
    </row>
    <row r="56" spans="1:5" ht="12.75" customHeight="1">
      <c r="A56" s="38" t="s">
        <v>51</v>
      </c>
      <c r="B56" s="24">
        <v>110</v>
      </c>
      <c r="C56" s="33">
        <v>75</v>
      </c>
      <c r="D56" s="34">
        <v>35</v>
      </c>
      <c r="E56" s="35">
        <v>31.818181818181817</v>
      </c>
    </row>
    <row r="57" spans="1:5" ht="12.75" customHeight="1">
      <c r="A57" s="38" t="s">
        <v>50</v>
      </c>
      <c r="B57" s="24">
        <v>102</v>
      </c>
      <c r="C57" s="33">
        <v>67</v>
      </c>
      <c r="D57" s="34">
        <v>35</v>
      </c>
      <c r="E57" s="35">
        <v>34.31372549019608</v>
      </c>
    </row>
    <row r="58" spans="1:5" s="52" customFormat="1" ht="12.75" customHeight="1">
      <c r="A58" s="38" t="s">
        <v>47</v>
      </c>
      <c r="B58" s="24">
        <v>96</v>
      </c>
      <c r="C58" s="33">
        <v>21</v>
      </c>
      <c r="D58" s="34">
        <v>75</v>
      </c>
      <c r="E58" s="35">
        <v>78.125</v>
      </c>
    </row>
    <row r="59" spans="1:5" s="37" customFormat="1" ht="25.5" customHeight="1">
      <c r="A59" s="38" t="s">
        <v>45</v>
      </c>
      <c r="B59" s="62">
        <v>75</v>
      </c>
      <c r="C59" s="63">
        <v>75</v>
      </c>
      <c r="D59" s="66" t="s">
        <v>65</v>
      </c>
      <c r="E59" s="65">
        <v>0</v>
      </c>
    </row>
    <row r="60" spans="1:5" ht="25.5" customHeight="1">
      <c r="A60" s="38" t="s">
        <v>46</v>
      </c>
      <c r="B60" s="62">
        <v>72</v>
      </c>
      <c r="C60" s="63">
        <v>46</v>
      </c>
      <c r="D60" s="64">
        <v>26</v>
      </c>
      <c r="E60" s="65">
        <v>36.11111111111111</v>
      </c>
    </row>
    <row r="61" spans="1:5" s="8" customFormat="1" ht="12.75" customHeight="1">
      <c r="A61" s="38" t="s">
        <v>52</v>
      </c>
      <c r="B61" s="24">
        <v>65</v>
      </c>
      <c r="C61" s="33">
        <v>58</v>
      </c>
      <c r="D61" s="34">
        <v>7</v>
      </c>
      <c r="E61" s="35">
        <v>10.76923076923077</v>
      </c>
    </row>
    <row r="62" spans="1:5" s="52" customFormat="1" ht="12.75" customHeight="1">
      <c r="A62" s="38" t="s">
        <v>48</v>
      </c>
      <c r="B62" s="24">
        <v>58</v>
      </c>
      <c r="C62" s="33">
        <v>20</v>
      </c>
      <c r="D62" s="34">
        <v>38</v>
      </c>
      <c r="E62" s="35">
        <v>65.51724137931035</v>
      </c>
    </row>
    <row r="63" spans="1:5" ht="12.75" customHeight="1">
      <c r="A63" s="38" t="s">
        <v>49</v>
      </c>
      <c r="B63" s="24">
        <v>42</v>
      </c>
      <c r="C63" s="33">
        <v>23</v>
      </c>
      <c r="D63" s="34">
        <v>19</v>
      </c>
      <c r="E63" s="35">
        <v>45.23809523809524</v>
      </c>
    </row>
    <row r="64" spans="1:5" s="8" customFormat="1" ht="12.75" customHeight="1">
      <c r="A64" s="38" t="s">
        <v>54</v>
      </c>
      <c r="B64" s="24">
        <v>10</v>
      </c>
      <c r="C64" s="33">
        <v>10</v>
      </c>
      <c r="D64" s="30" t="s">
        <v>65</v>
      </c>
      <c r="E64" s="35">
        <v>0</v>
      </c>
    </row>
    <row r="65" spans="1:5" s="8" customFormat="1" ht="12.75" customHeight="1">
      <c r="A65" s="38" t="s">
        <v>53</v>
      </c>
      <c r="B65" s="24">
        <v>6</v>
      </c>
      <c r="C65" s="33">
        <v>1</v>
      </c>
      <c r="D65" s="34">
        <v>5</v>
      </c>
      <c r="E65" s="35">
        <v>83.33333333333334</v>
      </c>
    </row>
    <row r="66" spans="1:5" ht="12.75" customHeight="1">
      <c r="A66" s="53"/>
      <c r="B66" s="54"/>
      <c r="C66" s="55"/>
      <c r="D66" s="56"/>
      <c r="E66" s="57"/>
    </row>
    <row r="67" ht="12.75" customHeight="1">
      <c r="A67" s="3"/>
    </row>
    <row r="68" ht="12.75" customHeight="1">
      <c r="A68" s="58" t="s">
        <v>55</v>
      </c>
    </row>
    <row r="69" ht="12.75" customHeight="1">
      <c r="A69" s="59" t="s">
        <v>56</v>
      </c>
    </row>
    <row r="70" ht="12.75" customHeight="1">
      <c r="A70" s="60" t="s">
        <v>57</v>
      </c>
    </row>
    <row r="71" ht="12.75" customHeight="1">
      <c r="A71" s="60" t="s">
        <v>58</v>
      </c>
    </row>
    <row r="72" ht="12.75" customHeight="1">
      <c r="A72" s="60" t="s">
        <v>59</v>
      </c>
    </row>
    <row r="73" ht="12.75" customHeight="1">
      <c r="A73" s="58" t="s">
        <v>63</v>
      </c>
    </row>
    <row r="74" ht="12.75" customHeight="1">
      <c r="A74" s="60" t="s">
        <v>66</v>
      </c>
    </row>
    <row r="75" ht="12.75" customHeight="1">
      <c r="A75" s="60" t="s">
        <v>60</v>
      </c>
    </row>
    <row r="76" ht="12.75" customHeight="1"/>
    <row r="77" ht="12.75" customHeight="1"/>
    <row r="78" ht="12.75" customHeight="1"/>
    <row r="79" ht="12.75" customHeight="1"/>
  </sheetData>
  <sheetProtection/>
  <mergeCells count="2">
    <mergeCell ref="C6:E6"/>
    <mergeCell ref="C49:E49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2023&amp;R&amp;"Arial"&amp;9http://dbedt.hawaii.gov/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Liddell, Carlie E.</cp:lastModifiedBy>
  <cp:lastPrinted>2023-12-12T21:38:24Z</cp:lastPrinted>
  <dcterms:created xsi:type="dcterms:W3CDTF">2023-08-14T19:04:18Z</dcterms:created>
  <dcterms:modified xsi:type="dcterms:W3CDTF">2024-01-17T00:27:26Z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