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750" activeTab="0"/>
  </bookViews>
  <sheets>
    <sheet name="Titles" sheetId="1" r:id="rId1"/>
    <sheet name="Narrative" sheetId="2" r:id="rId2"/>
    <sheet name="20.01" sheetId="3" r:id="rId3"/>
    <sheet name="20.02" sheetId="4" r:id="rId4"/>
    <sheet name="20.03" sheetId="5" r:id="rId5"/>
    <sheet name="20.04" sheetId="6" r:id="rId6"/>
    <sheet name="20.05" sheetId="7" r:id="rId7"/>
    <sheet name="20.06" sheetId="8" r:id="rId8"/>
    <sheet name="20.07" sheetId="9" r:id="rId9"/>
    <sheet name="20.08" sheetId="10" r:id="rId10"/>
    <sheet name="20.09" sheetId="11" r:id="rId11"/>
    <sheet name="20.10" sheetId="12" r:id="rId12"/>
    <sheet name="20.11" sheetId="13" r:id="rId13"/>
  </sheets>
  <externalReferences>
    <externalReference r:id="rId16"/>
  </externalReferences>
  <definedNames>
    <definedName name="Census_Tract_Density_Query">#REF!</definedName>
    <definedName name="CTY_EST2002_01_15">#REF!</definedName>
    <definedName name="FieldName_Query">#REF!</definedName>
    <definedName name="P31_P32_P33byStateCounty">#REF!</definedName>
    <definedName name="PCT10byStateCounty">#REF!</definedName>
    <definedName name="PCT12byStateCountyFemale">#REF!</definedName>
    <definedName name="PCT12byStateCountyMale">#REF!</definedName>
    <definedName name="PCT16byStateCounty">#REF!</definedName>
    <definedName name="PCT8byStateCounty">#REF!</definedName>
    <definedName name="PRINT_AREA_MI">#REF!</definedName>
    <definedName name="SMS_print">#REF!</definedName>
    <definedName name="TABLE1_15">#REF!</definedName>
    <definedName name="TABLE2_15">#REF!</definedName>
    <definedName name="TABLE3_15">#REF!</definedName>
    <definedName name="TABLE4_15">#REF!</definedName>
    <definedName name="Title_extraction_query" localSheetId="0">'Titles'!$A$1:$B$15</definedName>
  </definedNames>
  <calcPr fullCalcOnLoad="1"/>
</workbook>
</file>

<file path=xl/sharedStrings.xml><?xml version="1.0" encoding="utf-8"?>
<sst xmlns="http://schemas.openxmlformats.org/spreadsheetml/2006/main" count="375" uniqueCount="290">
  <si>
    <t xml:space="preserve">Table 20.01-- FOREST AND NATURAL AREA ACREAGE, BY ISLANDS:     </t>
  </si>
  <si>
    <t>Conservation district forest land</t>
  </si>
  <si>
    <t>Natural areas 3/</t>
  </si>
  <si>
    <t>Island</t>
  </si>
  <si>
    <t>Forest reserve                             land 1/</t>
  </si>
  <si>
    <t>Private forest                              land 2/</t>
  </si>
  <si>
    <t>Number                                          of areas</t>
  </si>
  <si>
    <t>Acres</t>
  </si>
  <si>
    <t>State total</t>
  </si>
  <si>
    <t>Hawaii</t>
  </si>
  <si>
    <t>Maui</t>
  </si>
  <si>
    <t>Kahoolawe</t>
  </si>
  <si>
    <t>-</t>
  </si>
  <si>
    <t>Lanai</t>
  </si>
  <si>
    <t>Molokai</t>
  </si>
  <si>
    <t>Oahu</t>
  </si>
  <si>
    <t>Kauai</t>
  </si>
  <si>
    <t>Niihau</t>
  </si>
  <si>
    <t>2/  Private forest land within conservation district.  The majority of these lands were previously in the forest</t>
  </si>
  <si>
    <t>reserve system.</t>
  </si>
  <si>
    <t>3/  Includes Waimanu Research Reserve (3,600 acres) and Alakai Wilderness Preserve (9,939 acres).</t>
  </si>
  <si>
    <t>Source:  Hawaii State Department of Land and Natural Resources, Division of Forestry and Wildlife, records.</t>
  </si>
  <si>
    <t>1/  State-owned and privately-owned lands under surrender agreement in forest reserve system.</t>
  </si>
  <si>
    <t xml:space="preserve"> JUNE 30, 2004</t>
  </si>
  <si>
    <t>[Data have remained constant since 1996]</t>
  </si>
  <si>
    <t>Table 20.02-- WOODLAND ON FARMS, 1992, 1997, AND 2002, AND BY COUNTIES, 2002</t>
  </si>
  <si>
    <t>[Acres]</t>
  </si>
  <si>
    <t>Use</t>
  </si>
  <si>
    <t>State      total</t>
  </si>
  <si>
    <t>Honolulu</t>
  </si>
  <si>
    <t>Total</t>
  </si>
  <si>
    <t>(D)</t>
  </si>
  <si>
    <t>Pastured</t>
  </si>
  <si>
    <t>Not pastured</t>
  </si>
  <si>
    <t>D  Withheld to avoid disclosing data for individual farms.</t>
  </si>
  <si>
    <r>
      <t xml:space="preserve">     Source:  U.S. Department of Agriculture, </t>
    </r>
    <r>
      <rPr>
        <i/>
        <sz val="10"/>
        <rFont val="Times New Roman"/>
        <family val="1"/>
      </rPr>
      <t>1997 Census of Agriculture, Hawaii,</t>
    </r>
    <r>
      <rPr>
        <sz val="10"/>
        <rFont val="Times New Roman"/>
        <family val="1"/>
      </rPr>
      <t xml:space="preserve"> (March 1999), pp. 19 and 158.</t>
    </r>
  </si>
  <si>
    <r>
      <t xml:space="preserve">2002 Census of Agriculture, Hawaii, </t>
    </r>
    <r>
      <rPr>
        <sz val="10"/>
        <rFont val="Times New Roman"/>
        <family val="1"/>
      </rPr>
      <t>(June 2004), p. 195.</t>
    </r>
  </si>
  <si>
    <t>Table 20.03-- FOREST AND BRUSHLAND FIRES, BY CAUSE OF FIRE:                                        2001 TO 2003</t>
  </si>
  <si>
    <t>Number of Fires</t>
  </si>
  <si>
    <t>Acres burned</t>
  </si>
  <si>
    <t>Cause of Fire</t>
  </si>
  <si>
    <t>Lighting</t>
  </si>
  <si>
    <t>Campfire</t>
  </si>
  <si>
    <t>Smoking</t>
  </si>
  <si>
    <t>Debris burning</t>
  </si>
  <si>
    <t>Arson</t>
  </si>
  <si>
    <t>Equipment</t>
  </si>
  <si>
    <t>Railroads</t>
  </si>
  <si>
    <t>Children</t>
  </si>
  <si>
    <t>Miscellaneous</t>
  </si>
  <si>
    <t>Table 20.04-- COMMERCIAL FISHING:  1989 TO 2004</t>
  </si>
  <si>
    <t>[Fiscal years ending June 30]</t>
  </si>
  <si>
    <t>Commercial fish catch 1/</t>
  </si>
  <si>
    <t>Year</t>
  </si>
  <si>
    <t>Number of commercial fishermen</t>
  </si>
  <si>
    <t>Pounds landed</t>
  </si>
  <si>
    <t>Pounds sold</t>
  </si>
  <si>
    <t>Value to                             primary                              producers (dollars)</t>
  </si>
  <si>
    <t>2001 2/</t>
  </si>
  <si>
    <t>2002 2/</t>
  </si>
  <si>
    <t>2003 2/</t>
  </si>
  <si>
    <t>(3/)</t>
  </si>
  <si>
    <t>2004 2/</t>
  </si>
  <si>
    <t xml:space="preserve">1/  Represents the total catches of all licensed commercial fishers.  Includes both sea and pond catches.  </t>
  </si>
  <si>
    <t>2/  Figures for 2001-2004, excludes pond catches.</t>
  </si>
  <si>
    <t>3/ Due to revisions to the commercial fishing report forms in October 2002, licensed commercial fishers</t>
  </si>
  <si>
    <t>no longer report ex-vessel landing values.  The latter information is collected from a fish dealer reporting</t>
  </si>
  <si>
    <t>system.  The Division of Aquatic Resources is developing an application to integrate the fishing and fish</t>
  </si>
  <si>
    <t>dealer reporting systems to summarize landings with ex-vessel landing value information.  Therefore, only</t>
  </si>
  <si>
    <t>total landings reported by commercial fishers are available at this time.</t>
  </si>
  <si>
    <t xml:space="preserve">Source:  Hawaii State Department of Land and Natural Resources, Division of Aquatic Resources, </t>
  </si>
  <si>
    <r>
      <t xml:space="preserve">Commercial Fish Landings for Fiscal Year </t>
    </r>
    <r>
      <rPr>
        <sz val="10"/>
        <rFont val="Times New Roman"/>
        <family val="1"/>
      </rPr>
      <t>(annual) and records.</t>
    </r>
  </si>
  <si>
    <t>Table 20.05-- COMMERCIAL FISH CATCH, BY SPECIES:  2002 TO 2004</t>
  </si>
  <si>
    <t>[Fiscal years ending June 30, pounds landed, excludes pond catches]</t>
  </si>
  <si>
    <t>Species</t>
  </si>
  <si>
    <t>Total catch</t>
  </si>
  <si>
    <t>Tunas</t>
  </si>
  <si>
    <t>Aku (skipjack)</t>
  </si>
  <si>
    <t>Tombo</t>
  </si>
  <si>
    <t>Bigeye (ahi)</t>
  </si>
  <si>
    <t>Yellowfin (ahi)</t>
  </si>
  <si>
    <t>Billfishes</t>
  </si>
  <si>
    <t>Blue marlin</t>
  </si>
  <si>
    <t>Shortnose spearfish</t>
  </si>
  <si>
    <t>Striped marlin</t>
  </si>
  <si>
    <t>Swordfish</t>
  </si>
  <si>
    <t>Miscellaneous pelagic species</t>
  </si>
  <si>
    <t>Mahimahi</t>
  </si>
  <si>
    <t>Monchong</t>
  </si>
  <si>
    <t>Ono</t>
  </si>
  <si>
    <t>Opah</t>
  </si>
  <si>
    <t>Walu</t>
  </si>
  <si>
    <t>(NA)</t>
  </si>
  <si>
    <t>Deep bottom fishes</t>
  </si>
  <si>
    <t>Ehu</t>
  </si>
  <si>
    <t>Hapuupuu</t>
  </si>
  <si>
    <t>Opakapaka</t>
  </si>
  <si>
    <t>Uku</t>
  </si>
  <si>
    <t>Ulaula (onaga)</t>
  </si>
  <si>
    <t>Akule/opelu</t>
  </si>
  <si>
    <t>Akule</t>
  </si>
  <si>
    <t>Opelu</t>
  </si>
  <si>
    <t>Jacks</t>
  </si>
  <si>
    <t>Inshore fishes</t>
  </si>
  <si>
    <t>Sharks</t>
  </si>
  <si>
    <t>Mako</t>
  </si>
  <si>
    <t>Lobsters</t>
  </si>
  <si>
    <t>Crabs</t>
  </si>
  <si>
    <t>Shrimps</t>
  </si>
  <si>
    <t>Seaweeds</t>
  </si>
  <si>
    <t>(NA)  Not available.</t>
  </si>
  <si>
    <r>
      <t>Commercial Fish Landings, State of Hawaii–Fiscal Years 2002-2004</t>
    </r>
    <r>
      <rPr>
        <sz val="10"/>
        <rFont val="Times New Roman"/>
        <family val="1"/>
      </rPr>
      <t xml:space="preserve"> and records.</t>
    </r>
  </si>
  <si>
    <t>Table 20.06-- COMMERCIAL SEA LANDINGS, BY ISLANDS:  2002 TO 2004</t>
  </si>
  <si>
    <t>[Fiscal years ending June 30, pounds landed]</t>
  </si>
  <si>
    <t>Kauai and Niihau</t>
  </si>
  <si>
    <t>Source:  Hawaii State Department of Land and Natural Resources, Division of Aquatic Resources, records.</t>
  </si>
  <si>
    <t xml:space="preserve">Table 20.07-- COMMERCIAL SEA LANDINGS, BY FISHING METHOD:  </t>
  </si>
  <si>
    <t>2002 TO 2004</t>
  </si>
  <si>
    <t>Fishing method</t>
  </si>
  <si>
    <t>All methods</t>
  </si>
  <si>
    <t>Aku pole and line</t>
  </si>
  <si>
    <t>Longline</t>
  </si>
  <si>
    <t>Handline</t>
  </si>
  <si>
    <t>Trolling</t>
  </si>
  <si>
    <t>Net</t>
  </si>
  <si>
    <t>Trap</t>
  </si>
  <si>
    <t>All other methods</t>
  </si>
  <si>
    <r>
      <t xml:space="preserve">Commercial Fish Landings, State of Hawaii--Fiscal Years 2002-2004 </t>
    </r>
    <r>
      <rPr>
        <sz val="10"/>
        <rFont val="Times New Roman"/>
        <family val="1"/>
      </rPr>
      <t>and records.</t>
    </r>
  </si>
  <si>
    <t>Table 20.08-- FISH POPULATIONS AROUND SELECTED SHORELINE                             AREAS:  YEAR ENDING JUNE 30, 2001</t>
  </si>
  <si>
    <t>Location</t>
  </si>
  <si>
    <t>Fish                        per acre</t>
  </si>
  <si>
    <t>Pounds                    per acre</t>
  </si>
  <si>
    <t>Marine Life Conservation Districts:</t>
  </si>
  <si>
    <t>Hanauma Bay, Oahu:</t>
  </si>
  <si>
    <t>Inshore</t>
  </si>
  <si>
    <t>Offshore</t>
  </si>
  <si>
    <t>Pupukea, Oahu</t>
  </si>
  <si>
    <t>Waikiki, Oahu</t>
  </si>
  <si>
    <t>Molokini Shoal, Maui</t>
  </si>
  <si>
    <t>Honolua-Mokuleia Bay, Maui</t>
  </si>
  <si>
    <t>Manele-Hulopoe Bays, Lanai</t>
  </si>
  <si>
    <t>Kealakekua Bay, Hawaii</t>
  </si>
  <si>
    <t>Lapakahi, Hawaii</t>
  </si>
  <si>
    <t>Wailea Bay, Hawaii</t>
  </si>
  <si>
    <t>Old Kona Airport, Hawaii</t>
  </si>
  <si>
    <t>Artificial reefs:</t>
  </si>
  <si>
    <t>Maunalua Bay Tire Reef, Oahu</t>
  </si>
  <si>
    <t>Maunalua Bay "Cee Bee 24 Barge," Oahu</t>
  </si>
  <si>
    <t>Maunalua Bay "Mud Scow Barge," Oahu</t>
  </si>
  <si>
    <t>Maunalua Bay "Keehi Barge," Oahu</t>
  </si>
  <si>
    <t>Maunalua Bay "Landing Craft," Oahu</t>
  </si>
  <si>
    <t>Waianae "Z-Slabs," Oahu</t>
  </si>
  <si>
    <t>34</t>
  </si>
  <si>
    <t>Waianae "Landing Craft," Oahu</t>
  </si>
  <si>
    <t>27</t>
  </si>
  <si>
    <t>Waianae "Mahi," Oahu</t>
  </si>
  <si>
    <t>42</t>
  </si>
  <si>
    <t>Keawakapu Tire Reef, Maui</t>
  </si>
  <si>
    <t>Fisheries Management Areas:</t>
  </si>
  <si>
    <t>Waikiki-Diamond Head, Oahu 1/</t>
  </si>
  <si>
    <t>Waikiki-Diamond Head, Oahu 2/</t>
  </si>
  <si>
    <t>Puako Bay and Pualo Reef, Hawaii</t>
  </si>
  <si>
    <t>Red Hill, Hawaii</t>
  </si>
  <si>
    <t>Kiholo Bay, Hawaii</t>
  </si>
  <si>
    <t>Papawai Bay, Hawaii</t>
  </si>
  <si>
    <t>Other areas:</t>
  </si>
  <si>
    <t>Honaunau Bay</t>
  </si>
  <si>
    <t xml:space="preserve">     1/  Survey taken on December 28, 2000, during the open fishing period.</t>
  </si>
  <si>
    <t xml:space="preserve">     2/  Survey taken on June 25, 2001, during the closed fishing period.</t>
  </si>
  <si>
    <t xml:space="preserve">     Source:  Hawaii State Department of Land and Natural Resources, Division of Aquatic Resources,</t>
  </si>
  <si>
    <t>Statewide Marine Research and Surveys, Survey of Fish and Habitat, July 1, 2000 to June 30, 2001.</t>
  </si>
  <si>
    <t>Table 20.09-- MOST ABUNDANT AND HEAVIEST FISH SPECIES AT SPECIFIED LOCATIONS:  YEAR ENDING JUNE 30, 2001</t>
  </si>
  <si>
    <t>[Three leading species at each location, based on both individuals per acre and pounds per acre]</t>
  </si>
  <si>
    <t>Individuals per acre</t>
  </si>
  <si>
    <t>Pounds per acre</t>
  </si>
  <si>
    <t>Location and species</t>
  </si>
  <si>
    <t>Rank</t>
  </si>
  <si>
    <t>Number</t>
  </si>
  <si>
    <t>Hanauma Bay MLCD (inshore):</t>
  </si>
  <si>
    <t>Manini (Acanthurus triostegus)</t>
  </si>
  <si>
    <t>Yellow-eye damsel (Eupomacentrus fasciolatus)</t>
  </si>
  <si>
    <t>(1/)</t>
  </si>
  <si>
    <t>Aholehole (Kuhlia sandvicensis)</t>
  </si>
  <si>
    <t>48</t>
  </si>
  <si>
    <t>Redlipped parrot (Scarus rubroviolaceus)</t>
  </si>
  <si>
    <t>Clown tang (Naso lituratus)</t>
  </si>
  <si>
    <t>10</t>
  </si>
  <si>
    <t>78</t>
  </si>
  <si>
    <t>Honolua-Mokuleia Bay MLCD:</t>
  </si>
  <si>
    <t>Maiii/lavender tang (Acanthurus nigrofuscus)</t>
  </si>
  <si>
    <t>Saddle-back wrasse (Thalassoma duperrey)</t>
  </si>
  <si>
    <t>Kole (Ctenochaetus strigosus)</t>
  </si>
  <si>
    <t>3</t>
  </si>
  <si>
    <t>92</t>
  </si>
  <si>
    <t>Kealakekua Bay MLCD:</t>
  </si>
  <si>
    <t>Agile damsel (Chromis agilis)</t>
  </si>
  <si>
    <t>Blackfin damsel (Chromis vanderbilti)</t>
  </si>
  <si>
    <t>Yellow tang (Zebrasome flavescens)</t>
  </si>
  <si>
    <t>Parrotfishes (Family Scaridae)</t>
  </si>
  <si>
    <t>NA  Not available.</t>
  </si>
  <si>
    <t>MLCD  Marine Life Conservation District.</t>
  </si>
  <si>
    <t>1/  Not in first 10.</t>
  </si>
  <si>
    <t>Table 20.10-- MINERAL INDUSTRIES (NAICS 21):  1977 TO 2002</t>
  </si>
  <si>
    <t>[Includes establishments with payroll.  Statistics based on the North American Industry</t>
  </si>
  <si>
    <t>Classification System (NAICS) which replaced the Standard Industrial Classification</t>
  </si>
  <si>
    <t>(SIC) system used in Economic Censuses prior to the 1997 Economic Census]</t>
  </si>
  <si>
    <t>Subject</t>
  </si>
  <si>
    <t>Number of establishments</t>
  </si>
  <si>
    <t>With 20 employees or more</t>
  </si>
  <si>
    <t>All employees:</t>
  </si>
  <si>
    <t>Number (1,000)  1/</t>
  </si>
  <si>
    <t>Annual payroll (million dollars)</t>
  </si>
  <si>
    <t xml:space="preserve">Production, development, and </t>
  </si>
  <si>
    <t>exploration workers:</t>
  </si>
  <si>
    <t>Annual hours (millions)</t>
  </si>
  <si>
    <t>Annual wages (million dollars)</t>
  </si>
  <si>
    <t>Value added (million dollars)</t>
  </si>
  <si>
    <t>Total cost of supplies (million dollars)</t>
  </si>
  <si>
    <t>Total value of shipments and receipts</t>
  </si>
  <si>
    <t>for services (million dollars)</t>
  </si>
  <si>
    <t>Capital expenditures (million dollars)</t>
  </si>
  <si>
    <t xml:space="preserve">     D  Withheld to avoid disclosing data for individual companies.</t>
  </si>
  <si>
    <t xml:space="preserve">     1/  For pay period including March 12.</t>
  </si>
  <si>
    <r>
      <t>Area Series, Pacific States,</t>
    </r>
    <r>
      <rPr>
        <sz val="10"/>
        <rFont val="Times New Roman"/>
        <family val="1"/>
      </rPr>
      <t xml:space="preserve"> MIC92-A-9 (May 1996), Hawaii table 1; </t>
    </r>
    <r>
      <rPr>
        <i/>
        <sz val="10"/>
        <rFont val="Times New Roman"/>
        <family val="1"/>
      </rPr>
      <t xml:space="preserve">1997 Economic Census, Mining, </t>
    </r>
  </si>
  <si>
    <r>
      <t>Geographic Area Series, Hawaii</t>
    </r>
    <r>
      <rPr>
        <sz val="10"/>
        <rFont val="Times New Roman"/>
        <family val="1"/>
      </rPr>
      <t xml:space="preserve">, EC97N21A-HI (May 2000), table 1; </t>
    </r>
    <r>
      <rPr>
        <i/>
        <sz val="10"/>
        <rFont val="Times New Roman"/>
        <family val="1"/>
      </rPr>
      <t xml:space="preserve">2002 Economic Census, Mining, </t>
    </r>
  </si>
  <si>
    <r>
      <t>Geographic Area Series, Hawaii</t>
    </r>
    <r>
      <rPr>
        <sz val="10"/>
        <rFont val="Times New Roman"/>
        <family val="1"/>
      </rPr>
      <t>, EC02-21A-HI (April 2005), table 1.</t>
    </r>
  </si>
  <si>
    <r>
      <t xml:space="preserve">     Source:  U.S. Census Bureau,</t>
    </r>
    <r>
      <rPr>
        <i/>
        <sz val="10"/>
        <rFont val="Times New Roman"/>
        <family val="0"/>
      </rPr>
      <t xml:space="preserve"> 1987 Census of Mineral Industries, Geographic Area Series, </t>
    </r>
  </si>
  <si>
    <r>
      <t>Pacific States,</t>
    </r>
    <r>
      <rPr>
        <sz val="10"/>
        <rFont val="Times New Roman"/>
        <family val="1"/>
      </rPr>
      <t xml:space="preserve"> MIC87-A-9 (October 1990), Hawaii table 1;  </t>
    </r>
    <r>
      <rPr>
        <i/>
        <sz val="10"/>
        <rFont val="Times New Roman"/>
        <family val="0"/>
      </rPr>
      <t xml:space="preserve">1992 Census of Mineral Industries, Geographic </t>
    </r>
  </si>
  <si>
    <t>Table 20.11-- NONFUEL MINERAL PRODUCTION:  2001 TO 2003</t>
  </si>
  <si>
    <t>[Production as measured by mine shipments, sales, or marketable production (including consumption</t>
  </si>
  <si>
    <t>by producers), Data are rounded to no more than three significant digits; may not add to totals shown]</t>
  </si>
  <si>
    <t>Minerals</t>
  </si>
  <si>
    <t>2003 1/</t>
  </si>
  <si>
    <t>QUANTITY (1,000 METRIC TONS)</t>
  </si>
  <si>
    <t>Cement:</t>
  </si>
  <si>
    <t xml:space="preserve">   Masonry</t>
  </si>
  <si>
    <t>2/  (D)</t>
  </si>
  <si>
    <t xml:space="preserve">   Portland </t>
  </si>
  <si>
    <t>Gemstones</t>
  </si>
  <si>
    <t>Sand and gravel (construction)</t>
  </si>
  <si>
    <t>2/  610</t>
  </si>
  <si>
    <t>Stone (crushed)</t>
  </si>
  <si>
    <t>2/  6,640</t>
  </si>
  <si>
    <t>2/  6,380</t>
  </si>
  <si>
    <t>VALUE ($1,000)</t>
  </si>
  <si>
    <t xml:space="preserve">      Total</t>
  </si>
  <si>
    <t>2/  85,700</t>
  </si>
  <si>
    <t>2/  72,300</t>
  </si>
  <si>
    <t xml:space="preserve">   Portland</t>
  </si>
  <si>
    <t>3/  15,100</t>
  </si>
  <si>
    <t>2/  7,010</t>
  </si>
  <si>
    <t>2/  64,300</t>
  </si>
  <si>
    <t>2/  65,100</t>
  </si>
  <si>
    <t>D  Value excluded to avoid disclosing company proprietary data.</t>
  </si>
  <si>
    <t>1/  Preliminary.</t>
  </si>
  <si>
    <r>
      <t xml:space="preserve">     2/  Revised from previous </t>
    </r>
    <r>
      <rPr>
        <i/>
        <sz val="10"/>
        <rFont val="Times New Roman"/>
        <family val="1"/>
      </rPr>
      <t>Data Book</t>
    </r>
    <r>
      <rPr>
        <sz val="10"/>
        <rFont val="Times New Roman"/>
        <family val="1"/>
      </rPr>
      <t>.</t>
    </r>
  </si>
  <si>
    <t>3/  Data have been estimated.</t>
  </si>
  <si>
    <t>&lt;http://minerals.er.usgs.gov/minerals/pubs/state/hi.html&gt; accessed April 27, 2005.</t>
  </si>
  <si>
    <r>
      <t xml:space="preserve">     Source:  U.S. Geological Survey, Minerals Information, "The </t>
    </r>
    <r>
      <rPr>
        <i/>
        <sz val="10"/>
        <rFont val="Times New Roman"/>
        <family val="0"/>
      </rPr>
      <t xml:space="preserve">Mineral Industry of Hawaii" </t>
    </r>
  </si>
  <si>
    <t>Table Number</t>
  </si>
  <si>
    <t>Table Name</t>
  </si>
  <si>
    <t>(Click on the table number to go to corresponding table)</t>
  </si>
  <si>
    <t>(To return to this "Titles" worksheet, you must select this worksheet again)</t>
  </si>
  <si>
    <t>Narrative</t>
  </si>
  <si>
    <t>20.01</t>
  </si>
  <si>
    <t>Forest and Natural Area Acreage, by Islands: June 30, 2004</t>
  </si>
  <si>
    <t>20.02</t>
  </si>
  <si>
    <t>Woodland on Farms, 1992, 1997, and 2002, and by Counties, 2002</t>
  </si>
  <si>
    <t>20.03</t>
  </si>
  <si>
    <t>Forest and Brushland Fires, by Cause of Fire: 2001 to 2003</t>
  </si>
  <si>
    <t>20.04</t>
  </si>
  <si>
    <t>Commercial Fishing: 1989 to 2004</t>
  </si>
  <si>
    <t>20.05</t>
  </si>
  <si>
    <t>Commercial Fish Catch, by Species: 2002 to 2004</t>
  </si>
  <si>
    <t>20.06</t>
  </si>
  <si>
    <t>Commercial Sea Landings, by Islands: 2002 to 2004</t>
  </si>
  <si>
    <t>20.07</t>
  </si>
  <si>
    <t>Commercial Sea Landings, by Fishing Method: 2002 to 2004</t>
  </si>
  <si>
    <t>20.08</t>
  </si>
  <si>
    <t>Fish Populations Around Selected Shoreline Areas: Year Ending June 30, 2001</t>
  </si>
  <si>
    <t>20.09</t>
  </si>
  <si>
    <t>Most Abundant and Heaviest Fish Species at Specified Locations: Year Ending June 30, 2001</t>
  </si>
  <si>
    <t>20.10</t>
  </si>
  <si>
    <t>Mineral Industries: 1977 to 2002</t>
  </si>
  <si>
    <t>20.11</t>
  </si>
  <si>
    <t>Nonfuel Mineral Production: 2001 to 2003</t>
  </si>
  <si>
    <t>Section 20</t>
  </si>
  <si>
    <t>FORESTRY, FISHERIES, AND MINING</t>
  </si>
  <si>
    <t xml:space="preserve">        This section presents data on forests and forest reserves, commercial fishing and fish populations, and mining and mineral products.</t>
  </si>
  <si>
    <r>
      <t xml:space="preserve">        Important sources of data on these subjects are </t>
    </r>
    <r>
      <rPr>
        <i/>
        <sz val="12"/>
        <rFont val="Times New Roman"/>
        <family val="1"/>
      </rPr>
      <t>the United States Census of Mineral Industries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Mineral Industry Surveys</t>
    </r>
    <r>
      <rPr>
        <sz val="12"/>
        <rFont val="Times New Roman"/>
        <family val="1"/>
      </rPr>
      <t>, U.S. Census Bureau</t>
    </r>
    <r>
      <rPr>
        <i/>
        <sz val="12"/>
        <rFont val="Times New Roman"/>
        <family val="1"/>
      </rPr>
      <t xml:space="preserve">, </t>
    </r>
    <r>
      <rPr>
        <i/>
        <sz val="12"/>
        <color indexed="8"/>
        <rFont val="Times New Roman"/>
        <family val="1"/>
      </rPr>
      <t>2002 Economic Census, Geographic Area Series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 xml:space="preserve">Mining, and reports and records of the Hawaii State Department of Land and Natural Resources, Division of Aquatic Resources and Division of Forestry and Wildlife.  </t>
    </r>
    <r>
      <rPr>
        <i/>
        <sz val="12"/>
        <rFont val="Times New Roman"/>
        <family val="1"/>
      </rPr>
      <t>Historical Statistics of Hawaii</t>
    </r>
    <r>
      <rPr>
        <sz val="12"/>
        <rFont val="Times New Roman"/>
        <family val="1"/>
      </rPr>
      <t xml:space="preserve">, Section 14, summarizes the data for earlier periods.  Comparable national statistics are reported in the </t>
    </r>
    <r>
      <rPr>
        <i/>
        <sz val="12"/>
        <rFont val="Times New Roman"/>
        <family val="1"/>
      </rPr>
      <t>Statistical Abstract of the United States:  2004-2005</t>
    </r>
    <r>
      <rPr>
        <sz val="12"/>
        <rFont val="Times New Roman"/>
        <family val="1"/>
      </rPr>
      <t>, Sections 18.</t>
    </r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</si>
</sst>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"/>
    <numFmt numFmtId="166" formatCode="@\ \ "/>
    <numFmt numFmtId="167" formatCode="#,##0\ \ \ "/>
    <numFmt numFmtId="168" formatCode="@\ \ \ "/>
    <numFmt numFmtId="169" formatCode="#,##0\ \ \ \ \ \ "/>
    <numFmt numFmtId="170" formatCode="#,##0\ \ \ \ \ \ \ "/>
    <numFmt numFmtId="171" formatCode="@\ \ \ \ \ \ "/>
    <numFmt numFmtId="172" formatCode="@\ \ \ \ \ \ \ "/>
    <numFmt numFmtId="173" formatCode="#,##0\ \ \ \ "/>
    <numFmt numFmtId="174" formatCode="@\ \ \ \ \ "/>
    <numFmt numFmtId="175" formatCode="@\ \ \ \ "/>
    <numFmt numFmtId="176" formatCode="0\ \ \ \ \ "/>
    <numFmt numFmtId="177" formatCode="0\ \ \ \ \ \ \ \ "/>
    <numFmt numFmtId="178" formatCode="@\ \ \ \ \ \ \ \ \ "/>
    <numFmt numFmtId="179" formatCode="@\ \ \ \ \ \ \ \ "/>
    <numFmt numFmtId="180" formatCode="#,##0\ \ \ \ \ "/>
    <numFmt numFmtId="181" formatCode="\ \ \ @"/>
    <numFmt numFmtId="182" formatCode="\ \ \ \ \ \ @"/>
    <numFmt numFmtId="183" formatCode="\ \ \ \ \ \ \ \ \ @"/>
    <numFmt numFmtId="184" formatCode="#,##0\ \ \ \ \ \ \ \ "/>
    <numFmt numFmtId="185" formatCode="#,##0\ \ \ \ \ \ \ \ \ "/>
    <numFmt numFmtId="186" formatCode="#,##0\ \ \ \ \ \ \ \ \ \ \ \ "/>
    <numFmt numFmtId="187" formatCode="@\ \ \ \ \ \ \ \ \ \ \ \ "/>
    <numFmt numFmtId="188" formatCode="#,##0.0\ \ \ \ "/>
    <numFmt numFmtId="189" formatCode="#,##0.0\ \ \ "/>
    <numFmt numFmtId="190" formatCode="#,##0\ \ \ \ \ \ \ \ \ 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\ \ \ \ \ \ \ \ \ \ @"/>
    <numFmt numFmtId="196" formatCode="@\ \ \ \ \ \ \ \ \ \ "/>
    <numFmt numFmtId="197" formatCode="0.0\ \ "/>
    <numFmt numFmtId="198" formatCode="0\ \ "/>
    <numFmt numFmtId="199" formatCode="0.0\ \ \ \ "/>
    <numFmt numFmtId="200" formatCode="0\ \ \ \ "/>
    <numFmt numFmtId="201" formatCode=".0\ \ \ \ "/>
    <numFmt numFmtId="202" formatCode="\ \ \ \ \ \ \ \ \ \ \ \ \ \ \ \ \ \ @"/>
    <numFmt numFmtId="203" formatCode="0.00\ \ \ \ \ \ \ "/>
    <numFmt numFmtId="204" formatCode="\ \ \ \ \ \ \ \ \ \ \ @"/>
    <numFmt numFmtId="205" formatCode="\ \ \ \ \ \ \ \ \ \ \ \ @"/>
    <numFmt numFmtId="206" formatCode="0.000\ \ \ \ \ \ \ "/>
    <numFmt numFmtId="207" formatCode="0.0000\ \ \ \ \ \ \ "/>
    <numFmt numFmtId="208" formatCode="0.0\ \ \ \ \ \ \ "/>
    <numFmt numFmtId="209" formatCode="0\ \ \ \ \ \ \ "/>
    <numFmt numFmtId="210" formatCode="\ \ \ \ \ \ \ \ \ \ \ \ \ \ \ @"/>
    <numFmt numFmtId="211" formatCode="#."/>
    <numFmt numFmtId="212" formatCode="###,##0\ \ \ \ \ \ \ 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sz val="10"/>
      <color indexed="16"/>
      <name val="Courier"/>
      <family val="0"/>
    </font>
    <font>
      <u val="single"/>
      <sz val="10"/>
      <color indexed="14"/>
      <name val="MS Sans Serif"/>
      <family val="0"/>
    </font>
    <font>
      <b/>
      <sz val="10"/>
      <color indexed="16"/>
      <name val="Courier"/>
      <family val="0"/>
    </font>
    <font>
      <u val="single"/>
      <sz val="10"/>
      <color indexed="12"/>
      <name val="MS Sans Serif"/>
      <family val="0"/>
    </font>
    <font>
      <sz val="10"/>
      <name val="MS Sans Serif"/>
      <family val="0"/>
    </font>
    <font>
      <sz val="9"/>
      <name val="Times New Roman"/>
      <family val="1"/>
    </font>
    <font>
      <b/>
      <u val="single"/>
      <sz val="12"/>
      <name val="Times New Roman"/>
      <family val="1"/>
    </font>
    <font>
      <sz val="12"/>
      <color indexed="14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hair"/>
      <right style="hair"/>
      <top style="hair"/>
      <bottom style="hair"/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1" applyBorder="0">
      <alignment/>
      <protection/>
    </xf>
    <xf numFmtId="182" fontId="0" fillId="0" borderId="1" applyBorder="0">
      <alignment/>
      <protection/>
    </xf>
    <xf numFmtId="183" fontId="0" fillId="0" borderId="1">
      <alignment/>
      <protection/>
    </xf>
    <xf numFmtId="205" fontId="0" fillId="0" borderId="1">
      <alignment/>
      <protection/>
    </xf>
    <xf numFmtId="210" fontId="0" fillId="0" borderId="1">
      <alignment/>
      <protection/>
    </xf>
    <xf numFmtId="202" fontId="0" fillId="0" borderId="1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1" fontId="7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1" fontId="7" fillId="0" borderId="0">
      <alignment/>
      <protection locked="0"/>
    </xf>
    <xf numFmtId="211" fontId="7" fillId="0" borderId="0">
      <alignment/>
      <protection locked="0"/>
    </xf>
    <xf numFmtId="211" fontId="7" fillId="0" borderId="0">
      <alignment/>
      <protection locked="0"/>
    </xf>
    <xf numFmtId="0" fontId="8" fillId="0" borderId="0" applyNumberFormat="0" applyFill="0" applyBorder="0" applyAlignment="0" applyProtection="0"/>
    <xf numFmtId="164" fontId="4" fillId="0" borderId="0">
      <alignment/>
      <protection/>
    </xf>
    <xf numFmtId="0" fontId="1" fillId="0" borderId="0">
      <alignment horizontal="center" wrapText="1"/>
      <protection/>
    </xf>
    <xf numFmtId="211" fontId="7" fillId="0" borderId="0">
      <alignment/>
      <protection locked="0"/>
    </xf>
    <xf numFmtId="211" fontId="9" fillId="0" borderId="0">
      <alignment/>
      <protection locked="0"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212" fontId="12" fillId="0" borderId="2" applyBorder="0">
      <alignment horizontal="right"/>
      <protection/>
    </xf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211" fontId="7" fillId="0" borderId="3">
      <alignment/>
      <protection locked="0"/>
    </xf>
  </cellStyleXfs>
  <cellXfs count="16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49" fontId="4" fillId="0" borderId="0" xfId="0" applyNumberFormat="1" applyFont="1" applyAlignment="1">
      <alignment/>
    </xf>
    <xf numFmtId="0" fontId="5" fillId="0" borderId="0" xfId="40">
      <alignment wrapText="1"/>
      <protection/>
    </xf>
    <xf numFmtId="0" fontId="5" fillId="0" borderId="0" xfId="40" applyAlignment="1">
      <alignment horizontal="centerContinuous" wrapText="1"/>
      <protection/>
    </xf>
    <xf numFmtId="0" fontId="1" fillId="0" borderId="0" xfId="31">
      <alignment horizontal="center" wrapText="1"/>
      <protection/>
    </xf>
    <xf numFmtId="0" fontId="5" fillId="0" borderId="5" xfId="40" applyBorder="1">
      <alignment wrapText="1"/>
      <protection/>
    </xf>
    <xf numFmtId="0" fontId="1" fillId="0" borderId="2" xfId="31" applyBorder="1">
      <alignment horizontal="center" wrapText="1"/>
      <protection/>
    </xf>
    <xf numFmtId="0" fontId="1" fillId="0" borderId="2" xfId="31" applyBorder="1" applyAlignment="1">
      <alignment horizontal="centerContinuous" wrapText="1"/>
      <protection/>
    </xf>
    <xf numFmtId="0" fontId="1" fillId="0" borderId="6" xfId="31" applyBorder="1" applyAlignment="1">
      <alignment horizontal="centerContinuous" wrapText="1"/>
      <protection/>
    </xf>
    <xf numFmtId="164" fontId="4" fillId="0" borderId="0" xfId="30">
      <alignment/>
      <protection/>
    </xf>
    <xf numFmtId="49" fontId="4" fillId="0" borderId="0" xfId="30" applyNumberFormat="1">
      <alignment/>
      <protection/>
    </xf>
    <xf numFmtId="0" fontId="5" fillId="0" borderId="0" xfId="40" applyFont="1" applyAlignment="1">
      <alignment horizontal="centerContinuous" wrapText="1"/>
      <protection/>
    </xf>
    <xf numFmtId="175" fontId="0" fillId="0" borderId="1" xfId="0" applyNumberFormat="1" applyBorder="1" applyAlignment="1">
      <alignment horizontal="right"/>
    </xf>
    <xf numFmtId="164" fontId="4" fillId="0" borderId="0" xfId="30" applyFont="1">
      <alignment/>
      <protection/>
    </xf>
    <xf numFmtId="49" fontId="4" fillId="0" borderId="0" xfId="30" applyNumberFormat="1" applyFont="1">
      <alignment/>
      <protection/>
    </xf>
    <xf numFmtId="0" fontId="1" fillId="0" borderId="7" xfId="31" applyFont="1" applyBorder="1">
      <alignment horizontal="center" wrapText="1"/>
      <protection/>
    </xf>
    <xf numFmtId="0" fontId="1" fillId="0" borderId="2" xfId="31" applyFont="1" applyBorder="1">
      <alignment horizontal="center" wrapText="1"/>
      <protection/>
    </xf>
    <xf numFmtId="173" fontId="0" fillId="0" borderId="1" xfId="0" applyNumberFormat="1" applyBorder="1" applyAlignment="1">
      <alignment/>
    </xf>
    <xf numFmtId="175" fontId="0" fillId="0" borderId="0" xfId="0" applyNumberFormat="1" applyAlignment="1">
      <alignment horizontal="right"/>
    </xf>
    <xf numFmtId="173" fontId="0" fillId="0" borderId="0" xfId="0" applyNumberFormat="1" applyAlignment="1">
      <alignment/>
    </xf>
    <xf numFmtId="182" fontId="0" fillId="0" borderId="1" xfId="16" applyBorder="1">
      <alignment/>
      <protection/>
    </xf>
    <xf numFmtId="185" fontId="0" fillId="0" borderId="1" xfId="0" applyNumberFormat="1" applyBorder="1" applyAlignment="1">
      <alignment/>
    </xf>
    <xf numFmtId="178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170" fontId="0" fillId="0" borderId="4" xfId="0" applyNumberFormat="1" applyBorder="1" applyAlignment="1">
      <alignment/>
    </xf>
    <xf numFmtId="170" fontId="0" fillId="0" borderId="1" xfId="0" applyNumberFormat="1" applyBorder="1" applyAlignment="1">
      <alignment/>
    </xf>
    <xf numFmtId="170" fontId="0" fillId="0" borderId="2" xfId="0" applyNumberFormat="1" applyBorder="1" applyAlignment="1">
      <alignment/>
    </xf>
    <xf numFmtId="170" fontId="0" fillId="0" borderId="0" xfId="0" applyNumberFormat="1" applyAlignment="1">
      <alignment/>
    </xf>
    <xf numFmtId="172" fontId="0" fillId="0" borderId="1" xfId="0" applyNumberFormat="1" applyBorder="1" applyAlignment="1">
      <alignment horizontal="right"/>
    </xf>
    <xf numFmtId="172" fontId="0" fillId="0" borderId="0" xfId="0" applyNumberFormat="1" applyAlignment="1">
      <alignment horizontal="right"/>
    </xf>
    <xf numFmtId="186" fontId="0" fillId="0" borderId="1" xfId="0" applyNumberFormat="1" applyBorder="1" applyAlignment="1">
      <alignment/>
    </xf>
    <xf numFmtId="187" fontId="0" fillId="0" borderId="1" xfId="0" applyNumberFormat="1" applyBorder="1" applyAlignment="1">
      <alignment horizontal="right"/>
    </xf>
    <xf numFmtId="186" fontId="0" fillId="0" borderId="7" xfId="0" applyNumberFormat="1" applyBorder="1" applyAlignment="1">
      <alignment/>
    </xf>
    <xf numFmtId="164" fontId="0" fillId="0" borderId="0" xfId="30" applyFont="1" applyAlignment="1">
      <alignment horizontal="centerContinuous"/>
      <protection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centerContinuous"/>
    </xf>
    <xf numFmtId="0" fontId="0" fillId="0" borderId="5" xfId="0" applyBorder="1" applyAlignment="1">
      <alignment horizontal="centerContinuous" wrapText="1"/>
    </xf>
    <xf numFmtId="0" fontId="0" fillId="0" borderId="5" xfId="0" applyBorder="1" applyAlignment="1">
      <alignment horizontal="centerContinuous"/>
    </xf>
    <xf numFmtId="0" fontId="1" fillId="0" borderId="0" xfId="31" applyAlignment="1">
      <alignment horizontal="center" vertical="center" wrapText="1"/>
      <protection/>
    </xf>
    <xf numFmtId="0" fontId="1" fillId="0" borderId="8" xfId="31" applyBorder="1" applyAlignment="1">
      <alignment horizontal="center" vertical="center" wrapText="1"/>
      <protection/>
    </xf>
    <xf numFmtId="0" fontId="1" fillId="0" borderId="6" xfId="31" applyBorder="1" applyAlignment="1">
      <alignment horizontal="centerContinuous" vertical="center" wrapText="1"/>
      <protection/>
    </xf>
    <xf numFmtId="0" fontId="1" fillId="0" borderId="2" xfId="31" applyBorder="1" applyAlignment="1">
      <alignment horizontal="centerContinuous" vertical="center" wrapText="1"/>
      <protection/>
    </xf>
    <xf numFmtId="0" fontId="1" fillId="0" borderId="2" xfId="31" applyBorder="1" applyAlignment="1">
      <alignment horizontal="center" wrapText="1"/>
      <protection/>
    </xf>
    <xf numFmtId="0" fontId="1" fillId="0" borderId="6" xfId="31" applyBorder="1" applyAlignment="1">
      <alignment horizontal="center" wrapText="1"/>
      <protection/>
    </xf>
    <xf numFmtId="0" fontId="1" fillId="0" borderId="9" xfId="31" applyFont="1" applyBorder="1" applyAlignment="1">
      <alignment horizontal="center" wrapText="1"/>
      <protection/>
    </xf>
    <xf numFmtId="0" fontId="1" fillId="0" borderId="0" xfId="31" applyBorder="1" applyAlignment="1">
      <alignment horizontal="center" wrapText="1"/>
      <protection/>
    </xf>
    <xf numFmtId="0" fontId="1" fillId="0" borderId="0" xfId="31" applyAlignment="1">
      <alignment horizontal="center" wrapTex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67" fontId="0" fillId="0" borderId="1" xfId="0" applyNumberFormat="1" applyBorder="1" applyAlignment="1">
      <alignment/>
    </xf>
    <xf numFmtId="167" fontId="0" fillId="0" borderId="10" xfId="0" applyNumberFormat="1" applyBorder="1" applyAlignment="1">
      <alignment/>
    </xf>
    <xf numFmtId="171" fontId="0" fillId="0" borderId="0" xfId="0" applyNumberFormat="1" applyAlignment="1">
      <alignment horizontal="right"/>
    </xf>
    <xf numFmtId="171" fontId="0" fillId="0" borderId="12" xfId="0" applyNumberFormat="1" applyBorder="1" applyAlignment="1">
      <alignment horizontal="right"/>
    </xf>
    <xf numFmtId="168" fontId="0" fillId="0" borderId="1" xfId="0" applyNumberFormat="1" applyBorder="1" applyAlignment="1">
      <alignment horizontal="right"/>
    </xf>
    <xf numFmtId="169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49" fontId="6" fillId="0" borderId="0" xfId="30" applyNumberFormat="1" applyFont="1">
      <alignment/>
      <protection/>
    </xf>
    <xf numFmtId="0" fontId="0" fillId="0" borderId="5" xfId="0" applyBorder="1" applyAlignment="1">
      <alignment/>
    </xf>
    <xf numFmtId="0" fontId="1" fillId="0" borderId="6" xfId="31" applyFont="1" applyBorder="1" applyAlignment="1">
      <alignment horizontal="centerContinuous" vertical="center"/>
      <protection/>
    </xf>
    <xf numFmtId="0" fontId="1" fillId="0" borderId="2" xfId="31" applyBorder="1" applyAlignment="1">
      <alignment horizontal="centerContinuous" vertical="center"/>
      <protection/>
    </xf>
    <xf numFmtId="0" fontId="1" fillId="0" borderId="4" xfId="31" applyBorder="1" applyAlignment="1">
      <alignment horizontal="centerContinuous" vertical="center"/>
      <protection/>
    </xf>
    <xf numFmtId="0" fontId="1" fillId="0" borderId="0" xfId="31" applyBorder="1" applyAlignment="1">
      <alignment horizontal="center" vertical="center" wrapText="1"/>
      <protection/>
    </xf>
    <xf numFmtId="0" fontId="1" fillId="0" borderId="2" xfId="31" applyFont="1" applyBorder="1" applyAlignment="1">
      <alignment horizontal="center" vertical="center" wrapText="1"/>
      <protection/>
    </xf>
    <xf numFmtId="0" fontId="1" fillId="0" borderId="6" xfId="31" applyBorder="1" applyAlignment="1">
      <alignment horizontal="center" vertical="center" wrapText="1"/>
      <protection/>
    </xf>
    <xf numFmtId="0" fontId="1" fillId="0" borderId="14" xfId="3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189" fontId="0" fillId="0" borderId="6" xfId="0" applyNumberFormat="1" applyBorder="1" applyAlignment="1">
      <alignment/>
    </xf>
    <xf numFmtId="170" fontId="0" fillId="0" borderId="12" xfId="0" applyNumberFormat="1" applyBorder="1" applyAlignment="1">
      <alignment/>
    </xf>
    <xf numFmtId="168" fontId="0" fillId="0" borderId="12" xfId="0" applyNumberFormat="1" applyBorder="1" applyAlignment="1">
      <alignment horizontal="right"/>
    </xf>
    <xf numFmtId="189" fontId="0" fillId="0" borderId="12" xfId="0" applyNumberFormat="1" applyBorder="1" applyAlignment="1">
      <alignment/>
    </xf>
    <xf numFmtId="0" fontId="0" fillId="0" borderId="6" xfId="0" applyBorder="1" applyAlignment="1">
      <alignment/>
    </xf>
    <xf numFmtId="0" fontId="1" fillId="0" borderId="12" xfId="31" applyBorder="1" applyAlignment="1">
      <alignment horizontal="center" vertical="center" wrapText="1"/>
      <protection/>
    </xf>
    <xf numFmtId="0" fontId="1" fillId="0" borderId="6" xfId="31" applyBorder="1">
      <alignment horizontal="center" wrapText="1"/>
      <protection/>
    </xf>
    <xf numFmtId="0" fontId="1" fillId="0" borderId="6" xfId="31" applyFont="1" applyBorder="1">
      <alignment horizontal="center" wrapText="1"/>
      <protection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center"/>
    </xf>
    <xf numFmtId="169" fontId="0" fillId="0" borderId="1" xfId="0" applyNumberFormat="1" applyBorder="1" applyAlignment="1">
      <alignment horizontal="right"/>
    </xf>
    <xf numFmtId="180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171" fontId="0" fillId="0" borderId="1" xfId="0" applyNumberFormat="1" applyBorder="1" applyAlignment="1">
      <alignment horizontal="right"/>
    </xf>
    <xf numFmtId="174" fontId="0" fillId="0" borderId="0" xfId="0" applyNumberFormat="1" applyAlignment="1">
      <alignment horizontal="right"/>
    </xf>
    <xf numFmtId="0" fontId="1" fillId="0" borderId="2" xfId="31" applyBorder="1" applyAlignment="1">
      <alignment horizontal="center" vertical="center" wrapText="1"/>
      <protection/>
    </xf>
    <xf numFmtId="183" fontId="0" fillId="0" borderId="1" xfId="17">
      <alignment/>
      <protection/>
    </xf>
    <xf numFmtId="181" fontId="0" fillId="0" borderId="1" xfId="15" applyBorder="1">
      <alignment/>
      <protection/>
    </xf>
    <xf numFmtId="182" fontId="0" fillId="0" borderId="1" xfId="16" applyFont="1" applyBorder="1">
      <alignment/>
      <protection/>
    </xf>
    <xf numFmtId="172" fontId="0" fillId="0" borderId="7" xfId="0" applyNumberFormat="1" applyBorder="1" applyAlignment="1">
      <alignment horizontal="right"/>
    </xf>
    <xf numFmtId="172" fontId="0" fillId="0" borderId="4" xfId="0" applyNumberFormat="1" applyBorder="1" applyAlignment="1">
      <alignment horizontal="right"/>
    </xf>
    <xf numFmtId="172" fontId="0" fillId="0" borderId="2" xfId="0" applyNumberFormat="1" applyBorder="1" applyAlignment="1">
      <alignment horizontal="right"/>
    </xf>
    <xf numFmtId="0" fontId="5" fillId="0" borderId="0" xfId="0" applyFont="1" applyAlignment="1">
      <alignment horizontal="centerContinuous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/>
    </xf>
    <xf numFmtId="190" fontId="0" fillId="0" borderId="1" xfId="0" applyNumberFormat="1" applyBorder="1" applyAlignment="1">
      <alignment/>
    </xf>
    <xf numFmtId="184" fontId="0" fillId="0" borderId="1" xfId="0" applyNumberFormat="1" applyBorder="1" applyAlignment="1">
      <alignment/>
    </xf>
    <xf numFmtId="184" fontId="0" fillId="0" borderId="0" xfId="0" applyNumberFormat="1" applyAlignment="1">
      <alignment/>
    </xf>
    <xf numFmtId="181" fontId="0" fillId="0" borderId="1" xfId="15" applyFont="1" applyBorder="1">
      <alignment/>
      <protection/>
    </xf>
    <xf numFmtId="190" fontId="0" fillId="0" borderId="1" xfId="0" applyNumberFormat="1" applyBorder="1" applyAlignment="1">
      <alignment horizontal="right"/>
    </xf>
    <xf numFmtId="184" fontId="0" fillId="0" borderId="1" xfId="0" applyNumberFormat="1" applyBorder="1" applyAlignment="1">
      <alignment horizontal="right"/>
    </xf>
    <xf numFmtId="196" fontId="0" fillId="0" borderId="1" xfId="0" applyNumberFormat="1" applyBorder="1" applyAlignment="1">
      <alignment horizontal="right"/>
    </xf>
    <xf numFmtId="165" fontId="0" fillId="0" borderId="4" xfId="0" applyNumberFormat="1" applyBorder="1" applyAlignment="1">
      <alignment/>
    </xf>
    <xf numFmtId="165" fontId="0" fillId="0" borderId="2" xfId="0" applyNumberForma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Continuous" vertical="center" wrapText="1"/>
    </xf>
    <xf numFmtId="0" fontId="1" fillId="0" borderId="2" xfId="0" applyFont="1" applyBorder="1" applyAlignment="1">
      <alignment horizontal="centerContinuous" vertical="center" wrapText="1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80" fontId="0" fillId="0" borderId="1" xfId="0" applyNumberFormat="1" applyBorder="1" applyAlignment="1">
      <alignment/>
    </xf>
    <xf numFmtId="180" fontId="0" fillId="0" borderId="0" xfId="0" applyNumberFormat="1" applyAlignment="1">
      <alignment/>
    </xf>
    <xf numFmtId="179" fontId="0" fillId="0" borderId="1" xfId="0" applyNumberFormat="1" applyBorder="1" applyAlignment="1">
      <alignment horizontal="right"/>
    </xf>
    <xf numFmtId="174" fontId="0" fillId="0" borderId="8" xfId="0" applyNumberFormat="1" applyBorder="1" applyAlignment="1">
      <alignment horizontal="right"/>
    </xf>
    <xf numFmtId="184" fontId="0" fillId="0" borderId="8" xfId="0" applyNumberFormat="1" applyBorder="1" applyAlignment="1">
      <alignment/>
    </xf>
    <xf numFmtId="170" fontId="0" fillId="0" borderId="8" xfId="0" applyNumberFormat="1" applyBorder="1" applyAlignment="1">
      <alignment/>
    </xf>
    <xf numFmtId="167" fontId="0" fillId="0" borderId="0" xfId="0" applyNumberFormat="1" applyAlignment="1">
      <alignment/>
    </xf>
    <xf numFmtId="169" fontId="0" fillId="0" borderId="1" xfId="0" applyNumberFormat="1" applyBorder="1" applyAlignment="1">
      <alignment/>
    </xf>
    <xf numFmtId="181" fontId="0" fillId="0" borderId="0" xfId="15" applyFont="1">
      <alignment/>
      <protection/>
    </xf>
    <xf numFmtId="49" fontId="6" fillId="0" borderId="0" xfId="0" applyNumberFormat="1" applyFont="1" applyAlignment="1">
      <alignment/>
    </xf>
    <xf numFmtId="0" fontId="0" fillId="0" borderId="0" xfId="0" applyBorder="1" applyAlignment="1">
      <alignment horizontal="centerContinuous"/>
    </xf>
    <xf numFmtId="202" fontId="0" fillId="0" borderId="0" xfId="0" applyNumberFormat="1" applyBorder="1" applyAlignment="1">
      <alignment horizontal="left"/>
    </xf>
    <xf numFmtId="0" fontId="1" fillId="0" borderId="7" xfId="31" applyBorder="1" applyAlignment="1">
      <alignment horizontal="center" vertical="center" wrapText="1"/>
      <protection/>
    </xf>
    <xf numFmtId="200" fontId="0" fillId="0" borderId="1" xfId="0" applyNumberFormat="1" applyBorder="1" applyAlignment="1">
      <alignment/>
    </xf>
    <xf numFmtId="200" fontId="0" fillId="0" borderId="0" xfId="0" applyNumberFormat="1" applyAlignment="1">
      <alignment/>
    </xf>
    <xf numFmtId="201" fontId="0" fillId="0" borderId="1" xfId="0" applyNumberFormat="1" applyBorder="1" applyAlignment="1">
      <alignment/>
    </xf>
    <xf numFmtId="201" fontId="0" fillId="0" borderId="0" xfId="0" applyNumberFormat="1" applyAlignment="1">
      <alignment/>
    </xf>
    <xf numFmtId="199" fontId="0" fillId="0" borderId="1" xfId="0" applyNumberFormat="1" applyBorder="1" applyAlignment="1">
      <alignment/>
    </xf>
    <xf numFmtId="199" fontId="0" fillId="0" borderId="0" xfId="0" applyNumberFormat="1" applyAlignment="1">
      <alignment/>
    </xf>
    <xf numFmtId="175" fontId="0" fillId="0" borderId="8" xfId="0" applyNumberFormat="1" applyBorder="1" applyAlignment="1">
      <alignment horizontal="right"/>
    </xf>
    <xf numFmtId="49" fontId="6" fillId="0" borderId="0" xfId="30" applyNumberFormat="1" applyFont="1">
      <alignment/>
      <protection/>
    </xf>
    <xf numFmtId="49" fontId="0" fillId="0" borderId="0" xfId="0" applyNumberFormat="1" applyAlignment="1">
      <alignment horizontal="centerContinuous"/>
    </xf>
    <xf numFmtId="0" fontId="1" fillId="0" borderId="15" xfId="31" applyFont="1" applyBorder="1" applyAlignment="1">
      <alignment horizontal="center" vertical="center" wrapText="1"/>
      <protection/>
    </xf>
    <xf numFmtId="0" fontId="0" fillId="0" borderId="8" xfId="0" applyBorder="1" applyAlignment="1">
      <alignment/>
    </xf>
    <xf numFmtId="172" fontId="0" fillId="0" borderId="1" xfId="0" applyNumberFormat="1" applyFill="1" applyBorder="1" applyAlignment="1">
      <alignment horizontal="right"/>
    </xf>
    <xf numFmtId="172" fontId="0" fillId="0" borderId="12" xfId="0" applyNumberFormat="1" applyBorder="1" applyAlignment="1">
      <alignment horizontal="right"/>
    </xf>
    <xf numFmtId="172" fontId="0" fillId="0" borderId="12" xfId="0" applyNumberFormat="1" applyFill="1" applyBorder="1" applyAlignment="1">
      <alignment horizontal="right"/>
    </xf>
    <xf numFmtId="49" fontId="0" fillId="0" borderId="1" xfId="15" applyNumberFormat="1" applyFont="1" applyBorder="1">
      <alignment/>
      <protection/>
    </xf>
    <xf numFmtId="172" fontId="0" fillId="0" borderId="0" xfId="0" applyNumberFormat="1" applyBorder="1" applyAlignment="1">
      <alignment horizontal="right"/>
    </xf>
    <xf numFmtId="172" fontId="0" fillId="0" borderId="8" xfId="0" applyNumberFormat="1" applyFill="1" applyBorder="1" applyAlignment="1">
      <alignment horizontal="right"/>
    </xf>
    <xf numFmtId="170" fontId="0" fillId="0" borderId="0" xfId="0" applyNumberFormat="1" applyFill="1" applyAlignment="1">
      <alignment/>
    </xf>
    <xf numFmtId="172" fontId="0" fillId="0" borderId="7" xfId="0" applyNumberFormat="1" applyFill="1" applyBorder="1" applyAlignment="1">
      <alignment horizontal="right"/>
    </xf>
    <xf numFmtId="170" fontId="0" fillId="0" borderId="6" xfId="0" applyNumberFormat="1" applyBorder="1" applyAlignment="1">
      <alignment/>
    </xf>
    <xf numFmtId="170" fontId="0" fillId="0" borderId="12" xfId="0" applyNumberFormat="1" applyFill="1" applyBorder="1" applyAlignment="1">
      <alignment/>
    </xf>
    <xf numFmtId="172" fontId="0" fillId="0" borderId="8" xfId="0" applyNumberFormat="1" applyBorder="1" applyAlignment="1">
      <alignment horizontal="right"/>
    </xf>
    <xf numFmtId="0" fontId="0" fillId="0" borderId="7" xfId="0" applyBorder="1" applyAlignment="1">
      <alignment/>
    </xf>
    <xf numFmtId="0" fontId="13" fillId="0" borderId="0" xfId="37" applyNumberFormat="1" applyFont="1" applyAlignment="1" quotePrefix="1">
      <alignment wrapText="1"/>
      <protection/>
    </xf>
    <xf numFmtId="0" fontId="11" fillId="0" borderId="0" xfId="37">
      <alignment/>
      <protection/>
    </xf>
    <xf numFmtId="0" fontId="14" fillId="0" borderId="0" xfId="35" applyNumberFormat="1" applyFont="1" applyFill="1">
      <alignment/>
      <protection/>
    </xf>
    <xf numFmtId="0" fontId="15" fillId="0" borderId="16" xfId="36" applyNumberFormat="1" applyFont="1" applyBorder="1" applyAlignment="1" quotePrefix="1">
      <alignment wrapText="1"/>
      <protection/>
    </xf>
    <xf numFmtId="0" fontId="11" fillId="0" borderId="0" xfId="36">
      <alignment/>
      <protection/>
    </xf>
    <xf numFmtId="0" fontId="11" fillId="0" borderId="0" xfId="36" applyAlignment="1">
      <alignment wrapText="1"/>
      <protection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22" fillId="0" borderId="0" xfId="34" applyNumberFormat="1" applyFont="1" applyAlignment="1">
      <alignment wrapText="1"/>
    </xf>
    <xf numFmtId="0" fontId="22" fillId="0" borderId="16" xfId="34" applyNumberFormat="1" applyFont="1" applyBorder="1" applyAlignment="1" quotePrefix="1">
      <alignment vertical="top"/>
    </xf>
  </cellXfs>
  <cellStyles count="28">
    <cellStyle name="Normal" xfId="0"/>
    <cellStyle name="1st indent" xfId="15"/>
    <cellStyle name="2nd indent" xfId="16"/>
    <cellStyle name="3rd indent" xfId="17"/>
    <cellStyle name="4th indent" xfId="18"/>
    <cellStyle name="5th indent" xfId="19"/>
    <cellStyle name="6th indent" xfId="20"/>
    <cellStyle name="Comma" xfId="21"/>
    <cellStyle name="Comma [0]" xfId="22"/>
    <cellStyle name="Comma0" xfId="23"/>
    <cellStyle name="Currency" xfId="24"/>
    <cellStyle name="Currency [0]" xfId="25"/>
    <cellStyle name="Currency0" xfId="26"/>
    <cellStyle name="Date" xfId="27"/>
    <cellStyle name="Fixed" xfId="28"/>
    <cellStyle name="Followed Hyperlink" xfId="29"/>
    <cellStyle name="FOOTNOTE" xfId="30"/>
    <cellStyle name="HEADING" xfId="31"/>
    <cellStyle name="Heading 1" xfId="32"/>
    <cellStyle name="Heading 2" xfId="33"/>
    <cellStyle name="Hyperlink" xfId="34"/>
    <cellStyle name="Normal_last year excel compiled sec02_a276" xfId="35"/>
    <cellStyle name="Normal_Revised title_8_4_04" xfId="36"/>
    <cellStyle name="Normal_Section 2 Titles" xfId="37"/>
    <cellStyle name="numbcent" xfId="38"/>
    <cellStyle name="Percent" xfId="39"/>
    <cellStyle name="TITLE" xfId="40"/>
    <cellStyle name="Total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\tourism%20data\Tourism%20Research\2000%20Annual%20Report\Japan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9"/>
      <sheetName val="TABLE 20"/>
      <sheetName val="TABLE 20 (adj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57421875" style="154" customWidth="1"/>
    <col min="2" max="2" width="69.7109375" style="155" customWidth="1"/>
    <col min="3" max="16384" width="9.140625" style="154" customWidth="1"/>
  </cols>
  <sheetData>
    <row r="1" spans="1:2" s="151" customFormat="1" ht="31.5">
      <c r="A1" s="150" t="s">
        <v>259</v>
      </c>
      <c r="B1" s="150" t="s">
        <v>260</v>
      </c>
    </row>
    <row r="2" spans="1:2" s="151" customFormat="1" ht="12.75" customHeight="1">
      <c r="A2" s="150"/>
      <c r="B2" s="150"/>
    </row>
    <row r="3" spans="1:2" s="151" customFormat="1" ht="15.75">
      <c r="A3" s="152" t="s">
        <v>261</v>
      </c>
      <c r="B3" s="150"/>
    </row>
    <row r="4" spans="1:2" s="151" customFormat="1" ht="15.75">
      <c r="A4" s="152" t="s">
        <v>262</v>
      </c>
      <c r="B4" s="150"/>
    </row>
    <row r="5" spans="1:2" s="151" customFormat="1" ht="15.75">
      <c r="A5" s="160" t="s">
        <v>263</v>
      </c>
      <c r="B5" s="150"/>
    </row>
    <row r="6" spans="1:13" ht="15.75">
      <c r="A6" s="161" t="s">
        <v>264</v>
      </c>
      <c r="B6" s="153" t="s">
        <v>265</v>
      </c>
      <c r="C6"/>
      <c r="D6"/>
      <c r="E6"/>
      <c r="F6"/>
      <c r="G6"/>
      <c r="H6"/>
      <c r="I6"/>
      <c r="J6"/>
      <c r="K6"/>
      <c r="L6"/>
      <c r="M6"/>
    </row>
    <row r="7" spans="1:13" ht="15.75">
      <c r="A7" s="161" t="s">
        <v>266</v>
      </c>
      <c r="B7" s="153" t="s">
        <v>267</v>
      </c>
      <c r="C7"/>
      <c r="D7"/>
      <c r="E7"/>
      <c r="F7"/>
      <c r="G7"/>
      <c r="H7"/>
      <c r="I7"/>
      <c r="J7"/>
      <c r="K7"/>
      <c r="L7"/>
      <c r="M7"/>
    </row>
    <row r="8" spans="1:13" ht="15.75">
      <c r="A8" s="161" t="s">
        <v>268</v>
      </c>
      <c r="B8" s="153" t="s">
        <v>269</v>
      </c>
      <c r="C8"/>
      <c r="D8"/>
      <c r="E8"/>
      <c r="F8"/>
      <c r="G8"/>
      <c r="H8"/>
      <c r="I8"/>
      <c r="J8"/>
      <c r="K8"/>
      <c r="L8"/>
      <c r="M8"/>
    </row>
    <row r="9" spans="1:13" ht="15.75">
      <c r="A9" s="161" t="s">
        <v>270</v>
      </c>
      <c r="B9" s="153" t="s">
        <v>271</v>
      </c>
      <c r="C9"/>
      <c r="D9"/>
      <c r="E9"/>
      <c r="F9"/>
      <c r="G9"/>
      <c r="H9"/>
      <c r="I9"/>
      <c r="J9"/>
      <c r="K9"/>
      <c r="L9"/>
      <c r="M9"/>
    </row>
    <row r="10" spans="1:13" ht="15.75">
      <c r="A10" s="161" t="s">
        <v>272</v>
      </c>
      <c r="B10" s="153" t="s">
        <v>273</v>
      </c>
      <c r="C10"/>
      <c r="D10"/>
      <c r="E10"/>
      <c r="F10"/>
      <c r="G10"/>
      <c r="H10"/>
      <c r="I10"/>
      <c r="J10"/>
      <c r="K10"/>
      <c r="L10"/>
      <c r="M10"/>
    </row>
    <row r="11" spans="1:13" ht="15.75">
      <c r="A11" s="161" t="s">
        <v>274</v>
      </c>
      <c r="B11" s="153" t="s">
        <v>275</v>
      </c>
      <c r="C11"/>
      <c r="D11"/>
      <c r="E11"/>
      <c r="F11"/>
      <c r="G11"/>
      <c r="H11"/>
      <c r="I11"/>
      <c r="J11"/>
      <c r="K11"/>
      <c r="L11"/>
      <c r="M11"/>
    </row>
    <row r="12" spans="1:13" ht="15.75">
      <c r="A12" s="161" t="s">
        <v>276</v>
      </c>
      <c r="B12" s="153" t="s">
        <v>277</v>
      </c>
      <c r="C12"/>
      <c r="D12"/>
      <c r="E12"/>
      <c r="F12"/>
      <c r="G12"/>
      <c r="H12"/>
      <c r="I12"/>
      <c r="J12"/>
      <c r="K12"/>
      <c r="L12"/>
      <c r="M12"/>
    </row>
    <row r="13" spans="1:13" ht="15.75" customHeight="1">
      <c r="A13" s="161" t="s">
        <v>278</v>
      </c>
      <c r="B13" s="153" t="s">
        <v>279</v>
      </c>
      <c r="C13"/>
      <c r="D13"/>
      <c r="E13"/>
      <c r="F13"/>
      <c r="G13"/>
      <c r="H13"/>
      <c r="I13"/>
      <c r="J13"/>
      <c r="K13"/>
      <c r="L13"/>
      <c r="M13"/>
    </row>
    <row r="14" spans="1:13" ht="31.5">
      <c r="A14" s="161" t="s">
        <v>280</v>
      </c>
      <c r="B14" s="153" t="s">
        <v>281</v>
      </c>
      <c r="C14"/>
      <c r="D14"/>
      <c r="E14"/>
      <c r="F14"/>
      <c r="G14"/>
      <c r="H14"/>
      <c r="I14"/>
      <c r="J14"/>
      <c r="K14"/>
      <c r="L14"/>
      <c r="M14"/>
    </row>
    <row r="15" spans="1:13" ht="15.75">
      <c r="A15" s="161" t="s">
        <v>282</v>
      </c>
      <c r="B15" s="153" t="s">
        <v>283</v>
      </c>
      <c r="C15"/>
      <c r="D15"/>
      <c r="E15"/>
      <c r="F15"/>
      <c r="G15"/>
      <c r="H15"/>
      <c r="I15"/>
      <c r="J15"/>
      <c r="K15"/>
      <c r="L15"/>
      <c r="M15"/>
    </row>
    <row r="16" spans="1:2" ht="15.75">
      <c r="A16" s="161" t="s">
        <v>284</v>
      </c>
      <c r="B16" s="153" t="s">
        <v>285</v>
      </c>
    </row>
  </sheetData>
  <hyperlinks>
    <hyperlink ref="A7" location="'20.02'!A1" display="20.02"/>
    <hyperlink ref="A8" location="'20.03'!A1" display="20.03"/>
    <hyperlink ref="A9" location="'20.04'!A1" display="20.04"/>
    <hyperlink ref="A10" location="'20.05'!A1" display="20.05"/>
    <hyperlink ref="A11" location="'20.06'!A1" display="20.06"/>
    <hyperlink ref="A12" location="'20.07'!A1" display="20.07"/>
    <hyperlink ref="A13" location="'20.08'!A1" display="20.08"/>
    <hyperlink ref="A14" location="'20.09'!A1" display="20.09"/>
    <hyperlink ref="A15" location="'20.10'!A1" display="20.10"/>
    <hyperlink ref="A5" location="Narrative!A1" display="Narrative"/>
    <hyperlink ref="A6" location="'20.01'!A1" display="20.01"/>
    <hyperlink ref="A16" location="'20.11'!A1" display="20.11"/>
  </hyperlinks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2004&amp;R&amp;"Arial"&amp;9http://www.hawaii.gov/dbedt/</oddFooter>
  </headerFooter>
  <ignoredErrors>
    <ignoredError sqref="A6:B1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A1" sqref="A1"/>
    </sheetView>
  </sheetViews>
  <sheetFormatPr defaultColWidth="9.140625" defaultRowHeight="12.75"/>
  <cols>
    <col min="1" max="1" width="41.8515625" style="0" customWidth="1"/>
    <col min="2" max="4" width="13.8515625" style="0" customWidth="1"/>
  </cols>
  <sheetData>
    <row r="1" spans="1:4" ht="31.5">
      <c r="A1" s="95" t="s">
        <v>128</v>
      </c>
      <c r="B1" s="39"/>
      <c r="C1" s="39"/>
      <c r="D1" s="39"/>
    </row>
    <row r="2" spans="1:4" ht="13.5" thickBot="1">
      <c r="A2" s="64"/>
      <c r="B2" s="64"/>
      <c r="C2" s="64"/>
      <c r="D2" s="64"/>
    </row>
    <row r="3" spans="1:4" s="98" customFormat="1" ht="33" customHeight="1" thickTop="1">
      <c r="A3" s="96" t="s">
        <v>129</v>
      </c>
      <c r="B3" s="96" t="s">
        <v>74</v>
      </c>
      <c r="C3" s="96" t="s">
        <v>130</v>
      </c>
      <c r="D3" s="97" t="s">
        <v>131</v>
      </c>
    </row>
    <row r="4" spans="1:3" ht="12.75">
      <c r="A4" s="2"/>
      <c r="B4" s="2"/>
      <c r="C4" s="2"/>
    </row>
    <row r="5" spans="1:3" ht="12.75">
      <c r="A5" s="2" t="s">
        <v>132</v>
      </c>
      <c r="B5" s="2"/>
      <c r="C5" s="2"/>
    </row>
    <row r="6" spans="1:3" ht="12.75">
      <c r="A6" s="90" t="s">
        <v>133</v>
      </c>
      <c r="B6" s="2"/>
      <c r="C6" s="2"/>
    </row>
    <row r="7" spans="1:4" ht="12.75">
      <c r="A7" s="24" t="s">
        <v>134</v>
      </c>
      <c r="B7" s="99">
        <v>59</v>
      </c>
      <c r="C7" s="100">
        <v>3067</v>
      </c>
      <c r="D7" s="101">
        <v>1473</v>
      </c>
    </row>
    <row r="8" spans="1:4" ht="12.75">
      <c r="A8" s="91" t="s">
        <v>135</v>
      </c>
      <c r="B8" s="99">
        <v>87</v>
      </c>
      <c r="C8" s="100">
        <v>3166</v>
      </c>
      <c r="D8" s="101">
        <v>943</v>
      </c>
    </row>
    <row r="9" spans="1:4" ht="12.75">
      <c r="A9" s="90" t="s">
        <v>136</v>
      </c>
      <c r="B9" s="99">
        <v>89</v>
      </c>
      <c r="C9" s="100">
        <v>8123</v>
      </c>
      <c r="D9" s="101">
        <v>1717</v>
      </c>
    </row>
    <row r="10" spans="1:4" ht="12.75">
      <c r="A10" s="90" t="s">
        <v>137</v>
      </c>
      <c r="B10" s="99">
        <v>42</v>
      </c>
      <c r="C10" s="100">
        <v>1230</v>
      </c>
      <c r="D10" s="101">
        <v>246</v>
      </c>
    </row>
    <row r="11" spans="1:4" ht="12.75">
      <c r="A11" s="90" t="s">
        <v>138</v>
      </c>
      <c r="B11" s="99">
        <v>58</v>
      </c>
      <c r="C11" s="100">
        <v>4234</v>
      </c>
      <c r="D11" s="101">
        <v>623</v>
      </c>
    </row>
    <row r="12" spans="1:4" ht="12.75">
      <c r="A12" s="102" t="s">
        <v>139</v>
      </c>
      <c r="B12" s="99">
        <v>37</v>
      </c>
      <c r="C12" s="100">
        <v>5190</v>
      </c>
      <c r="D12" s="101">
        <v>682</v>
      </c>
    </row>
    <row r="13" spans="1:4" ht="12.75">
      <c r="A13" s="90" t="s">
        <v>140</v>
      </c>
      <c r="B13" s="99">
        <v>62</v>
      </c>
      <c r="C13" s="100">
        <v>7462</v>
      </c>
      <c r="D13" s="101">
        <v>1368</v>
      </c>
    </row>
    <row r="14" spans="1:4" ht="12.75">
      <c r="A14" s="90" t="s">
        <v>141</v>
      </c>
      <c r="B14" s="99">
        <v>43</v>
      </c>
      <c r="C14" s="100">
        <v>2138</v>
      </c>
      <c r="D14" s="101">
        <v>274</v>
      </c>
    </row>
    <row r="15" spans="1:4" ht="12.75">
      <c r="A15" s="90" t="s">
        <v>142</v>
      </c>
      <c r="B15" s="99">
        <v>41</v>
      </c>
      <c r="C15" s="100">
        <v>2617</v>
      </c>
      <c r="D15" s="101">
        <v>118</v>
      </c>
    </row>
    <row r="16" spans="1:4" ht="12.75">
      <c r="A16" s="90" t="s">
        <v>143</v>
      </c>
      <c r="B16" s="99">
        <v>41</v>
      </c>
      <c r="C16" s="100">
        <v>1976</v>
      </c>
      <c r="D16" s="101">
        <v>255</v>
      </c>
    </row>
    <row r="17" spans="1:4" ht="12.75">
      <c r="A17" s="90" t="s">
        <v>144</v>
      </c>
      <c r="B17" s="99">
        <v>19</v>
      </c>
      <c r="C17" s="100">
        <v>2003</v>
      </c>
      <c r="D17" s="101">
        <v>208</v>
      </c>
    </row>
    <row r="18" spans="1:4" ht="12.75">
      <c r="A18" s="2"/>
      <c r="B18" s="99"/>
      <c r="C18" s="100"/>
      <c r="D18" s="101"/>
    </row>
    <row r="19" spans="1:4" ht="12.75">
      <c r="A19" s="2" t="s">
        <v>145</v>
      </c>
      <c r="B19" s="99"/>
      <c r="C19" s="100"/>
      <c r="D19" s="101"/>
    </row>
    <row r="20" spans="1:4" ht="12.75">
      <c r="A20" s="102" t="s">
        <v>146</v>
      </c>
      <c r="B20" s="103">
        <v>32</v>
      </c>
      <c r="C20" s="104">
        <v>5056</v>
      </c>
      <c r="D20" s="101">
        <v>810</v>
      </c>
    </row>
    <row r="21" spans="1:4" ht="12.75">
      <c r="A21" s="102" t="s">
        <v>147</v>
      </c>
      <c r="B21" s="103">
        <v>45</v>
      </c>
      <c r="C21" s="104">
        <v>2821</v>
      </c>
      <c r="D21" s="101">
        <v>321</v>
      </c>
    </row>
    <row r="22" spans="1:4" ht="12.75">
      <c r="A22" s="102" t="s">
        <v>148</v>
      </c>
      <c r="B22" s="103">
        <v>39</v>
      </c>
      <c r="C22" s="104">
        <v>3906</v>
      </c>
      <c r="D22" s="101">
        <v>273</v>
      </c>
    </row>
    <row r="23" spans="1:4" ht="12.75">
      <c r="A23" s="102" t="s">
        <v>149</v>
      </c>
      <c r="B23" s="103">
        <v>39</v>
      </c>
      <c r="C23" s="104">
        <v>5148</v>
      </c>
      <c r="D23" s="101">
        <v>525</v>
      </c>
    </row>
    <row r="24" spans="1:4" ht="12.75">
      <c r="A24" s="102" t="s">
        <v>150</v>
      </c>
      <c r="B24" s="103">
        <v>25</v>
      </c>
      <c r="C24" s="104">
        <v>833</v>
      </c>
      <c r="D24" s="101">
        <v>82</v>
      </c>
    </row>
    <row r="25" spans="1:4" ht="12.75">
      <c r="A25" s="102" t="s">
        <v>151</v>
      </c>
      <c r="B25" s="105" t="s">
        <v>152</v>
      </c>
      <c r="C25" s="104">
        <v>1368</v>
      </c>
      <c r="D25" s="101">
        <v>155</v>
      </c>
    </row>
    <row r="26" spans="1:4" ht="12.75">
      <c r="A26" s="102" t="s">
        <v>153</v>
      </c>
      <c r="B26" s="105" t="s">
        <v>154</v>
      </c>
      <c r="C26" s="104">
        <v>1098</v>
      </c>
      <c r="D26" s="101">
        <v>135</v>
      </c>
    </row>
    <row r="27" spans="1:4" ht="12.75">
      <c r="A27" s="102" t="s">
        <v>155</v>
      </c>
      <c r="B27" s="105" t="s">
        <v>156</v>
      </c>
      <c r="C27" s="104">
        <v>7227</v>
      </c>
      <c r="D27" s="101">
        <v>881</v>
      </c>
    </row>
    <row r="28" spans="1:4" ht="12.75">
      <c r="A28" s="102" t="s">
        <v>157</v>
      </c>
      <c r="B28" s="105" t="s">
        <v>92</v>
      </c>
      <c r="C28" s="100">
        <v>3814</v>
      </c>
      <c r="D28" s="101">
        <v>540</v>
      </c>
    </row>
    <row r="29" spans="1:4" ht="12.75">
      <c r="A29" s="2"/>
      <c r="B29" s="99"/>
      <c r="C29" s="100"/>
      <c r="D29" s="101"/>
    </row>
    <row r="30" spans="1:4" ht="12.75">
      <c r="A30" s="2" t="s">
        <v>158</v>
      </c>
      <c r="B30" s="99"/>
      <c r="C30" s="100"/>
      <c r="D30" s="101"/>
    </row>
    <row r="31" spans="1:4" ht="12.75">
      <c r="A31" s="102" t="s">
        <v>159</v>
      </c>
      <c r="B31" s="99">
        <v>44</v>
      </c>
      <c r="C31" s="100">
        <v>461</v>
      </c>
      <c r="D31" s="101">
        <v>56</v>
      </c>
    </row>
    <row r="32" spans="1:4" ht="12.75">
      <c r="A32" s="102" t="s">
        <v>160</v>
      </c>
      <c r="B32" s="99">
        <v>66</v>
      </c>
      <c r="C32" s="100">
        <v>1304</v>
      </c>
      <c r="D32" s="101">
        <v>217</v>
      </c>
    </row>
    <row r="33" spans="1:4" ht="12.75">
      <c r="A33" s="102" t="s">
        <v>161</v>
      </c>
      <c r="B33" s="99">
        <v>34</v>
      </c>
      <c r="C33" s="100">
        <v>1973</v>
      </c>
      <c r="D33" s="101">
        <v>336</v>
      </c>
    </row>
    <row r="34" spans="1:4" ht="12.75">
      <c r="A34" s="90" t="s">
        <v>162</v>
      </c>
      <c r="B34" s="99">
        <v>29</v>
      </c>
      <c r="C34" s="100">
        <v>5017</v>
      </c>
      <c r="D34" s="101">
        <v>184</v>
      </c>
    </row>
    <row r="35" spans="1:4" ht="12.75">
      <c r="A35" s="102" t="s">
        <v>163</v>
      </c>
      <c r="B35" s="99">
        <v>36</v>
      </c>
      <c r="C35" s="100">
        <v>2091</v>
      </c>
      <c r="D35" s="101">
        <v>200</v>
      </c>
    </row>
    <row r="36" spans="1:4" ht="12.75">
      <c r="A36" s="102" t="s">
        <v>164</v>
      </c>
      <c r="B36" s="99">
        <v>34</v>
      </c>
      <c r="C36" s="100">
        <v>4957</v>
      </c>
      <c r="D36" s="101">
        <v>449</v>
      </c>
    </row>
    <row r="37" spans="1:4" ht="12.75">
      <c r="A37" s="102"/>
      <c r="B37" s="99"/>
      <c r="C37" s="100"/>
      <c r="D37" s="101"/>
    </row>
    <row r="38" spans="1:4" ht="12.75">
      <c r="A38" s="2" t="s">
        <v>165</v>
      </c>
      <c r="B38" s="99"/>
      <c r="C38" s="100"/>
      <c r="D38" s="101"/>
    </row>
    <row r="39" spans="1:4" ht="12.75">
      <c r="A39" s="90" t="s">
        <v>166</v>
      </c>
      <c r="B39" s="99">
        <v>28</v>
      </c>
      <c r="C39" s="100">
        <v>1588</v>
      </c>
      <c r="D39" s="101">
        <v>167</v>
      </c>
    </row>
    <row r="40" spans="1:4" ht="12.75">
      <c r="A40" s="3"/>
      <c r="B40" s="106"/>
      <c r="C40" s="106"/>
      <c r="D40" s="107"/>
    </row>
    <row r="42" ht="12.75">
      <c r="A42" s="5" t="s">
        <v>167</v>
      </c>
    </row>
    <row r="43" ht="12.75">
      <c r="A43" s="5" t="s">
        <v>168</v>
      </c>
    </row>
    <row r="44" s="61" customFormat="1" ht="12.75">
      <c r="A44" s="5" t="s">
        <v>169</v>
      </c>
    </row>
    <row r="45" ht="12.75">
      <c r="A45" s="63" t="s">
        <v>170</v>
      </c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1" sqref="A1"/>
    </sheetView>
  </sheetViews>
  <sheetFormatPr defaultColWidth="9.140625" defaultRowHeight="12.75"/>
  <cols>
    <col min="1" max="1" width="42.7109375" style="0" customWidth="1"/>
    <col min="2" max="3" width="10.421875" style="0" customWidth="1"/>
    <col min="4" max="4" width="9.7109375" style="0" customWidth="1"/>
    <col min="5" max="5" width="10.28125" style="0" customWidth="1"/>
  </cols>
  <sheetData>
    <row r="1" spans="1:5" ht="31.5">
      <c r="A1" s="95" t="s">
        <v>171</v>
      </c>
      <c r="B1" s="39"/>
      <c r="C1" s="39"/>
      <c r="D1" s="39"/>
      <c r="E1" s="39"/>
    </row>
    <row r="3" spans="1:5" ht="12.75" customHeight="1">
      <c r="A3" s="38" t="s">
        <v>172</v>
      </c>
      <c r="B3" s="39"/>
      <c r="C3" s="39"/>
      <c r="D3" s="39"/>
      <c r="E3" s="39"/>
    </row>
    <row r="4" spans="1:5" ht="13.5" thickBot="1">
      <c r="A4" s="64"/>
      <c r="B4" s="64"/>
      <c r="C4" s="64"/>
      <c r="D4" s="64"/>
      <c r="E4" s="64"/>
    </row>
    <row r="5" spans="1:5" s="111" customFormat="1" ht="24" customHeight="1" thickTop="1">
      <c r="A5" s="108"/>
      <c r="B5" s="109" t="s">
        <v>173</v>
      </c>
      <c r="C5" s="109"/>
      <c r="D5" s="109" t="s">
        <v>174</v>
      </c>
      <c r="E5" s="110"/>
    </row>
    <row r="6" spans="1:5" s="111" customFormat="1" ht="24" customHeight="1">
      <c r="A6" s="112" t="s">
        <v>175</v>
      </c>
      <c r="B6" s="112" t="s">
        <v>176</v>
      </c>
      <c r="C6" s="112" t="s">
        <v>177</v>
      </c>
      <c r="D6" s="112" t="s">
        <v>176</v>
      </c>
      <c r="E6" s="113" t="s">
        <v>177</v>
      </c>
    </row>
    <row r="7" spans="1:4" ht="12.75">
      <c r="A7" s="2"/>
      <c r="B7" s="2"/>
      <c r="C7" s="2"/>
      <c r="D7" s="2"/>
    </row>
    <row r="8" spans="1:5" ht="12.75">
      <c r="A8" s="2" t="s">
        <v>178</v>
      </c>
      <c r="B8" s="100"/>
      <c r="C8" s="114"/>
      <c r="D8" s="100"/>
      <c r="E8" s="115"/>
    </row>
    <row r="9" spans="1:5" ht="12.75">
      <c r="A9" s="90" t="s">
        <v>179</v>
      </c>
      <c r="B9" s="100">
        <v>1</v>
      </c>
      <c r="C9" s="114">
        <v>958</v>
      </c>
      <c r="D9" s="100">
        <v>3</v>
      </c>
      <c r="E9" s="115">
        <v>137</v>
      </c>
    </row>
    <row r="10" spans="1:5" ht="12.75">
      <c r="A10" s="102" t="s">
        <v>180</v>
      </c>
      <c r="B10" s="100">
        <v>2</v>
      </c>
      <c r="C10" s="114">
        <v>221</v>
      </c>
      <c r="D10" s="116" t="s">
        <v>181</v>
      </c>
      <c r="E10" s="87" t="s">
        <v>92</v>
      </c>
    </row>
    <row r="11" spans="1:5" ht="12.75">
      <c r="A11" s="102" t="s">
        <v>182</v>
      </c>
      <c r="B11" s="100">
        <v>3</v>
      </c>
      <c r="C11" s="114">
        <v>203</v>
      </c>
      <c r="D11" s="100">
        <v>9</v>
      </c>
      <c r="E11" s="87" t="s">
        <v>183</v>
      </c>
    </row>
    <row r="12" spans="1:5" ht="12.75">
      <c r="A12" s="102" t="s">
        <v>184</v>
      </c>
      <c r="B12" s="116" t="s">
        <v>181</v>
      </c>
      <c r="C12" s="117" t="s">
        <v>92</v>
      </c>
      <c r="D12" s="118">
        <v>1</v>
      </c>
      <c r="E12" s="115">
        <v>414</v>
      </c>
    </row>
    <row r="13" spans="1:5" ht="12.75">
      <c r="A13" s="102" t="s">
        <v>185</v>
      </c>
      <c r="B13" s="116" t="s">
        <v>186</v>
      </c>
      <c r="C13" s="117" t="s">
        <v>187</v>
      </c>
      <c r="D13" s="100">
        <v>2</v>
      </c>
      <c r="E13" s="115">
        <v>212</v>
      </c>
    </row>
    <row r="14" spans="2:5" ht="12.75">
      <c r="B14" s="119"/>
      <c r="C14" s="54"/>
      <c r="D14" s="54"/>
      <c r="E14" s="120"/>
    </row>
    <row r="15" spans="1:5" ht="12.75">
      <c r="A15" s="2" t="s">
        <v>188</v>
      </c>
      <c r="B15" s="119"/>
      <c r="C15" s="54"/>
      <c r="D15" s="121"/>
      <c r="E15" s="120"/>
    </row>
    <row r="16" spans="1:5" ht="12.75">
      <c r="A16" s="102" t="s">
        <v>189</v>
      </c>
      <c r="B16" s="118">
        <v>1</v>
      </c>
      <c r="C16" s="114">
        <v>1416</v>
      </c>
      <c r="D16" s="100">
        <v>1</v>
      </c>
      <c r="E16" s="115">
        <v>127</v>
      </c>
    </row>
    <row r="17" spans="1:5" ht="12.75">
      <c r="A17" s="90" t="s">
        <v>190</v>
      </c>
      <c r="B17" s="118">
        <v>2</v>
      </c>
      <c r="C17" s="114">
        <v>1325</v>
      </c>
      <c r="D17" s="100">
        <v>4</v>
      </c>
      <c r="E17" s="115">
        <v>54</v>
      </c>
    </row>
    <row r="18" spans="1:5" ht="12.75">
      <c r="A18" s="90" t="s">
        <v>191</v>
      </c>
      <c r="B18" s="118">
        <v>3</v>
      </c>
      <c r="C18" s="114">
        <v>647</v>
      </c>
      <c r="D18" s="116" t="s">
        <v>192</v>
      </c>
      <c r="E18" s="87" t="s">
        <v>193</v>
      </c>
    </row>
    <row r="19" spans="1:5" ht="12.75">
      <c r="A19" s="102" t="s">
        <v>185</v>
      </c>
      <c r="B19" s="116" t="s">
        <v>181</v>
      </c>
      <c r="C19" s="117" t="s">
        <v>92</v>
      </c>
      <c r="D19" s="100">
        <v>2</v>
      </c>
      <c r="E19" s="115">
        <v>102</v>
      </c>
    </row>
    <row r="20" spans="1:5" ht="12.75">
      <c r="A20" s="2"/>
      <c r="B20" s="119"/>
      <c r="C20" s="54"/>
      <c r="D20" s="121"/>
      <c r="E20" s="23"/>
    </row>
    <row r="21" spans="1:5" ht="12.75">
      <c r="A21" s="2" t="s">
        <v>194</v>
      </c>
      <c r="B21" s="119"/>
      <c r="C21" s="54"/>
      <c r="D21" s="121"/>
      <c r="E21" s="120"/>
    </row>
    <row r="22" spans="1:5" ht="12.75">
      <c r="A22" s="90" t="s">
        <v>191</v>
      </c>
      <c r="B22" s="118">
        <v>1</v>
      </c>
      <c r="C22" s="114">
        <v>303</v>
      </c>
      <c r="D22" s="100">
        <v>6</v>
      </c>
      <c r="E22" s="115">
        <v>15</v>
      </c>
    </row>
    <row r="23" spans="1:5" ht="12.75">
      <c r="A23" s="102" t="s">
        <v>195</v>
      </c>
      <c r="B23" s="118">
        <v>2</v>
      </c>
      <c r="C23" s="114">
        <v>283</v>
      </c>
      <c r="D23" s="100">
        <v>3</v>
      </c>
      <c r="E23" s="115">
        <v>30</v>
      </c>
    </row>
    <row r="24" spans="1:5" ht="12.75">
      <c r="A24" s="102" t="s">
        <v>196</v>
      </c>
      <c r="B24" s="118">
        <v>3</v>
      </c>
      <c r="C24" s="114">
        <v>277</v>
      </c>
      <c r="D24" s="116" t="s">
        <v>181</v>
      </c>
      <c r="E24" s="87" t="s">
        <v>92</v>
      </c>
    </row>
    <row r="25" spans="1:5" ht="12.75">
      <c r="A25" s="122" t="s">
        <v>197</v>
      </c>
      <c r="B25" s="118">
        <v>4</v>
      </c>
      <c r="C25" s="114">
        <v>277</v>
      </c>
      <c r="D25" s="100">
        <v>1</v>
      </c>
      <c r="E25" s="115">
        <v>34</v>
      </c>
    </row>
    <row r="26" spans="1:5" ht="12.75">
      <c r="A26" s="102" t="s">
        <v>198</v>
      </c>
      <c r="B26" s="116" t="s">
        <v>181</v>
      </c>
      <c r="C26" s="117" t="s">
        <v>92</v>
      </c>
      <c r="D26" s="100">
        <v>2</v>
      </c>
      <c r="E26" s="115">
        <v>33</v>
      </c>
    </row>
    <row r="27" spans="1:5" ht="12.75">
      <c r="A27" s="3"/>
      <c r="B27" s="3"/>
      <c r="C27" s="3"/>
      <c r="D27" s="3"/>
      <c r="E27" s="4"/>
    </row>
    <row r="29" s="61" customFormat="1" ht="12.75">
      <c r="A29" s="61" t="s">
        <v>199</v>
      </c>
    </row>
    <row r="30" s="61" customFormat="1" ht="12.75">
      <c r="A30" s="61" t="s">
        <v>200</v>
      </c>
    </row>
    <row r="31" s="61" customFormat="1" ht="12.75">
      <c r="A31" s="61" t="s">
        <v>201</v>
      </c>
    </row>
    <row r="32" s="61" customFormat="1" ht="12.75">
      <c r="A32" s="61" t="s">
        <v>70</v>
      </c>
    </row>
    <row r="33" s="61" customFormat="1" ht="12.75">
      <c r="A33" s="123" t="s">
        <v>170</v>
      </c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1" sqref="A1"/>
    </sheetView>
  </sheetViews>
  <sheetFormatPr defaultColWidth="9.140625" defaultRowHeight="12.75"/>
  <cols>
    <col min="1" max="1" width="31.28125" style="0" customWidth="1"/>
    <col min="2" max="7" width="8.7109375" style="0" customWidth="1"/>
  </cols>
  <sheetData>
    <row r="1" spans="1:7" ht="15.75">
      <c r="A1" s="15" t="s">
        <v>202</v>
      </c>
      <c r="B1" s="39"/>
      <c r="C1" s="39"/>
      <c r="D1" s="39"/>
      <c r="E1" s="39"/>
      <c r="F1" s="39"/>
      <c r="G1" s="39"/>
    </row>
    <row r="2" spans="1:7" ht="12.75" customHeight="1">
      <c r="A2" s="15"/>
      <c r="B2" s="39"/>
      <c r="C2" s="39"/>
      <c r="D2" s="39"/>
      <c r="E2" s="39"/>
      <c r="F2" s="39"/>
      <c r="G2" s="39"/>
    </row>
    <row r="3" spans="1:7" ht="12.75" customHeight="1">
      <c r="A3" s="124" t="s">
        <v>203</v>
      </c>
      <c r="B3" s="39"/>
      <c r="C3" s="39"/>
      <c r="D3" s="39"/>
      <c r="E3" s="39"/>
      <c r="F3" s="39"/>
      <c r="G3" s="39"/>
    </row>
    <row r="4" spans="1:7" ht="12.75" customHeight="1">
      <c r="A4" s="125" t="s">
        <v>204</v>
      </c>
      <c r="B4" s="39"/>
      <c r="C4" s="39"/>
      <c r="D4" s="39"/>
      <c r="E4" s="39"/>
      <c r="F4" s="39"/>
      <c r="G4" s="39"/>
    </row>
    <row r="5" spans="1:7" ht="12.75" customHeight="1">
      <c r="A5" s="125" t="s">
        <v>205</v>
      </c>
      <c r="B5" s="39"/>
      <c r="C5" s="39"/>
      <c r="D5" s="39"/>
      <c r="E5" s="39"/>
      <c r="F5" s="39"/>
      <c r="G5" s="39"/>
    </row>
    <row r="6" spans="1:7" ht="12.75" customHeight="1" thickBot="1">
      <c r="A6" s="64"/>
      <c r="B6" s="64"/>
      <c r="C6" s="64"/>
      <c r="D6" s="64"/>
      <c r="E6" s="64"/>
      <c r="F6" s="64"/>
      <c r="G6" s="64"/>
    </row>
    <row r="7" spans="1:7" s="42" customFormat="1" ht="24" customHeight="1" thickTop="1">
      <c r="A7" s="88" t="s">
        <v>206</v>
      </c>
      <c r="B7" s="126">
        <v>1977</v>
      </c>
      <c r="C7" s="88">
        <v>1982</v>
      </c>
      <c r="D7" s="126">
        <v>1987</v>
      </c>
      <c r="E7" s="88">
        <v>1992</v>
      </c>
      <c r="F7" s="126">
        <v>1997</v>
      </c>
      <c r="G7" s="88">
        <v>2002</v>
      </c>
    </row>
    <row r="8" spans="1:6" ht="12.75">
      <c r="A8" s="2"/>
      <c r="B8" s="2"/>
      <c r="C8" s="2"/>
      <c r="D8" s="2"/>
      <c r="E8" s="2"/>
      <c r="F8" s="2"/>
    </row>
    <row r="9" spans="1:7" ht="12.75">
      <c r="A9" s="2" t="s">
        <v>207</v>
      </c>
      <c r="B9" s="127">
        <v>7</v>
      </c>
      <c r="C9" s="127">
        <v>12</v>
      </c>
      <c r="D9" s="127">
        <v>9</v>
      </c>
      <c r="E9" s="127">
        <v>7</v>
      </c>
      <c r="F9" s="127">
        <v>7</v>
      </c>
      <c r="G9" s="128">
        <v>8</v>
      </c>
    </row>
    <row r="10" spans="1:7" ht="12.75">
      <c r="A10" s="90" t="s">
        <v>208</v>
      </c>
      <c r="B10" s="127">
        <v>2</v>
      </c>
      <c r="C10" s="127">
        <v>4</v>
      </c>
      <c r="D10" s="127">
        <v>4</v>
      </c>
      <c r="E10" s="127">
        <v>4</v>
      </c>
      <c r="F10" s="127">
        <v>2</v>
      </c>
      <c r="G10" s="128">
        <v>1</v>
      </c>
    </row>
    <row r="11" spans="1:6" ht="12.75">
      <c r="A11" s="2"/>
      <c r="B11" s="2"/>
      <c r="C11" s="2"/>
      <c r="D11" s="2"/>
      <c r="E11" s="2"/>
      <c r="F11" s="2"/>
    </row>
    <row r="12" spans="1:6" ht="12.75">
      <c r="A12" s="2" t="s">
        <v>209</v>
      </c>
      <c r="B12" s="2"/>
      <c r="C12" s="2"/>
      <c r="D12" s="2"/>
      <c r="E12" s="2"/>
      <c r="F12" s="2"/>
    </row>
    <row r="13" spans="1:7" ht="12.75">
      <c r="A13" s="102" t="s">
        <v>210</v>
      </c>
      <c r="B13" s="129">
        <v>0.1</v>
      </c>
      <c r="C13" s="129">
        <v>0.2</v>
      </c>
      <c r="D13" s="129">
        <v>0.2</v>
      </c>
      <c r="E13" s="129">
        <v>0.2</v>
      </c>
      <c r="F13" s="129">
        <v>0.12</v>
      </c>
      <c r="G13" s="130">
        <v>0.122</v>
      </c>
    </row>
    <row r="14" spans="1:7" ht="12.75">
      <c r="A14" s="102" t="s">
        <v>211</v>
      </c>
      <c r="B14" s="131">
        <v>1.9</v>
      </c>
      <c r="C14" s="131">
        <v>3.8</v>
      </c>
      <c r="D14" s="131">
        <v>7.4</v>
      </c>
      <c r="E14" s="131">
        <v>9.4</v>
      </c>
      <c r="F14" s="131">
        <v>5.555</v>
      </c>
      <c r="G14" s="132">
        <v>7.284</v>
      </c>
    </row>
    <row r="15" spans="1:7" ht="12.75">
      <c r="A15" s="2"/>
      <c r="B15" s="131"/>
      <c r="C15" s="131"/>
      <c r="D15" s="131"/>
      <c r="E15" s="131"/>
      <c r="F15" s="131"/>
      <c r="G15" s="132"/>
    </row>
    <row r="16" spans="1:7" ht="12.75">
      <c r="A16" s="2" t="s">
        <v>212</v>
      </c>
      <c r="B16" s="131"/>
      <c r="C16" s="131"/>
      <c r="D16" s="131"/>
      <c r="E16" s="131"/>
      <c r="F16" s="131"/>
      <c r="G16" s="132"/>
    </row>
    <row r="17" spans="1:7" ht="12.75">
      <c r="A17" s="102" t="s">
        <v>213</v>
      </c>
      <c r="B17" s="131"/>
      <c r="C17" s="131"/>
      <c r="D17" s="131"/>
      <c r="E17" s="131"/>
      <c r="F17" s="131"/>
      <c r="G17" s="132"/>
    </row>
    <row r="18" spans="1:7" ht="12.75">
      <c r="A18" s="102" t="s">
        <v>210</v>
      </c>
      <c r="B18" s="129">
        <v>0.1</v>
      </c>
      <c r="C18" s="129">
        <v>0.1</v>
      </c>
      <c r="D18" s="129">
        <v>0.2</v>
      </c>
      <c r="E18" s="129">
        <v>0.2</v>
      </c>
      <c r="F18" s="129">
        <v>0.1</v>
      </c>
      <c r="G18" s="130">
        <v>0.087</v>
      </c>
    </row>
    <row r="19" spans="1:7" ht="12.75">
      <c r="A19" s="102" t="s">
        <v>214</v>
      </c>
      <c r="B19" s="129">
        <v>0.2</v>
      </c>
      <c r="C19" s="129">
        <v>0.2</v>
      </c>
      <c r="D19" s="129">
        <v>0.4</v>
      </c>
      <c r="E19" s="129">
        <v>0.4</v>
      </c>
      <c r="F19" s="129">
        <v>0.174</v>
      </c>
      <c r="G19" s="130">
        <v>0.183</v>
      </c>
    </row>
    <row r="20" spans="1:7" ht="12.75">
      <c r="A20" s="102" t="s">
        <v>215</v>
      </c>
      <c r="B20" s="131">
        <v>1.5</v>
      </c>
      <c r="C20" s="131">
        <v>2.6</v>
      </c>
      <c r="D20" s="131">
        <v>5.7</v>
      </c>
      <c r="E20" s="131">
        <v>8.1</v>
      </c>
      <c r="F20" s="131">
        <v>4.666</v>
      </c>
      <c r="G20" s="132">
        <v>5.104</v>
      </c>
    </row>
    <row r="21" spans="1:7" ht="12.75">
      <c r="A21" s="2"/>
      <c r="B21" s="131"/>
      <c r="C21" s="131"/>
      <c r="D21" s="131"/>
      <c r="E21" s="131"/>
      <c r="F21" s="131"/>
      <c r="G21" s="132"/>
    </row>
    <row r="22" spans="1:7" ht="12.75">
      <c r="A22" s="2" t="s">
        <v>216</v>
      </c>
      <c r="B22" s="131">
        <v>8.1</v>
      </c>
      <c r="C22" s="131">
        <v>9.7</v>
      </c>
      <c r="D22" s="131">
        <v>23.5</v>
      </c>
      <c r="E22" s="131">
        <v>27.3</v>
      </c>
      <c r="F22" s="131">
        <v>21.98</v>
      </c>
      <c r="G22" s="132">
        <v>20.711</v>
      </c>
    </row>
    <row r="23" spans="1:7" ht="12.75">
      <c r="A23" s="2"/>
      <c r="B23" s="131"/>
      <c r="C23" s="131"/>
      <c r="D23" s="131"/>
      <c r="E23" s="131"/>
      <c r="F23" s="131"/>
      <c r="G23" s="132"/>
    </row>
    <row r="24" spans="1:7" ht="12.75">
      <c r="A24" s="2" t="s">
        <v>217</v>
      </c>
      <c r="B24" s="131">
        <v>2.9</v>
      </c>
      <c r="C24" s="131">
        <v>5.9</v>
      </c>
      <c r="D24" s="131">
        <v>10.4</v>
      </c>
      <c r="E24" s="131">
        <v>11.3</v>
      </c>
      <c r="F24" s="133" t="s">
        <v>31</v>
      </c>
      <c r="G24" s="132">
        <v>6.585</v>
      </c>
    </row>
    <row r="25" spans="1:7" ht="12.75">
      <c r="A25" s="2"/>
      <c r="B25" s="131"/>
      <c r="C25" s="131"/>
      <c r="D25" s="131"/>
      <c r="E25" s="131"/>
      <c r="F25" s="131"/>
      <c r="G25" s="132"/>
    </row>
    <row r="26" spans="1:7" ht="12.75">
      <c r="A26" s="2" t="s">
        <v>218</v>
      </c>
      <c r="B26" s="131"/>
      <c r="C26" s="131"/>
      <c r="D26" s="131"/>
      <c r="E26" s="131"/>
      <c r="F26" s="131"/>
      <c r="G26" s="132"/>
    </row>
    <row r="27" spans="1:7" ht="12.75">
      <c r="A27" s="102" t="s">
        <v>219</v>
      </c>
      <c r="B27" s="131">
        <v>9.7</v>
      </c>
      <c r="C27" s="131">
        <v>12.8</v>
      </c>
      <c r="D27" s="131">
        <v>31.1</v>
      </c>
      <c r="E27" s="131">
        <v>33.7</v>
      </c>
      <c r="F27" s="131">
        <v>33.288</v>
      </c>
      <c r="G27" s="132">
        <v>25.581</v>
      </c>
    </row>
    <row r="28" spans="1:7" ht="12.75">
      <c r="A28" s="2"/>
      <c r="B28" s="131"/>
      <c r="C28" s="131"/>
      <c r="D28" s="131"/>
      <c r="E28" s="131"/>
      <c r="F28" s="131"/>
      <c r="G28" s="22"/>
    </row>
    <row r="29" spans="1:7" ht="12.75">
      <c r="A29" s="2" t="s">
        <v>220</v>
      </c>
      <c r="B29" s="131">
        <v>1.3</v>
      </c>
      <c r="C29" s="131">
        <v>2.7</v>
      </c>
      <c r="D29" s="131">
        <v>2.8</v>
      </c>
      <c r="E29" s="131">
        <v>4.8</v>
      </c>
      <c r="F29" s="133" t="s">
        <v>31</v>
      </c>
      <c r="G29" s="132">
        <v>1.715</v>
      </c>
    </row>
    <row r="30" spans="1:7" ht="12.75">
      <c r="A30" s="3"/>
      <c r="B30" s="3"/>
      <c r="C30" s="3"/>
      <c r="D30" s="3"/>
      <c r="E30" s="3"/>
      <c r="F30" s="3"/>
      <c r="G30" s="4"/>
    </row>
    <row r="32" ht="12.75">
      <c r="A32" s="18" t="s">
        <v>221</v>
      </c>
    </row>
    <row r="33" ht="12.75">
      <c r="A33" s="18" t="s">
        <v>222</v>
      </c>
    </row>
    <row r="34" s="61" customFormat="1" ht="12.75">
      <c r="A34" s="18" t="s">
        <v>226</v>
      </c>
    </row>
    <row r="35" s="1" customFormat="1" ht="12.75">
      <c r="A35" s="63" t="s">
        <v>227</v>
      </c>
    </row>
    <row r="36" s="1" customFormat="1" ht="12.75">
      <c r="A36" s="63" t="s">
        <v>223</v>
      </c>
    </row>
    <row r="37" s="1" customFormat="1" ht="12.75">
      <c r="A37" s="134" t="s">
        <v>224</v>
      </c>
    </row>
    <row r="38" ht="12.75">
      <c r="A38" s="134" t="s">
        <v>225</v>
      </c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1" sqref="A1"/>
    </sheetView>
  </sheetViews>
  <sheetFormatPr defaultColWidth="9.140625" defaultRowHeight="12.75"/>
  <cols>
    <col min="1" max="1" width="39.7109375" style="0" customWidth="1"/>
    <col min="2" max="4" width="14.7109375" style="0" customWidth="1"/>
  </cols>
  <sheetData>
    <row r="1" spans="1:4" ht="15.75">
      <c r="A1" s="15" t="s">
        <v>228</v>
      </c>
      <c r="B1" s="39"/>
      <c r="C1" s="39"/>
      <c r="D1" s="39"/>
    </row>
    <row r="2" spans="1:4" ht="12.75" customHeight="1">
      <c r="A2" s="135"/>
      <c r="B2" s="6"/>
      <c r="C2" s="6"/>
      <c r="D2" s="6"/>
    </row>
    <row r="3" spans="1:4" ht="12.75">
      <c r="A3" s="135" t="s">
        <v>229</v>
      </c>
      <c r="B3" s="39"/>
      <c r="C3" s="39"/>
      <c r="D3" s="39"/>
    </row>
    <row r="4" spans="1:4" ht="12.75">
      <c r="A4" s="135" t="s">
        <v>230</v>
      </c>
      <c r="B4" s="39"/>
      <c r="C4" s="39"/>
      <c r="D4" s="39"/>
    </row>
    <row r="5" spans="1:4" ht="12.75" customHeight="1" thickBot="1">
      <c r="A5" s="64"/>
      <c r="B5" s="64"/>
      <c r="C5" s="64"/>
      <c r="D5" s="64"/>
    </row>
    <row r="6" spans="1:4" ht="24" customHeight="1" thickTop="1">
      <c r="A6" s="88" t="s">
        <v>231</v>
      </c>
      <c r="B6" s="136">
        <v>2001</v>
      </c>
      <c r="C6" s="136">
        <v>2002</v>
      </c>
      <c r="D6" s="69" t="s">
        <v>232</v>
      </c>
    </row>
    <row r="7" spans="1:3" ht="12.75">
      <c r="A7" s="2"/>
      <c r="B7" s="2"/>
      <c r="C7" s="137"/>
    </row>
    <row r="8" spans="1:3" ht="12.75">
      <c r="A8" s="27" t="s">
        <v>233</v>
      </c>
      <c r="B8" s="2"/>
      <c r="C8" s="137"/>
    </row>
    <row r="9" spans="1:3" ht="12.75">
      <c r="A9" s="2"/>
      <c r="B9" s="2"/>
      <c r="C9" s="137"/>
    </row>
    <row r="10" spans="1:3" ht="12.75">
      <c r="A10" s="2" t="s">
        <v>234</v>
      </c>
      <c r="B10" s="2"/>
      <c r="C10" s="137"/>
    </row>
    <row r="11" spans="1:4" ht="12.75">
      <c r="A11" s="90" t="s">
        <v>235</v>
      </c>
      <c r="B11" s="32" t="s">
        <v>31</v>
      </c>
      <c r="C11" s="138" t="s">
        <v>236</v>
      </c>
      <c r="D11" s="139" t="s">
        <v>12</v>
      </c>
    </row>
    <row r="12" spans="1:4" ht="12.75">
      <c r="A12" s="90" t="s">
        <v>237</v>
      </c>
      <c r="B12" s="31">
        <v>112</v>
      </c>
      <c r="C12" s="140" t="s">
        <v>12</v>
      </c>
      <c r="D12" s="139" t="s">
        <v>12</v>
      </c>
    </row>
    <row r="13" spans="1:4" ht="12.75">
      <c r="A13" s="141" t="s">
        <v>238</v>
      </c>
      <c r="B13" s="142" t="s">
        <v>92</v>
      </c>
      <c r="C13" s="140" t="s">
        <v>92</v>
      </c>
      <c r="D13" s="139" t="s">
        <v>92</v>
      </c>
    </row>
    <row r="14" spans="1:4" ht="12.75">
      <c r="A14" s="2" t="s">
        <v>239</v>
      </c>
      <c r="B14" s="31">
        <v>534</v>
      </c>
      <c r="C14" s="143" t="s">
        <v>240</v>
      </c>
      <c r="D14" s="74">
        <v>600</v>
      </c>
    </row>
    <row r="15" spans="1:4" ht="12.75">
      <c r="A15" s="2" t="s">
        <v>241</v>
      </c>
      <c r="B15" s="32" t="s">
        <v>242</v>
      </c>
      <c r="C15" s="143" t="s">
        <v>243</v>
      </c>
      <c r="D15" s="74">
        <v>6500</v>
      </c>
    </row>
    <row r="16" spans="1:4" ht="12.75">
      <c r="A16" s="2"/>
      <c r="B16" s="119"/>
      <c r="C16" s="144"/>
      <c r="D16" s="74"/>
    </row>
    <row r="17" spans="1:4" ht="12.75">
      <c r="A17" s="27" t="s">
        <v>244</v>
      </c>
      <c r="B17" s="119"/>
      <c r="C17" s="144"/>
      <c r="D17" s="74"/>
    </row>
    <row r="18" spans="1:4" ht="12.75">
      <c r="A18" s="2"/>
      <c r="B18" s="119"/>
      <c r="C18" s="144"/>
      <c r="D18" s="74"/>
    </row>
    <row r="19" spans="1:4" ht="12.75">
      <c r="A19" s="91" t="s">
        <v>245</v>
      </c>
      <c r="B19" s="92" t="s">
        <v>246</v>
      </c>
      <c r="C19" s="145" t="s">
        <v>247</v>
      </c>
      <c r="D19" s="146">
        <v>73600</v>
      </c>
    </row>
    <row r="20" spans="1:4" ht="12.75">
      <c r="A20" s="2" t="s">
        <v>234</v>
      </c>
      <c r="B20" s="31"/>
      <c r="C20" s="147"/>
      <c r="D20" s="74"/>
    </row>
    <row r="21" spans="1:4" ht="12.75">
      <c r="A21" s="102" t="s">
        <v>235</v>
      </c>
      <c r="B21" s="32" t="s">
        <v>31</v>
      </c>
      <c r="C21" s="138" t="s">
        <v>31</v>
      </c>
      <c r="D21" s="139" t="s">
        <v>12</v>
      </c>
    </row>
    <row r="22" spans="1:4" ht="12.75">
      <c r="A22" s="102" t="s">
        <v>248</v>
      </c>
      <c r="B22" s="32" t="s">
        <v>249</v>
      </c>
      <c r="C22" s="140" t="s">
        <v>12</v>
      </c>
      <c r="D22" s="139" t="s">
        <v>12</v>
      </c>
    </row>
    <row r="23" spans="1:4" ht="12.75">
      <c r="A23" s="141" t="s">
        <v>238</v>
      </c>
      <c r="B23" s="31">
        <v>85</v>
      </c>
      <c r="C23" s="147">
        <v>109</v>
      </c>
      <c r="D23" s="74">
        <v>119</v>
      </c>
    </row>
    <row r="24" spans="1:4" ht="12.75">
      <c r="A24" s="2" t="s">
        <v>239</v>
      </c>
      <c r="B24" s="31">
        <v>6270</v>
      </c>
      <c r="C24" s="143" t="s">
        <v>250</v>
      </c>
      <c r="D24" s="74">
        <v>6900</v>
      </c>
    </row>
    <row r="25" spans="1:4" ht="12.75">
      <c r="A25" s="2" t="s">
        <v>241</v>
      </c>
      <c r="B25" s="32" t="s">
        <v>251</v>
      </c>
      <c r="C25" s="143" t="s">
        <v>252</v>
      </c>
      <c r="D25" s="74">
        <v>66600</v>
      </c>
    </row>
    <row r="26" spans="1:4" ht="12.75">
      <c r="A26" s="2"/>
      <c r="B26" s="32"/>
      <c r="C26" s="148"/>
      <c r="D26" s="33"/>
    </row>
    <row r="27" spans="1:4" ht="12.75">
      <c r="A27" s="3"/>
      <c r="B27" s="3"/>
      <c r="C27" s="149"/>
      <c r="D27" s="4"/>
    </row>
    <row r="29" ht="12.75">
      <c r="A29" s="17" t="s">
        <v>199</v>
      </c>
    </row>
    <row r="30" ht="12.75">
      <c r="A30" s="17" t="s">
        <v>253</v>
      </c>
    </row>
    <row r="31" spans="1:4" ht="12.75">
      <c r="A31" s="17" t="s">
        <v>254</v>
      </c>
      <c r="B31" s="61"/>
      <c r="C31" s="61"/>
      <c r="D31" s="61"/>
    </row>
    <row r="32" spans="1:4" ht="12.75">
      <c r="A32" s="18" t="s">
        <v>255</v>
      </c>
      <c r="B32" s="61"/>
      <c r="C32" s="61"/>
      <c r="D32" s="61"/>
    </row>
    <row r="33" spans="1:4" ht="12.75">
      <c r="A33" s="17" t="s">
        <v>256</v>
      </c>
      <c r="B33" s="61"/>
      <c r="C33" s="61"/>
      <c r="D33" s="61"/>
    </row>
    <row r="34" spans="1:4" ht="12.75">
      <c r="A34" s="18" t="s">
        <v>258</v>
      </c>
      <c r="B34" s="61"/>
      <c r="C34" s="61"/>
      <c r="D34" s="61"/>
    </row>
    <row r="35" ht="12.75">
      <c r="A35" s="18" t="s">
        <v>257</v>
      </c>
    </row>
  </sheetData>
  <printOptions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9.140625" defaultRowHeight="12.75"/>
  <cols>
    <col min="1" max="1" width="81.7109375" style="0" customWidth="1"/>
  </cols>
  <sheetData>
    <row r="1" ht="18.75">
      <c r="A1" s="156" t="s">
        <v>286</v>
      </c>
    </row>
    <row r="2" ht="12.75">
      <c r="A2" s="1"/>
    </row>
    <row r="3" ht="12.75">
      <c r="A3" s="1"/>
    </row>
    <row r="4" ht="22.5">
      <c r="A4" s="157" t="s">
        <v>287</v>
      </c>
    </row>
    <row r="5" ht="12.75" customHeight="1">
      <c r="A5" s="158"/>
    </row>
    <row r="6" ht="12.75" customHeight="1">
      <c r="A6" s="158"/>
    </row>
    <row r="7" ht="31.5">
      <c r="A7" s="159" t="s">
        <v>288</v>
      </c>
    </row>
    <row r="8" ht="12.75" customHeight="1">
      <c r="A8" s="158"/>
    </row>
    <row r="9" ht="110.25">
      <c r="A9" s="159" t="s">
        <v>289</v>
      </c>
    </row>
  </sheetData>
  <printOptions horizontalCentered="1"/>
  <pageMargins left="1" right="1" top="1" bottom="1" header="0.5" footer="0.5"/>
  <pageSetup horizontalDpi="1200" verticalDpi="12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"/>
    </sheetView>
  </sheetViews>
  <sheetFormatPr defaultColWidth="9.140625" defaultRowHeight="12.75"/>
  <cols>
    <col min="1" max="1" width="18.28125" style="0" customWidth="1"/>
    <col min="2" max="5" width="16.28125" style="0" customWidth="1"/>
  </cols>
  <sheetData>
    <row r="1" spans="1:5" s="6" customFormat="1" ht="15.75">
      <c r="A1" s="15" t="s">
        <v>0</v>
      </c>
      <c r="B1" s="7"/>
      <c r="C1" s="7"/>
      <c r="D1" s="7"/>
      <c r="E1" s="7"/>
    </row>
    <row r="2" spans="1:5" s="6" customFormat="1" ht="15.75">
      <c r="A2" s="15" t="s">
        <v>23</v>
      </c>
      <c r="B2" s="7"/>
      <c r="C2" s="7"/>
      <c r="D2" s="7"/>
      <c r="E2" s="7"/>
    </row>
    <row r="3" spans="1:5" s="6" customFormat="1" ht="12.75" customHeight="1">
      <c r="A3" s="15"/>
      <c r="B3" s="7"/>
      <c r="C3" s="7"/>
      <c r="D3" s="7"/>
      <c r="E3" s="7"/>
    </row>
    <row r="4" spans="1:5" s="6" customFormat="1" ht="12.75" customHeight="1">
      <c r="A4" s="37" t="s">
        <v>24</v>
      </c>
      <c r="B4" s="7"/>
      <c r="C4" s="7"/>
      <c r="D4" s="7"/>
      <c r="E4" s="7"/>
    </row>
    <row r="5" spans="1:5" s="6" customFormat="1" ht="12.75" customHeight="1" thickBot="1">
      <c r="A5" s="9"/>
      <c r="B5" s="9"/>
      <c r="C5" s="9"/>
      <c r="D5" s="9"/>
      <c r="E5" s="9"/>
    </row>
    <row r="6" spans="2:5" s="8" customFormat="1" ht="34.5" customHeight="1" thickTop="1">
      <c r="B6" s="12" t="s">
        <v>1</v>
      </c>
      <c r="C6" s="11"/>
      <c r="D6" s="12" t="s">
        <v>2</v>
      </c>
      <c r="E6" s="11"/>
    </row>
    <row r="7" spans="1:5" s="8" customFormat="1" ht="45" customHeight="1">
      <c r="A7" s="10" t="s">
        <v>3</v>
      </c>
      <c r="B7" s="19" t="s">
        <v>4</v>
      </c>
      <c r="C7" s="20" t="s">
        <v>5</v>
      </c>
      <c r="D7" s="19" t="s">
        <v>6</v>
      </c>
      <c r="E7" s="10" t="s">
        <v>7</v>
      </c>
    </row>
    <row r="8" spans="1:4" ht="12.75">
      <c r="A8" s="2"/>
      <c r="B8" s="2"/>
      <c r="C8" s="2"/>
      <c r="D8" s="2"/>
    </row>
    <row r="9" spans="1:5" ht="12.75">
      <c r="A9" s="27">
        <v>2004</v>
      </c>
      <c r="B9" s="16"/>
      <c r="C9" s="16"/>
      <c r="D9" s="26"/>
      <c r="E9" s="22"/>
    </row>
    <row r="10" spans="1:5" ht="12.75">
      <c r="A10" s="27"/>
      <c r="B10" s="16"/>
      <c r="C10" s="16"/>
      <c r="D10" s="26"/>
      <c r="E10" s="22"/>
    </row>
    <row r="11" spans="1:5" ht="12.75">
      <c r="A11" s="24" t="s">
        <v>8</v>
      </c>
      <c r="B11" s="28">
        <v>643134</v>
      </c>
      <c r="C11" s="28">
        <v>328742</v>
      </c>
      <c r="D11" s="36">
        <v>19</v>
      </c>
      <c r="E11" s="30">
        <v>109164</v>
      </c>
    </row>
    <row r="12" spans="1:5" ht="12.75">
      <c r="A12" s="2"/>
      <c r="B12" s="21"/>
      <c r="C12" s="21"/>
      <c r="D12" s="25"/>
      <c r="E12" s="23"/>
    </row>
    <row r="13" spans="1:5" ht="12.75">
      <c r="A13" s="2" t="s">
        <v>9</v>
      </c>
      <c r="B13" s="29">
        <v>438416</v>
      </c>
      <c r="C13" s="29">
        <v>106745</v>
      </c>
      <c r="D13" s="34">
        <v>8</v>
      </c>
      <c r="E13" s="31">
        <v>82535</v>
      </c>
    </row>
    <row r="14" spans="1:5" ht="12.75">
      <c r="A14" s="2" t="s">
        <v>10</v>
      </c>
      <c r="B14" s="29">
        <v>73227</v>
      </c>
      <c r="C14" s="29">
        <v>53180</v>
      </c>
      <c r="D14" s="34">
        <v>4</v>
      </c>
      <c r="E14" s="31">
        <v>17123</v>
      </c>
    </row>
    <row r="15" spans="1:5" ht="12.75">
      <c r="A15" s="2" t="s">
        <v>11</v>
      </c>
      <c r="B15" s="32" t="s">
        <v>12</v>
      </c>
      <c r="C15" s="32" t="s">
        <v>12</v>
      </c>
      <c r="D15" s="35" t="s">
        <v>12</v>
      </c>
      <c r="E15" s="33" t="s">
        <v>12</v>
      </c>
    </row>
    <row r="16" spans="1:5" ht="12.75">
      <c r="A16" s="2" t="s">
        <v>13</v>
      </c>
      <c r="B16" s="32" t="s">
        <v>12</v>
      </c>
      <c r="C16" s="29">
        <v>6150</v>
      </c>
      <c r="D16" s="35" t="s">
        <v>12</v>
      </c>
      <c r="E16" s="33" t="s">
        <v>12</v>
      </c>
    </row>
    <row r="17" spans="1:5" ht="12.75">
      <c r="A17" s="2" t="s">
        <v>14</v>
      </c>
      <c r="B17" s="29">
        <v>16030</v>
      </c>
      <c r="C17" s="32" t="s">
        <v>12</v>
      </c>
      <c r="D17" s="34">
        <v>2</v>
      </c>
      <c r="E17" s="31">
        <v>2950</v>
      </c>
    </row>
    <row r="18" spans="1:5" ht="12.75">
      <c r="A18" s="2" t="s">
        <v>15</v>
      </c>
      <c r="B18" s="29">
        <v>32462</v>
      </c>
      <c r="C18" s="29">
        <v>88817</v>
      </c>
      <c r="D18" s="34">
        <v>3</v>
      </c>
      <c r="E18" s="31">
        <v>1770</v>
      </c>
    </row>
    <row r="19" spans="1:5" ht="12.75">
      <c r="A19" s="2" t="s">
        <v>16</v>
      </c>
      <c r="B19" s="29">
        <v>82999</v>
      </c>
      <c r="C19" s="29">
        <v>73850</v>
      </c>
      <c r="D19" s="34">
        <v>2</v>
      </c>
      <c r="E19" s="31">
        <v>4786</v>
      </c>
    </row>
    <row r="20" spans="1:5" ht="12.75">
      <c r="A20" s="2" t="s">
        <v>17</v>
      </c>
      <c r="B20" s="32" t="s">
        <v>12</v>
      </c>
      <c r="C20" s="32" t="s">
        <v>12</v>
      </c>
      <c r="D20" s="35" t="s">
        <v>12</v>
      </c>
      <c r="E20" s="33" t="s">
        <v>12</v>
      </c>
    </row>
    <row r="21" spans="1:5" ht="12.75">
      <c r="A21" s="3"/>
      <c r="B21" s="3"/>
      <c r="C21" s="3"/>
      <c r="D21" s="3"/>
      <c r="E21" s="4"/>
    </row>
    <row r="23" s="1" customFormat="1" ht="12.75">
      <c r="A23" s="17" t="s">
        <v>22</v>
      </c>
    </row>
    <row r="24" s="1" customFormat="1" ht="12.75">
      <c r="A24" s="17" t="s">
        <v>18</v>
      </c>
    </row>
    <row r="25" s="5" customFormat="1" ht="12.75">
      <c r="A25" s="18" t="s">
        <v>19</v>
      </c>
    </row>
    <row r="26" s="1" customFormat="1" ht="12.75">
      <c r="A26" s="13" t="s">
        <v>20</v>
      </c>
    </row>
    <row r="27" s="1" customFormat="1" ht="12.75">
      <c r="A27" s="17" t="s">
        <v>21</v>
      </c>
    </row>
    <row r="28" s="1" customFormat="1" ht="12.75">
      <c r="A28" s="14"/>
    </row>
    <row r="29" s="1" customFormat="1" ht="12.75"/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8" width="10.140625" style="0" customWidth="1"/>
  </cols>
  <sheetData>
    <row r="1" spans="1:8" s="6" customFormat="1" ht="33" customHeight="1">
      <c r="A1" s="15" t="s">
        <v>25</v>
      </c>
      <c r="B1" s="7"/>
      <c r="C1" s="7"/>
      <c r="D1" s="7"/>
      <c r="E1" s="7"/>
      <c r="F1" s="7"/>
      <c r="G1" s="7"/>
      <c r="H1" s="7"/>
    </row>
    <row r="2" s="6" customFormat="1" ht="12.75" customHeight="1"/>
    <row r="3" spans="1:8" ht="12.75">
      <c r="A3" s="38" t="s">
        <v>26</v>
      </c>
      <c r="B3" s="39"/>
      <c r="C3" s="39"/>
      <c r="D3" s="39"/>
      <c r="E3" s="39"/>
      <c r="F3" s="39"/>
      <c r="G3" s="39"/>
      <c r="H3" s="39"/>
    </row>
    <row r="4" spans="1:8" ht="12.75" customHeight="1" thickBot="1">
      <c r="A4" s="40"/>
      <c r="B4" s="41"/>
      <c r="C4" s="41"/>
      <c r="D4" s="41"/>
      <c r="E4" s="41"/>
      <c r="F4" s="41"/>
      <c r="G4" s="41"/>
      <c r="H4" s="41"/>
    </row>
    <row r="5" spans="2:8" s="42" customFormat="1" ht="24" customHeight="1" thickTop="1">
      <c r="B5" s="43"/>
      <c r="D5" s="44">
        <v>2002</v>
      </c>
      <c r="E5" s="45"/>
      <c r="F5" s="45"/>
      <c r="G5" s="45"/>
      <c r="H5" s="45"/>
    </row>
    <row r="6" spans="1:9" s="50" customFormat="1" ht="34.5" customHeight="1">
      <c r="A6" s="46" t="s">
        <v>27</v>
      </c>
      <c r="B6" s="47">
        <v>1992</v>
      </c>
      <c r="C6" s="47">
        <v>1997</v>
      </c>
      <c r="D6" s="48" t="s">
        <v>28</v>
      </c>
      <c r="E6" s="47" t="s">
        <v>9</v>
      </c>
      <c r="F6" s="47" t="s">
        <v>29</v>
      </c>
      <c r="G6" s="47" t="s">
        <v>16</v>
      </c>
      <c r="H6" s="47" t="s">
        <v>10</v>
      </c>
      <c r="I6" s="49"/>
    </row>
    <row r="7" spans="1:9" ht="12.75">
      <c r="A7" s="2"/>
      <c r="B7" s="2"/>
      <c r="C7" s="2"/>
      <c r="D7" s="51"/>
      <c r="E7" s="2"/>
      <c r="F7" s="2"/>
      <c r="H7" s="52"/>
      <c r="I7" s="53"/>
    </row>
    <row r="8" spans="1:9" ht="12.75">
      <c r="A8" s="24" t="s">
        <v>30</v>
      </c>
      <c r="B8" s="54">
        <v>109391</v>
      </c>
      <c r="C8" s="54">
        <v>108704</v>
      </c>
      <c r="D8" s="55">
        <v>117685</v>
      </c>
      <c r="E8" s="54">
        <v>86632</v>
      </c>
      <c r="F8" s="54">
        <v>6675</v>
      </c>
      <c r="G8" s="56" t="s">
        <v>31</v>
      </c>
      <c r="H8" s="57" t="s">
        <v>31</v>
      </c>
      <c r="I8" s="53"/>
    </row>
    <row r="9" spans="1:9" ht="12.75">
      <c r="A9" s="2" t="s">
        <v>32</v>
      </c>
      <c r="B9" s="54">
        <v>40909</v>
      </c>
      <c r="C9" s="54">
        <v>31844</v>
      </c>
      <c r="D9" s="55">
        <v>41467</v>
      </c>
      <c r="E9" s="58" t="s">
        <v>31</v>
      </c>
      <c r="F9" s="54">
        <v>787</v>
      </c>
      <c r="G9" s="56" t="s">
        <v>31</v>
      </c>
      <c r="H9" s="59">
        <v>461</v>
      </c>
      <c r="I9" s="53"/>
    </row>
    <row r="10" spans="1:9" ht="12.75">
      <c r="A10" s="2" t="s">
        <v>33</v>
      </c>
      <c r="B10" s="54">
        <v>68482</v>
      </c>
      <c r="C10" s="54">
        <v>76860</v>
      </c>
      <c r="D10" s="55">
        <v>76218</v>
      </c>
      <c r="E10" s="58" t="s">
        <v>31</v>
      </c>
      <c r="F10" s="54">
        <v>5888</v>
      </c>
      <c r="G10" s="56" t="s">
        <v>31</v>
      </c>
      <c r="H10" s="57" t="s">
        <v>31</v>
      </c>
      <c r="I10" s="53"/>
    </row>
    <row r="11" spans="1:9" ht="12.75">
      <c r="A11" s="3"/>
      <c r="B11" s="3"/>
      <c r="C11" s="3"/>
      <c r="D11" s="60"/>
      <c r="E11" s="3"/>
      <c r="F11" s="3"/>
      <c r="G11" s="3"/>
      <c r="H11" s="4"/>
      <c r="I11" s="53"/>
    </row>
    <row r="12" spans="1:9" ht="12.75">
      <c r="A12" s="53"/>
      <c r="B12" s="53"/>
      <c r="C12" s="53"/>
      <c r="D12" s="53"/>
      <c r="E12" s="53"/>
      <c r="F12" s="53"/>
      <c r="G12" s="53"/>
      <c r="H12" s="53"/>
      <c r="I12" s="53"/>
    </row>
    <row r="13" spans="1:9" s="61" customFormat="1" ht="12.75">
      <c r="A13" s="13" t="s">
        <v>34</v>
      </c>
      <c r="I13" s="62"/>
    </row>
    <row r="14" s="61" customFormat="1" ht="12.75">
      <c r="A14" s="18" t="s">
        <v>35</v>
      </c>
    </row>
    <row r="15" ht="12.75">
      <c r="A15" s="63" t="s">
        <v>36</v>
      </c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7" width="10.8515625" style="0" customWidth="1"/>
  </cols>
  <sheetData>
    <row r="1" spans="1:7" s="6" customFormat="1" ht="31.5" customHeight="1">
      <c r="A1" s="15" t="s">
        <v>37</v>
      </c>
      <c r="B1" s="7"/>
      <c r="C1" s="7"/>
      <c r="D1" s="7"/>
      <c r="E1" s="7"/>
      <c r="F1" s="7"/>
      <c r="G1" s="7"/>
    </row>
    <row r="2" spans="1:7" ht="13.5" thickBot="1">
      <c r="A2" s="64"/>
      <c r="B2" s="64"/>
      <c r="C2" s="64"/>
      <c r="D2" s="64"/>
      <c r="E2" s="64"/>
      <c r="F2" s="64"/>
      <c r="G2" s="64"/>
    </row>
    <row r="3" spans="2:8" s="42" customFormat="1" ht="24" customHeight="1" thickTop="1">
      <c r="B3" s="65" t="s">
        <v>38</v>
      </c>
      <c r="C3" s="66"/>
      <c r="D3" s="67"/>
      <c r="E3" s="65" t="s">
        <v>39</v>
      </c>
      <c r="F3" s="66"/>
      <c r="G3" s="66"/>
      <c r="H3" s="68"/>
    </row>
    <row r="4" spans="1:7" s="42" customFormat="1" ht="24" customHeight="1">
      <c r="A4" s="69" t="s">
        <v>40</v>
      </c>
      <c r="B4" s="70">
        <v>2001</v>
      </c>
      <c r="C4" s="70">
        <v>2002</v>
      </c>
      <c r="D4" s="70">
        <v>2003</v>
      </c>
      <c r="E4" s="71">
        <v>2001</v>
      </c>
      <c r="F4" s="71">
        <v>2002</v>
      </c>
      <c r="G4" s="71">
        <v>2003</v>
      </c>
    </row>
    <row r="5" spans="1:7" ht="12.75">
      <c r="A5" s="2"/>
      <c r="B5" s="2"/>
      <c r="C5" s="2"/>
      <c r="D5" s="2"/>
      <c r="E5" s="72"/>
      <c r="F5" s="72"/>
      <c r="G5" s="72"/>
    </row>
    <row r="6" spans="1:8" ht="12.75">
      <c r="A6" s="24" t="s">
        <v>8</v>
      </c>
      <c r="B6" s="28">
        <v>108</v>
      </c>
      <c r="C6" s="28">
        <v>191</v>
      </c>
      <c r="D6" s="28">
        <v>107</v>
      </c>
      <c r="E6" s="73">
        <v>1080.3</v>
      </c>
      <c r="F6" s="73">
        <v>2383.4</v>
      </c>
      <c r="G6" s="73">
        <v>16585.4</v>
      </c>
      <c r="H6" s="53"/>
    </row>
    <row r="7" spans="1:8" ht="12.75">
      <c r="A7" s="2"/>
      <c r="B7" s="29"/>
      <c r="C7" s="29"/>
      <c r="D7" s="29"/>
      <c r="E7" s="74"/>
      <c r="F7" s="74"/>
      <c r="G7" s="74"/>
      <c r="H7" s="53"/>
    </row>
    <row r="8" spans="1:8" ht="12.75">
      <c r="A8" s="2" t="s">
        <v>41</v>
      </c>
      <c r="B8" s="32" t="s">
        <v>12</v>
      </c>
      <c r="C8" s="29">
        <v>1</v>
      </c>
      <c r="D8" s="32" t="s">
        <v>12</v>
      </c>
      <c r="E8" s="75" t="s">
        <v>12</v>
      </c>
      <c r="F8" s="76">
        <v>0.1</v>
      </c>
      <c r="G8" s="75" t="s">
        <v>12</v>
      </c>
      <c r="H8" s="53"/>
    </row>
    <row r="9" spans="1:8" ht="12.75">
      <c r="A9" s="2" t="s">
        <v>42</v>
      </c>
      <c r="B9" s="29">
        <v>8</v>
      </c>
      <c r="C9" s="29">
        <v>9</v>
      </c>
      <c r="D9" s="29">
        <v>5</v>
      </c>
      <c r="E9" s="76">
        <v>6.3</v>
      </c>
      <c r="F9" s="76">
        <v>0.8</v>
      </c>
      <c r="G9" s="76">
        <v>12.2</v>
      </c>
      <c r="H9" s="53"/>
    </row>
    <row r="10" spans="1:8" ht="12.75">
      <c r="A10" s="2" t="s">
        <v>43</v>
      </c>
      <c r="B10" s="29">
        <v>13</v>
      </c>
      <c r="C10" s="29">
        <v>13</v>
      </c>
      <c r="D10" s="29">
        <v>5</v>
      </c>
      <c r="E10" s="76">
        <v>16.3</v>
      </c>
      <c r="F10" s="76">
        <v>28.7</v>
      </c>
      <c r="G10" s="76">
        <v>2.4</v>
      </c>
      <c r="H10" s="53"/>
    </row>
    <row r="11" spans="1:8" ht="12.75">
      <c r="A11" s="2" t="s">
        <v>44</v>
      </c>
      <c r="B11" s="29">
        <v>7</v>
      </c>
      <c r="C11" s="29">
        <v>23</v>
      </c>
      <c r="D11" s="29">
        <v>9</v>
      </c>
      <c r="E11" s="76">
        <v>17.7</v>
      </c>
      <c r="F11" s="76">
        <v>9</v>
      </c>
      <c r="G11" s="76">
        <v>372.5</v>
      </c>
      <c r="H11" s="53"/>
    </row>
    <row r="12" spans="1:8" ht="12.75">
      <c r="A12" s="2" t="s">
        <v>45</v>
      </c>
      <c r="B12" s="29">
        <v>13</v>
      </c>
      <c r="C12" s="29">
        <v>16</v>
      </c>
      <c r="D12" s="29">
        <v>15</v>
      </c>
      <c r="E12" s="76">
        <v>117.6</v>
      </c>
      <c r="F12" s="76">
        <v>139.4</v>
      </c>
      <c r="G12" s="76">
        <v>2.6</v>
      </c>
      <c r="H12" s="53"/>
    </row>
    <row r="13" spans="1:8" ht="12.75">
      <c r="A13" s="2" t="s">
        <v>46</v>
      </c>
      <c r="B13" s="29">
        <v>5</v>
      </c>
      <c r="C13" s="29">
        <v>7</v>
      </c>
      <c r="D13" s="29">
        <v>8</v>
      </c>
      <c r="E13" s="76">
        <v>61.5</v>
      </c>
      <c r="F13" s="76">
        <v>0.7</v>
      </c>
      <c r="G13" s="76">
        <v>302.5</v>
      </c>
      <c r="H13" s="53"/>
    </row>
    <row r="14" spans="1:8" ht="12.75">
      <c r="A14" s="2" t="s">
        <v>47</v>
      </c>
      <c r="B14" s="32" t="s">
        <v>12</v>
      </c>
      <c r="C14" s="32" t="s">
        <v>12</v>
      </c>
      <c r="D14" s="32" t="s">
        <v>12</v>
      </c>
      <c r="E14" s="75" t="s">
        <v>12</v>
      </c>
      <c r="F14" s="75" t="s">
        <v>12</v>
      </c>
      <c r="G14" s="75" t="s">
        <v>12</v>
      </c>
      <c r="H14" s="53"/>
    </row>
    <row r="15" spans="1:8" ht="12.75">
      <c r="A15" s="2" t="s">
        <v>48</v>
      </c>
      <c r="B15" s="29">
        <v>3</v>
      </c>
      <c r="C15" s="29">
        <v>5</v>
      </c>
      <c r="D15" s="29">
        <v>1</v>
      </c>
      <c r="E15" s="76">
        <v>11.6</v>
      </c>
      <c r="F15" s="76">
        <v>1.8</v>
      </c>
      <c r="G15" s="76">
        <v>0.1</v>
      </c>
      <c r="H15" s="53"/>
    </row>
    <row r="16" spans="1:8" ht="12.75">
      <c r="A16" s="2" t="s">
        <v>49</v>
      </c>
      <c r="B16" s="29">
        <v>59</v>
      </c>
      <c r="C16" s="29">
        <v>117</v>
      </c>
      <c r="D16" s="29">
        <v>64</v>
      </c>
      <c r="E16" s="76">
        <v>849.3</v>
      </c>
      <c r="F16" s="76">
        <v>2202.9</v>
      </c>
      <c r="G16" s="76">
        <v>15893.1</v>
      </c>
      <c r="H16" s="53"/>
    </row>
    <row r="17" spans="1:7" ht="12.75">
      <c r="A17" s="3"/>
      <c r="B17" s="3"/>
      <c r="C17" s="3"/>
      <c r="D17" s="3"/>
      <c r="E17" s="4"/>
      <c r="F17" s="77"/>
      <c r="G17" s="77"/>
    </row>
    <row r="19" s="61" customFormat="1" ht="12.75">
      <c r="A19" s="17" t="s">
        <v>21</v>
      </c>
    </row>
    <row r="20" ht="12.75">
      <c r="A20" s="13"/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A1" sqref="A1"/>
    </sheetView>
  </sheetViews>
  <sheetFormatPr defaultColWidth="9.140625" defaultRowHeight="12.75"/>
  <cols>
    <col min="1" max="5" width="16.7109375" style="0" customWidth="1"/>
    <col min="6" max="6" width="10.140625" style="0" customWidth="1"/>
    <col min="11" max="13" width="10.140625" style="0" customWidth="1"/>
  </cols>
  <sheetData>
    <row r="1" spans="1:5" s="6" customFormat="1" ht="15.75">
      <c r="A1" s="15" t="s">
        <v>50</v>
      </c>
      <c r="B1" s="7"/>
      <c r="C1" s="7"/>
      <c r="D1" s="7"/>
      <c r="E1" s="7"/>
    </row>
    <row r="2" s="6" customFormat="1" ht="15.75"/>
    <row r="3" spans="1:5" ht="12.75">
      <c r="A3" s="38" t="s">
        <v>51</v>
      </c>
      <c r="B3" s="39"/>
      <c r="C3" s="39"/>
      <c r="D3" s="39"/>
      <c r="E3" s="39"/>
    </row>
    <row r="4" spans="1:5" ht="13.5" thickBot="1">
      <c r="A4" s="64"/>
      <c r="B4" s="64"/>
      <c r="C4" s="64"/>
      <c r="D4" s="64"/>
      <c r="E4" s="64"/>
    </row>
    <row r="5" spans="2:5" s="42" customFormat="1" ht="24" customHeight="1" thickTop="1">
      <c r="B5" s="78"/>
      <c r="C5" s="44" t="s">
        <v>52</v>
      </c>
      <c r="D5" s="45"/>
      <c r="E5" s="45"/>
    </row>
    <row r="6" spans="1:5" s="8" customFormat="1" ht="54.75" customHeight="1">
      <c r="A6" s="10" t="s">
        <v>53</v>
      </c>
      <c r="B6" s="79" t="s">
        <v>54</v>
      </c>
      <c r="C6" s="79" t="s">
        <v>55</v>
      </c>
      <c r="D6" s="79" t="s">
        <v>56</v>
      </c>
      <c r="E6" s="80" t="s">
        <v>57</v>
      </c>
    </row>
    <row r="7" spans="1:4" ht="12.75">
      <c r="A7" s="2"/>
      <c r="B7" s="2"/>
      <c r="C7" s="2"/>
      <c r="D7" s="2"/>
    </row>
    <row r="8" spans="1:13" ht="12.75">
      <c r="A8" s="81">
        <v>1989</v>
      </c>
      <c r="B8" s="82">
        <v>3491</v>
      </c>
      <c r="C8" s="82">
        <v>14008279</v>
      </c>
      <c r="D8" s="83">
        <v>13524731</v>
      </c>
      <c r="E8" s="84">
        <v>29815290</v>
      </c>
      <c r="J8" s="85"/>
      <c r="K8" s="85"/>
      <c r="L8" s="85"/>
      <c r="M8" s="85"/>
    </row>
    <row r="9" spans="1:13" ht="12.75">
      <c r="A9" s="81">
        <v>1990</v>
      </c>
      <c r="B9" s="82">
        <v>3551</v>
      </c>
      <c r="C9" s="82">
        <v>16663945</v>
      </c>
      <c r="D9" s="83">
        <v>16090478</v>
      </c>
      <c r="E9" s="84">
        <v>39902182</v>
      </c>
      <c r="J9" s="85"/>
      <c r="K9" s="85"/>
      <c r="L9" s="85"/>
      <c r="M9" s="85"/>
    </row>
    <row r="10" spans="1:13" ht="12.75">
      <c r="A10" s="81">
        <v>1991</v>
      </c>
      <c r="B10" s="82">
        <v>4043</v>
      </c>
      <c r="C10" s="82">
        <v>22218099</v>
      </c>
      <c r="D10" s="83">
        <v>21331184</v>
      </c>
      <c r="E10" s="84">
        <v>53769946</v>
      </c>
      <c r="J10" s="85"/>
      <c r="K10" s="85"/>
      <c r="L10" s="85"/>
      <c r="M10" s="85"/>
    </row>
    <row r="11" spans="1:13" ht="12.75">
      <c r="A11" s="81">
        <v>1992</v>
      </c>
      <c r="B11" s="82">
        <v>3800</v>
      </c>
      <c r="C11" s="82">
        <v>23578601</v>
      </c>
      <c r="D11" s="83">
        <v>22761039</v>
      </c>
      <c r="E11" s="84">
        <v>55381574</v>
      </c>
      <c r="J11" s="85"/>
      <c r="K11" s="85"/>
      <c r="L11" s="85"/>
      <c r="M11" s="85"/>
    </row>
    <row r="12" spans="1:13" ht="12.75">
      <c r="A12" s="81">
        <v>1993</v>
      </c>
      <c r="B12" s="82">
        <v>3836</v>
      </c>
      <c r="C12" s="82">
        <v>25209513</v>
      </c>
      <c r="D12" s="83">
        <v>24562796</v>
      </c>
      <c r="E12" s="84">
        <v>61059027</v>
      </c>
      <c r="J12" s="85"/>
      <c r="K12" s="85"/>
      <c r="L12" s="85"/>
      <c r="M12" s="85"/>
    </row>
    <row r="13" spans="1:13" ht="12.75">
      <c r="A13" s="81">
        <v>1994</v>
      </c>
      <c r="B13" s="82">
        <v>4060</v>
      </c>
      <c r="C13" s="82">
        <v>24028693</v>
      </c>
      <c r="D13" s="83">
        <v>23310535</v>
      </c>
      <c r="E13" s="84">
        <v>57999092</v>
      </c>
      <c r="J13" s="85"/>
      <c r="K13" s="85"/>
      <c r="L13" s="85"/>
      <c r="M13" s="85"/>
    </row>
    <row r="14" spans="1:13" ht="12.75">
      <c r="A14" s="81">
        <v>1995</v>
      </c>
      <c r="B14" s="82">
        <v>3827</v>
      </c>
      <c r="C14" s="82">
        <v>23970722</v>
      </c>
      <c r="D14" s="83">
        <v>22945408</v>
      </c>
      <c r="E14" s="84">
        <v>55283593</v>
      </c>
      <c r="J14" s="85"/>
      <c r="K14" s="85"/>
      <c r="L14" s="85"/>
      <c r="M14" s="85"/>
    </row>
    <row r="15" spans="1:13" ht="12.75">
      <c r="A15" s="81">
        <v>1996</v>
      </c>
      <c r="B15" s="82">
        <v>3672</v>
      </c>
      <c r="C15" s="82">
        <v>23968916</v>
      </c>
      <c r="D15" s="83">
        <v>23018189</v>
      </c>
      <c r="E15" s="84">
        <v>52443466</v>
      </c>
      <c r="J15" s="85"/>
      <c r="K15" s="85"/>
      <c r="L15" s="85"/>
      <c r="M15" s="85"/>
    </row>
    <row r="16" spans="1:13" ht="12.75">
      <c r="A16" s="81">
        <v>1997</v>
      </c>
      <c r="B16" s="82">
        <v>3632</v>
      </c>
      <c r="C16" s="82">
        <v>25319795</v>
      </c>
      <c r="D16" s="83">
        <v>24589553</v>
      </c>
      <c r="E16" s="84">
        <v>53343330</v>
      </c>
      <c r="J16" s="85"/>
      <c r="K16" s="85"/>
      <c r="L16" s="85"/>
      <c r="M16" s="85"/>
    </row>
    <row r="17" spans="1:13" ht="12.75">
      <c r="A17" s="81">
        <v>1998</v>
      </c>
      <c r="B17" s="82">
        <v>3648</v>
      </c>
      <c r="C17" s="82">
        <v>26191724</v>
      </c>
      <c r="D17" s="83">
        <v>25264158</v>
      </c>
      <c r="E17" s="84">
        <v>55854728</v>
      </c>
      <c r="J17" s="85"/>
      <c r="K17" s="85"/>
      <c r="L17" s="85"/>
      <c r="M17" s="85"/>
    </row>
    <row r="18" spans="1:13" ht="12.75">
      <c r="A18" s="81">
        <v>1999</v>
      </c>
      <c r="B18" s="82">
        <v>3796</v>
      </c>
      <c r="C18" s="82">
        <v>26874045</v>
      </c>
      <c r="D18" s="83">
        <v>25845545</v>
      </c>
      <c r="E18" s="84">
        <v>54848585</v>
      </c>
      <c r="J18" s="85"/>
      <c r="K18" s="85"/>
      <c r="L18" s="85"/>
      <c r="M18" s="85"/>
    </row>
    <row r="19" spans="1:13" ht="12.75">
      <c r="A19" s="81">
        <v>2000</v>
      </c>
      <c r="B19" s="82">
        <v>3898</v>
      </c>
      <c r="C19" s="82">
        <v>26844548</v>
      </c>
      <c r="D19" s="83">
        <v>26064726</v>
      </c>
      <c r="E19" s="84">
        <v>60473528</v>
      </c>
      <c r="J19" s="85"/>
      <c r="K19" s="85"/>
      <c r="L19" s="85"/>
      <c r="M19" s="85"/>
    </row>
    <row r="20" spans="1:13" ht="12.75">
      <c r="A20" s="81" t="s">
        <v>58</v>
      </c>
      <c r="B20" s="82">
        <v>3465</v>
      </c>
      <c r="C20" s="82">
        <v>21150892</v>
      </c>
      <c r="D20" s="83">
        <v>20355033</v>
      </c>
      <c r="E20" s="84">
        <v>45546327</v>
      </c>
      <c r="J20" s="85"/>
      <c r="K20" s="85"/>
      <c r="L20" s="85"/>
      <c r="M20" s="85"/>
    </row>
    <row r="21" spans="1:13" ht="12.75">
      <c r="A21" s="81" t="s">
        <v>59</v>
      </c>
      <c r="B21" s="82">
        <v>3081</v>
      </c>
      <c r="C21" s="82">
        <v>21270643</v>
      </c>
      <c r="D21" s="83">
        <v>20543297</v>
      </c>
      <c r="E21" s="84">
        <v>44852187</v>
      </c>
      <c r="J21" s="85"/>
      <c r="K21" s="85"/>
      <c r="L21" s="85"/>
      <c r="M21" s="85"/>
    </row>
    <row r="22" spans="1:13" ht="12.75">
      <c r="A22" s="81" t="s">
        <v>60</v>
      </c>
      <c r="B22" s="82">
        <v>3434</v>
      </c>
      <c r="C22" s="82">
        <v>23530219</v>
      </c>
      <c r="D22" s="86" t="s">
        <v>61</v>
      </c>
      <c r="E22" s="87" t="s">
        <v>61</v>
      </c>
      <c r="J22" s="85"/>
      <c r="K22" s="85"/>
      <c r="L22" s="85"/>
      <c r="M22" s="85"/>
    </row>
    <row r="23" spans="1:13" ht="12.75">
      <c r="A23" s="81" t="s">
        <v>62</v>
      </c>
      <c r="B23" s="82">
        <v>2971</v>
      </c>
      <c r="C23" s="82">
        <v>21251495</v>
      </c>
      <c r="D23" s="86" t="s">
        <v>61</v>
      </c>
      <c r="E23" s="87" t="s">
        <v>61</v>
      </c>
      <c r="J23" s="85"/>
      <c r="K23" s="85"/>
      <c r="L23" s="85"/>
      <c r="M23" s="85"/>
    </row>
    <row r="24" spans="1:5" ht="12.75">
      <c r="A24" s="3"/>
      <c r="B24" s="3"/>
      <c r="C24" s="3"/>
      <c r="D24" s="3"/>
      <c r="E24" s="4"/>
    </row>
    <row r="26" s="61" customFormat="1" ht="12.75">
      <c r="A26" s="17" t="s">
        <v>63</v>
      </c>
    </row>
    <row r="27" s="61" customFormat="1" ht="12.75">
      <c r="A27" s="17" t="s">
        <v>64</v>
      </c>
    </row>
    <row r="28" s="61" customFormat="1" ht="12.75">
      <c r="A28" s="17" t="s">
        <v>65</v>
      </c>
    </row>
    <row r="29" s="61" customFormat="1" ht="12.75">
      <c r="A29" s="18" t="s">
        <v>66</v>
      </c>
    </row>
    <row r="30" s="61" customFormat="1" ht="12.75">
      <c r="A30" s="18" t="s">
        <v>67</v>
      </c>
    </row>
    <row r="31" s="61" customFormat="1" ht="12.75">
      <c r="A31" s="18" t="s">
        <v>68</v>
      </c>
    </row>
    <row r="32" s="61" customFormat="1" ht="12.75">
      <c r="A32" s="18" t="s">
        <v>69</v>
      </c>
    </row>
    <row r="33" s="61" customFormat="1" ht="12.75">
      <c r="A33" s="13" t="s">
        <v>70</v>
      </c>
    </row>
    <row r="34" ht="12.75">
      <c r="A34" s="63" t="s">
        <v>71</v>
      </c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4" width="17.421875" style="0" customWidth="1"/>
  </cols>
  <sheetData>
    <row r="1" spans="1:4" s="6" customFormat="1" ht="15.75">
      <c r="A1" s="15" t="s">
        <v>72</v>
      </c>
      <c r="B1" s="7"/>
      <c r="C1" s="7"/>
      <c r="D1" s="7"/>
    </row>
    <row r="2" spans="1:4" s="6" customFormat="1" ht="12.75" customHeight="1">
      <c r="A2" s="15"/>
      <c r="B2" s="7"/>
      <c r="C2" s="7"/>
      <c r="D2" s="7"/>
    </row>
    <row r="3" spans="1:4" ht="12.75">
      <c r="A3" s="38" t="s">
        <v>73</v>
      </c>
      <c r="B3" s="39"/>
      <c r="C3" s="39"/>
      <c r="D3" s="39"/>
    </row>
    <row r="4" spans="1:4" ht="13.5" thickBot="1">
      <c r="A4" s="64"/>
      <c r="B4" s="64"/>
      <c r="C4" s="64"/>
      <c r="D4" s="64"/>
    </row>
    <row r="5" spans="1:4" s="42" customFormat="1" ht="24" customHeight="1" thickTop="1">
      <c r="A5" s="88" t="s">
        <v>74</v>
      </c>
      <c r="B5" s="70">
        <v>2002</v>
      </c>
      <c r="C5" s="70">
        <v>2003</v>
      </c>
      <c r="D5" s="70">
        <v>2004</v>
      </c>
    </row>
    <row r="6" spans="1:3" ht="12.75">
      <c r="A6" s="2"/>
      <c r="B6" s="2"/>
      <c r="C6" s="2"/>
    </row>
    <row r="7" spans="1:4" ht="12.75" customHeight="1">
      <c r="A7" s="89" t="s">
        <v>75</v>
      </c>
      <c r="B7" s="28">
        <v>21263291</v>
      </c>
      <c r="C7" s="28">
        <v>23530219</v>
      </c>
      <c r="D7" s="30">
        <v>21251495</v>
      </c>
    </row>
    <row r="8" spans="1:4" ht="12.75">
      <c r="A8" s="2"/>
      <c r="B8" s="29"/>
      <c r="C8" s="29"/>
      <c r="D8" s="31"/>
    </row>
    <row r="9" spans="1:4" ht="12.75">
      <c r="A9" s="90" t="s">
        <v>76</v>
      </c>
      <c r="B9" s="29">
        <v>13549469</v>
      </c>
      <c r="C9" s="29">
        <v>15136413</v>
      </c>
      <c r="D9" s="31">
        <v>12181111</v>
      </c>
    </row>
    <row r="10" spans="1:4" ht="12.75">
      <c r="A10" s="91" t="s">
        <v>77</v>
      </c>
      <c r="B10" s="29">
        <v>1143130</v>
      </c>
      <c r="C10" s="29">
        <v>1395947</v>
      </c>
      <c r="D10" s="31">
        <v>936216</v>
      </c>
    </row>
    <row r="11" spans="1:4" ht="12.75">
      <c r="A11" s="91" t="s">
        <v>78</v>
      </c>
      <c r="B11" s="29">
        <v>1938809</v>
      </c>
      <c r="C11" s="29">
        <v>1709570</v>
      </c>
      <c r="D11" s="31">
        <v>455892</v>
      </c>
    </row>
    <row r="12" spans="1:4" ht="12.75">
      <c r="A12" s="24" t="s">
        <v>79</v>
      </c>
      <c r="B12" s="29">
        <v>6848066</v>
      </c>
      <c r="C12" s="29">
        <v>8997013</v>
      </c>
      <c r="D12" s="31">
        <v>8709471</v>
      </c>
    </row>
    <row r="13" spans="1:4" ht="12.75">
      <c r="A13" s="24" t="s">
        <v>80</v>
      </c>
      <c r="B13" s="29">
        <v>3603850</v>
      </c>
      <c r="C13" s="29">
        <v>3023234</v>
      </c>
      <c r="D13" s="31">
        <v>2067933</v>
      </c>
    </row>
    <row r="14" spans="1:4" ht="12.75">
      <c r="A14" s="90" t="s">
        <v>81</v>
      </c>
      <c r="B14" s="29">
        <v>2765159</v>
      </c>
      <c r="C14" s="29">
        <v>2482322</v>
      </c>
      <c r="D14" s="31">
        <v>2731690</v>
      </c>
    </row>
    <row r="15" spans="1:4" ht="12.75">
      <c r="A15" s="24" t="s">
        <v>82</v>
      </c>
      <c r="B15" s="29">
        <v>1259084</v>
      </c>
      <c r="C15" s="29">
        <v>884875</v>
      </c>
      <c r="D15" s="31">
        <v>882585</v>
      </c>
    </row>
    <row r="16" spans="1:4" ht="12.75">
      <c r="A16" s="91" t="s">
        <v>83</v>
      </c>
      <c r="B16" s="29">
        <v>251440</v>
      </c>
      <c r="C16" s="29">
        <v>473596</v>
      </c>
      <c r="D16" s="31">
        <v>407713</v>
      </c>
    </row>
    <row r="17" spans="1:4" ht="12.75">
      <c r="A17" s="24" t="s">
        <v>84</v>
      </c>
      <c r="B17" s="29">
        <v>822603</v>
      </c>
      <c r="C17" s="29">
        <v>851048</v>
      </c>
      <c r="D17" s="31">
        <v>1206584</v>
      </c>
    </row>
    <row r="18" spans="1:4" ht="12.75">
      <c r="A18" s="24" t="s">
        <v>85</v>
      </c>
      <c r="B18" s="29">
        <v>403939</v>
      </c>
      <c r="C18" s="29">
        <v>256908</v>
      </c>
      <c r="D18" s="31">
        <v>221158</v>
      </c>
    </row>
    <row r="19" spans="1:4" ht="12.75">
      <c r="A19" s="90" t="s">
        <v>86</v>
      </c>
      <c r="B19" s="29">
        <v>3065371</v>
      </c>
      <c r="C19" s="29">
        <v>3895738</v>
      </c>
      <c r="D19" s="31">
        <v>4353262</v>
      </c>
    </row>
    <row r="20" spans="1:4" ht="12.75">
      <c r="A20" s="24" t="s">
        <v>87</v>
      </c>
      <c r="B20" s="29">
        <v>1080343</v>
      </c>
      <c r="C20" s="29">
        <v>1310002</v>
      </c>
      <c r="D20" s="31">
        <v>1678615</v>
      </c>
    </row>
    <row r="21" spans="1:4" ht="12.75">
      <c r="A21" s="91" t="s">
        <v>88</v>
      </c>
      <c r="B21" s="29">
        <v>353161</v>
      </c>
      <c r="C21" s="29">
        <v>486931</v>
      </c>
      <c r="D21" s="31">
        <v>598297</v>
      </c>
    </row>
    <row r="22" spans="1:4" ht="12.75">
      <c r="A22" s="24" t="s">
        <v>89</v>
      </c>
      <c r="B22" s="29">
        <v>705150</v>
      </c>
      <c r="C22" s="29">
        <v>905664</v>
      </c>
      <c r="D22" s="31">
        <v>797655</v>
      </c>
    </row>
    <row r="23" spans="1:4" ht="12.75">
      <c r="A23" s="24" t="s">
        <v>90</v>
      </c>
      <c r="B23" s="29">
        <v>743400</v>
      </c>
      <c r="C23" s="29">
        <v>938089</v>
      </c>
      <c r="D23" s="31">
        <v>925773</v>
      </c>
    </row>
    <row r="24" spans="1:4" ht="12.75">
      <c r="A24" s="91" t="s">
        <v>91</v>
      </c>
      <c r="B24" s="32" t="s">
        <v>92</v>
      </c>
      <c r="C24" s="29">
        <v>234460</v>
      </c>
      <c r="D24" s="31">
        <v>329518</v>
      </c>
    </row>
    <row r="25" spans="1:4" ht="12.75">
      <c r="A25" s="90" t="s">
        <v>93</v>
      </c>
      <c r="B25" s="29">
        <v>524491</v>
      </c>
      <c r="C25" s="29">
        <v>560169</v>
      </c>
      <c r="D25" s="31">
        <v>558893</v>
      </c>
    </row>
    <row r="26" spans="1:4" ht="12.75">
      <c r="A26" s="91" t="s">
        <v>94</v>
      </c>
      <c r="B26" s="29">
        <v>30812</v>
      </c>
      <c r="C26" s="29">
        <v>25619</v>
      </c>
      <c r="D26" s="31">
        <v>31809</v>
      </c>
    </row>
    <row r="27" spans="1:4" ht="12.75">
      <c r="A27" s="91" t="s">
        <v>95</v>
      </c>
      <c r="B27" s="29">
        <v>31429</v>
      </c>
      <c r="C27" s="29">
        <v>54769</v>
      </c>
      <c r="D27" s="31">
        <v>54680</v>
      </c>
    </row>
    <row r="28" spans="1:4" ht="12.75">
      <c r="A28" s="24" t="s">
        <v>96</v>
      </c>
      <c r="B28" s="29">
        <v>124415</v>
      </c>
      <c r="C28" s="29">
        <v>164626</v>
      </c>
      <c r="D28" s="31">
        <v>110652</v>
      </c>
    </row>
    <row r="29" spans="1:4" ht="12.75">
      <c r="A29" s="24" t="s">
        <v>97</v>
      </c>
      <c r="B29" s="29">
        <v>123525</v>
      </c>
      <c r="C29" s="29">
        <v>125503</v>
      </c>
      <c r="D29" s="31">
        <v>168494</v>
      </c>
    </row>
    <row r="30" spans="1:4" ht="12.75">
      <c r="A30" s="91" t="s">
        <v>98</v>
      </c>
      <c r="B30" s="29">
        <v>130881</v>
      </c>
      <c r="C30" s="29">
        <v>117137</v>
      </c>
      <c r="D30" s="31">
        <v>135275</v>
      </c>
    </row>
    <row r="31" spans="1:4" ht="12.75">
      <c r="A31" s="90" t="s">
        <v>99</v>
      </c>
      <c r="B31" s="29">
        <v>741915</v>
      </c>
      <c r="C31" s="29">
        <v>849759</v>
      </c>
      <c r="D31" s="31">
        <v>860756</v>
      </c>
    </row>
    <row r="32" spans="1:4" ht="12.75">
      <c r="A32" s="24" t="s">
        <v>100</v>
      </c>
      <c r="B32" s="29">
        <v>470941</v>
      </c>
      <c r="C32" s="29">
        <v>474683</v>
      </c>
      <c r="D32" s="31">
        <v>533606</v>
      </c>
    </row>
    <row r="33" spans="1:4" ht="12.75">
      <c r="A33" s="24" t="s">
        <v>101</v>
      </c>
      <c r="B33" s="29">
        <v>210805</v>
      </c>
      <c r="C33" s="29">
        <v>359715</v>
      </c>
      <c r="D33" s="31">
        <v>309051</v>
      </c>
    </row>
    <row r="34" spans="1:4" ht="12.75">
      <c r="A34" s="90" t="s">
        <v>102</v>
      </c>
      <c r="B34" s="29">
        <v>69856</v>
      </c>
      <c r="C34" s="29">
        <v>83555</v>
      </c>
      <c r="D34" s="31">
        <v>73249</v>
      </c>
    </row>
    <row r="35" spans="1:4" ht="12.75">
      <c r="A35" s="90" t="s">
        <v>103</v>
      </c>
      <c r="B35" s="29">
        <v>277577</v>
      </c>
      <c r="C35" s="29">
        <v>254583</v>
      </c>
      <c r="D35" s="31">
        <v>233949</v>
      </c>
    </row>
    <row r="36" spans="1:4" ht="12.75">
      <c r="A36" s="90" t="s">
        <v>104</v>
      </c>
      <c r="B36" s="29">
        <v>174908</v>
      </c>
      <c r="C36" s="29">
        <v>183340</v>
      </c>
      <c r="D36" s="31">
        <v>184814</v>
      </c>
    </row>
    <row r="37" spans="1:4" ht="12.75">
      <c r="A37" s="24" t="s">
        <v>105</v>
      </c>
      <c r="B37" s="32" t="s">
        <v>92</v>
      </c>
      <c r="C37" s="29">
        <v>122174</v>
      </c>
      <c r="D37" s="31">
        <v>102524</v>
      </c>
    </row>
    <row r="38" spans="1:4" ht="12.75">
      <c r="A38" s="90" t="s">
        <v>106</v>
      </c>
      <c r="B38" s="29">
        <v>9871</v>
      </c>
      <c r="C38" s="29">
        <v>7011</v>
      </c>
      <c r="D38" s="31">
        <v>6360</v>
      </c>
    </row>
    <row r="39" spans="1:4" ht="12.75">
      <c r="A39" s="90" t="s">
        <v>107</v>
      </c>
      <c r="B39" s="29">
        <v>15533</v>
      </c>
      <c r="C39" s="29">
        <v>23201</v>
      </c>
      <c r="D39" s="31">
        <v>23970</v>
      </c>
    </row>
    <row r="40" spans="1:4" ht="12.75">
      <c r="A40" s="90" t="s">
        <v>108</v>
      </c>
      <c r="B40" s="29">
        <v>5079</v>
      </c>
      <c r="C40" s="29">
        <v>4846</v>
      </c>
      <c r="D40" s="31">
        <v>2785</v>
      </c>
    </row>
    <row r="41" spans="1:4" ht="12.75">
      <c r="A41" s="90" t="s">
        <v>109</v>
      </c>
      <c r="B41" s="29">
        <v>11896</v>
      </c>
      <c r="C41" s="29">
        <v>7666</v>
      </c>
      <c r="D41" s="31">
        <v>10759</v>
      </c>
    </row>
    <row r="42" spans="1:4" ht="12.75">
      <c r="A42" s="90" t="s">
        <v>49</v>
      </c>
      <c r="B42" s="29">
        <v>52166</v>
      </c>
      <c r="C42" s="29">
        <v>41616</v>
      </c>
      <c r="D42" s="31">
        <v>29897</v>
      </c>
    </row>
    <row r="43" spans="1:4" ht="12.75">
      <c r="A43" s="3"/>
      <c r="B43" s="92"/>
      <c r="C43" s="93"/>
      <c r="D43" s="94"/>
    </row>
    <row r="45" s="61" customFormat="1" ht="12.75">
      <c r="A45" s="17" t="s">
        <v>110</v>
      </c>
    </row>
    <row r="46" ht="12.75">
      <c r="A46" s="13" t="s">
        <v>70</v>
      </c>
    </row>
    <row r="47" ht="12.75">
      <c r="A47" s="63" t="s">
        <v>111</v>
      </c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4" width="17.421875" style="0" customWidth="1"/>
  </cols>
  <sheetData>
    <row r="1" spans="1:4" s="6" customFormat="1" ht="15.75" customHeight="1">
      <c r="A1" s="15" t="s">
        <v>112</v>
      </c>
      <c r="B1" s="7"/>
      <c r="C1" s="7"/>
      <c r="D1" s="7"/>
    </row>
    <row r="2" s="6" customFormat="1" ht="15.75"/>
    <row r="3" spans="1:4" ht="12.75">
      <c r="A3" s="38" t="s">
        <v>113</v>
      </c>
      <c r="B3" s="39"/>
      <c r="C3" s="39"/>
      <c r="D3" s="39"/>
    </row>
    <row r="4" spans="1:4" ht="13.5" thickBot="1">
      <c r="A4" s="64"/>
      <c r="B4" s="64"/>
      <c r="C4" s="64"/>
      <c r="D4" s="64"/>
    </row>
    <row r="5" spans="1:4" s="42" customFormat="1" ht="24" customHeight="1" thickTop="1">
      <c r="A5" s="88" t="s">
        <v>3</v>
      </c>
      <c r="B5" s="70">
        <v>2002</v>
      </c>
      <c r="C5" s="70">
        <v>2003</v>
      </c>
      <c r="D5" s="70">
        <v>2004</v>
      </c>
    </row>
    <row r="6" spans="1:3" ht="12.75">
      <c r="A6" s="2"/>
      <c r="B6" s="2"/>
      <c r="C6" s="2"/>
    </row>
    <row r="7" spans="1:4" ht="12.75" customHeight="1">
      <c r="A7" s="24" t="s">
        <v>8</v>
      </c>
      <c r="B7" s="28">
        <f>SUM(B9:B14)</f>
        <v>21263291</v>
      </c>
      <c r="C7" s="28">
        <v>23530219</v>
      </c>
      <c r="D7" s="30">
        <v>21251495</v>
      </c>
    </row>
    <row r="8" spans="1:4" ht="12.75">
      <c r="A8" s="2"/>
      <c r="B8" s="29"/>
      <c r="C8" s="29"/>
      <c r="D8" s="31"/>
    </row>
    <row r="9" spans="1:4" ht="12.75">
      <c r="A9" s="2" t="s">
        <v>9</v>
      </c>
      <c r="B9" s="29">
        <v>3116854</v>
      </c>
      <c r="C9" s="29">
        <v>3048421</v>
      </c>
      <c r="D9" s="31">
        <v>2166985</v>
      </c>
    </row>
    <row r="10" spans="1:4" ht="12.75">
      <c r="A10" s="2" t="s">
        <v>10</v>
      </c>
      <c r="B10" s="29">
        <v>429899</v>
      </c>
      <c r="C10" s="29">
        <v>469434</v>
      </c>
      <c r="D10" s="31">
        <v>606318</v>
      </c>
    </row>
    <row r="11" spans="1:4" ht="12.75">
      <c r="A11" s="2" t="s">
        <v>13</v>
      </c>
      <c r="B11" s="29">
        <v>13036</v>
      </c>
      <c r="C11" s="29">
        <v>20535</v>
      </c>
      <c r="D11" s="31">
        <v>21390</v>
      </c>
    </row>
    <row r="12" spans="1:4" ht="12.75">
      <c r="A12" s="2" t="s">
        <v>14</v>
      </c>
      <c r="B12" s="29">
        <v>24246</v>
      </c>
      <c r="C12" s="29">
        <v>14060</v>
      </c>
      <c r="D12" s="31">
        <v>17460</v>
      </c>
    </row>
    <row r="13" spans="1:4" ht="12.75">
      <c r="A13" s="2" t="s">
        <v>15</v>
      </c>
      <c r="B13" s="29">
        <v>17146560</v>
      </c>
      <c r="C13" s="29">
        <v>19375279</v>
      </c>
      <c r="D13" s="31">
        <v>17883865</v>
      </c>
    </row>
    <row r="14" spans="1:4" ht="12.75">
      <c r="A14" s="2" t="s">
        <v>114</v>
      </c>
      <c r="B14" s="29">
        <v>532696</v>
      </c>
      <c r="C14" s="29">
        <v>602490</v>
      </c>
      <c r="D14" s="31">
        <v>555477</v>
      </c>
    </row>
    <row r="15" spans="1:4" ht="12.75">
      <c r="A15" s="3"/>
      <c r="B15" s="3"/>
      <c r="C15" s="3"/>
      <c r="D15" s="4"/>
    </row>
    <row r="17" ht="12.75">
      <c r="A17" s="17" t="s">
        <v>115</v>
      </c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4" width="17.421875" style="0" customWidth="1"/>
    <col min="5" max="6" width="10.140625" style="0" customWidth="1"/>
  </cols>
  <sheetData>
    <row r="1" spans="1:4" s="6" customFormat="1" ht="15.75">
      <c r="A1" s="15" t="s">
        <v>116</v>
      </c>
      <c r="B1" s="7"/>
      <c r="C1" s="7"/>
      <c r="D1" s="7"/>
    </row>
    <row r="2" spans="1:4" s="6" customFormat="1" ht="15.75">
      <c r="A2" s="15" t="s">
        <v>117</v>
      </c>
      <c r="B2" s="7"/>
      <c r="C2" s="7"/>
      <c r="D2" s="7"/>
    </row>
    <row r="3" s="6" customFormat="1" ht="15.75"/>
    <row r="4" spans="1:4" ht="12.75">
      <c r="A4" s="38" t="s">
        <v>113</v>
      </c>
      <c r="B4" s="39"/>
      <c r="C4" s="39"/>
      <c r="D4" s="39"/>
    </row>
    <row r="5" spans="1:4" ht="13.5" thickBot="1">
      <c r="A5" s="64"/>
      <c r="B5" s="64"/>
      <c r="C5" s="64"/>
      <c r="D5" s="64"/>
    </row>
    <row r="6" spans="1:4" s="42" customFormat="1" ht="24" customHeight="1" thickTop="1">
      <c r="A6" s="88" t="s">
        <v>118</v>
      </c>
      <c r="B6" s="70">
        <v>2002</v>
      </c>
      <c r="C6" s="70">
        <v>2003</v>
      </c>
      <c r="D6" s="70">
        <v>2004</v>
      </c>
    </row>
    <row r="7" spans="1:3" ht="12.75">
      <c r="A7" s="2"/>
      <c r="B7" s="2"/>
      <c r="C7" s="2"/>
    </row>
    <row r="8" spans="1:4" ht="12.75" customHeight="1">
      <c r="A8" s="24" t="s">
        <v>119</v>
      </c>
      <c r="B8" s="28">
        <v>21263291</v>
      </c>
      <c r="C8" s="28">
        <v>23530219</v>
      </c>
      <c r="D8" s="30">
        <v>21251495</v>
      </c>
    </row>
    <row r="9" spans="1:4" ht="12.75">
      <c r="A9" s="2"/>
      <c r="B9" s="29"/>
      <c r="C9" s="29"/>
      <c r="D9" s="31"/>
    </row>
    <row r="10" spans="1:4" ht="12.75">
      <c r="A10" s="2" t="s">
        <v>120</v>
      </c>
      <c r="B10" s="29">
        <v>791728</v>
      </c>
      <c r="C10" s="29">
        <v>934867</v>
      </c>
      <c r="D10" s="31">
        <v>692837</v>
      </c>
    </row>
    <row r="11" spans="1:4" ht="12.75">
      <c r="A11" s="2" t="s">
        <v>121</v>
      </c>
      <c r="B11" s="29">
        <v>14093382</v>
      </c>
      <c r="C11" s="29">
        <v>16647779</v>
      </c>
      <c r="D11" s="31">
        <v>14868455</v>
      </c>
    </row>
    <row r="12" spans="1:4" ht="12.75">
      <c r="A12" s="2" t="s">
        <v>122</v>
      </c>
      <c r="B12" s="29">
        <v>3165782</v>
      </c>
      <c r="C12" s="29">
        <v>2283129</v>
      </c>
      <c r="D12" s="31">
        <v>1744969</v>
      </c>
    </row>
    <row r="13" spans="1:4" ht="12.75">
      <c r="A13" s="2" t="s">
        <v>123</v>
      </c>
      <c r="B13" s="29">
        <v>2382569</v>
      </c>
      <c r="C13" s="29">
        <v>2359076</v>
      </c>
      <c r="D13" s="31">
        <v>2577412</v>
      </c>
    </row>
    <row r="14" spans="1:4" ht="12.75">
      <c r="A14" s="2" t="s">
        <v>124</v>
      </c>
      <c r="B14" s="29">
        <v>690460</v>
      </c>
      <c r="C14" s="29">
        <v>707972</v>
      </c>
      <c r="D14" s="31">
        <v>763207</v>
      </c>
    </row>
    <row r="15" spans="1:4" ht="12.75">
      <c r="A15" s="2" t="s">
        <v>125</v>
      </c>
      <c r="B15" s="29">
        <v>38355</v>
      </c>
      <c r="C15" s="29">
        <v>54642</v>
      </c>
      <c r="D15" s="31">
        <v>42112</v>
      </c>
    </row>
    <row r="16" spans="1:4" ht="12.75">
      <c r="A16" s="2" t="s">
        <v>126</v>
      </c>
      <c r="B16" s="29">
        <v>101015</v>
      </c>
      <c r="C16" s="29">
        <v>542754</v>
      </c>
      <c r="D16" s="31">
        <v>562503</v>
      </c>
    </row>
    <row r="17" spans="1:4" ht="12.75">
      <c r="A17" s="3"/>
      <c r="B17" s="3"/>
      <c r="C17" s="3"/>
      <c r="D17" s="4"/>
    </row>
    <row r="19" s="61" customFormat="1" ht="12.75">
      <c r="A19" s="13" t="s">
        <v>70</v>
      </c>
    </row>
    <row r="20" ht="12.75">
      <c r="A20" s="63" t="s">
        <v>127</v>
      </c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2005-08-09T21:06:14Z</cp:lastPrinted>
  <dcterms:created xsi:type="dcterms:W3CDTF">1998-06-24T19:50:47Z</dcterms:created>
  <dcterms:modified xsi:type="dcterms:W3CDTF">2005-08-09T21:06:15Z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