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60" yWindow="5310" windowWidth="9720" windowHeight="6330" tabRatio="658" activeTab="0"/>
  </bookViews>
  <sheets>
    <sheet name="Titles" sheetId="1" r:id="rId1"/>
    <sheet name="Narrative" sheetId="2" r:id="rId2"/>
    <sheet name="07.01" sheetId="3" r:id="rId3"/>
    <sheet name="07.02" sheetId="4" r:id="rId4"/>
    <sheet name="07.03" sheetId="5" r:id="rId5"/>
    <sheet name="07.04" sheetId="6" r:id="rId6"/>
    <sheet name="07.05" sheetId="7" r:id="rId7"/>
    <sheet name="07.06" sheetId="8" r:id="rId8"/>
    <sheet name="07.07" sheetId="9" r:id="rId9"/>
    <sheet name="07.08" sheetId="10" r:id="rId10"/>
    <sheet name="07.09" sheetId="11" r:id="rId11"/>
    <sheet name="07.10" sheetId="12" r:id="rId12"/>
    <sheet name="07.11" sheetId="13" r:id="rId13"/>
    <sheet name="07.12" sheetId="14" r:id="rId14"/>
    <sheet name="07.13" sheetId="15" r:id="rId15"/>
    <sheet name="07.14" sheetId="16" r:id="rId16"/>
    <sheet name="07.15" sheetId="17" r:id="rId17"/>
    <sheet name="07.16" sheetId="18" r:id="rId18"/>
    <sheet name="07.17" sheetId="19" r:id="rId19"/>
    <sheet name="07.18" sheetId="20" r:id="rId20"/>
    <sheet name="07.19" sheetId="21" r:id="rId21"/>
    <sheet name="07.20" sheetId="22" r:id="rId22"/>
    <sheet name="07.21" sheetId="23" r:id="rId23"/>
    <sheet name="07.22" sheetId="24" r:id="rId24"/>
    <sheet name="07.23" sheetId="25" r:id="rId25"/>
    <sheet name="07.24" sheetId="26" r:id="rId26"/>
    <sheet name="07.25" sheetId="27" r:id="rId27"/>
    <sheet name="07.26" sheetId="28" r:id="rId28"/>
    <sheet name="07.27" sheetId="29" r:id="rId29"/>
    <sheet name="07.28" sheetId="30" r:id="rId30"/>
    <sheet name="07.29" sheetId="31" r:id="rId31"/>
    <sheet name="07.30" sheetId="32" r:id="rId32"/>
    <sheet name="07.31" sheetId="33" r:id="rId33"/>
    <sheet name="07.32" sheetId="34" r:id="rId34"/>
    <sheet name="07.33" sheetId="35" r:id="rId35"/>
    <sheet name="07.34" sheetId="36" r:id="rId36"/>
    <sheet name="07.35" sheetId="37" r:id="rId37"/>
    <sheet name="07.36" sheetId="38" r:id="rId38"/>
    <sheet name="07.37" sheetId="39" r:id="rId39"/>
    <sheet name="07.38" sheetId="40" r:id="rId40"/>
    <sheet name="07.39" sheetId="41" r:id="rId41"/>
    <sheet name="07.40" sheetId="42" r:id="rId42"/>
    <sheet name="07.41" sheetId="43" r:id="rId43"/>
    <sheet name="07.42" sheetId="44" r:id="rId44"/>
    <sheet name="07.43" sheetId="45" r:id="rId45"/>
    <sheet name="07.44" sheetId="46" r:id="rId46"/>
    <sheet name="07.45" sheetId="47" r:id="rId47"/>
    <sheet name="07.46" sheetId="48" r:id="rId48"/>
    <sheet name="07.47" sheetId="49" r:id="rId49"/>
    <sheet name="07.48" sheetId="50" r:id="rId50"/>
    <sheet name="07.49" sheetId="51" r:id="rId51"/>
    <sheet name="07.50" sheetId="52" r:id="rId52"/>
    <sheet name="07.51" sheetId="53" r:id="rId53"/>
    <sheet name="07.52" sheetId="54" r:id="rId54"/>
    <sheet name="07.53" sheetId="55" r:id="rId55"/>
    <sheet name="07.54" sheetId="56" r:id="rId56"/>
    <sheet name="07.55" sheetId="57" r:id="rId57"/>
    <sheet name="07.56" sheetId="58" r:id="rId58"/>
    <sheet name="07.57" sheetId="59" r:id="rId59"/>
    <sheet name="07.58" sheetId="60" r:id="rId60"/>
    <sheet name="07.59" sheetId="61" r:id="rId61"/>
    <sheet name="07.60" sheetId="62" r:id="rId62"/>
    <sheet name="07.61" sheetId="63" r:id="rId63"/>
    <sheet name="07.62" sheetId="64" r:id="rId64"/>
    <sheet name="07.63" sheetId="65" r:id="rId65"/>
    <sheet name="07.64" sheetId="66" r:id="rId66"/>
    <sheet name="07.65" sheetId="67" r:id="rId67"/>
    <sheet name="07.66" sheetId="68" r:id="rId68"/>
    <sheet name="07.67" sheetId="69" r:id="rId69"/>
  </sheets>
  <externalReferences>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s>
  <definedNames>
    <definedName name="__________new10" localSheetId="48" hidden="1">{"'B-2 QSER Jun 98 4-27-98 cor'!$A$1:$F$57"}</definedName>
    <definedName name="__________new10" localSheetId="50" hidden="1">{"'B-2 QSER Jun 98 4-27-98 cor'!$A$1:$F$57"}</definedName>
    <definedName name="__________new10" localSheetId="65" hidden="1">{"'B-2 QSER Jun 98 4-27-98 cor'!$A$1:$F$57"}</definedName>
    <definedName name="__________new10" localSheetId="1" hidden="1">{"'B-2 QSER Jun 98 4-27-98 cor'!$A$1:$F$57"}</definedName>
    <definedName name="__________new10" localSheetId="0" hidden="1">{"'B-2 QSER Jun 98 4-27-98 cor'!$A$1:$F$57"}</definedName>
    <definedName name="__________new10" hidden="1">{"'B-2 QSER Jun 98 4-27-98 cor'!$A$1:$F$57"}</definedName>
    <definedName name="__________new2" localSheetId="48" hidden="1">{"'B-2 QSER Jun 98 4-27-98 cor'!$A$1:$F$57"}</definedName>
    <definedName name="__________new2" localSheetId="50" hidden="1">{"'B-2 QSER Jun 98 4-27-98 cor'!$A$1:$F$57"}</definedName>
    <definedName name="__________new2" localSheetId="65" hidden="1">{"'B-2 QSER Jun 98 4-27-98 cor'!$A$1:$F$57"}</definedName>
    <definedName name="__________new2" localSheetId="1" hidden="1">{"'B-2 QSER Jun 98 4-27-98 cor'!$A$1:$F$57"}</definedName>
    <definedName name="__________new2" localSheetId="0" hidden="1">{"'B-2 QSER Jun 98 4-27-98 cor'!$A$1:$F$57"}</definedName>
    <definedName name="__________new2" hidden="1">{"'B-2 QSER Jun 98 4-27-98 cor'!$A$1:$F$57"}</definedName>
    <definedName name="__________new5" localSheetId="48" hidden="1">{"'B-2 QSER Jun 98 4-27-98 cor'!$A$1:$F$57"}</definedName>
    <definedName name="__________new5" localSheetId="50" hidden="1">{"'B-2 QSER Jun 98 4-27-98 cor'!$A$1:$F$57"}</definedName>
    <definedName name="__________new5" localSheetId="65" hidden="1">{"'B-2 QSER Jun 98 4-27-98 cor'!$A$1:$F$57"}</definedName>
    <definedName name="__________new5" localSheetId="1" hidden="1">{"'B-2 QSER Jun 98 4-27-98 cor'!$A$1:$F$57"}</definedName>
    <definedName name="__________new5" localSheetId="0" hidden="1">{"'B-2 QSER Jun 98 4-27-98 cor'!$A$1:$F$57"}</definedName>
    <definedName name="__________new5" hidden="1">{"'B-2 QSER Jun 98 4-27-98 cor'!$A$1:$F$57"}</definedName>
    <definedName name="__________old2" localSheetId="48" hidden="1">{"'B-2 QSER Jun 98 4-27-98 cor'!$A$1:$F$57"}</definedName>
    <definedName name="__________old2" localSheetId="50" hidden="1">{"'B-2 QSER Jun 98 4-27-98 cor'!$A$1:$F$57"}</definedName>
    <definedName name="__________old2" localSheetId="65" hidden="1">{"'B-2 QSER Jun 98 4-27-98 cor'!$A$1:$F$57"}</definedName>
    <definedName name="__________old2" localSheetId="1" hidden="1">{"'B-2 QSER Jun 98 4-27-98 cor'!$A$1:$F$57"}</definedName>
    <definedName name="__________old2" localSheetId="0" hidden="1">{"'B-2 QSER Jun 98 4-27-98 cor'!$A$1:$F$57"}</definedName>
    <definedName name="__________old2" hidden="1">{"'B-2 QSER Jun 98 4-27-98 cor'!$A$1:$F$57"}</definedName>
    <definedName name="__________SC01">#REF!</definedName>
    <definedName name="_________new10" localSheetId="48" hidden="1">{"'B-2 QSER Jun 98 4-27-98 cor'!$A$1:$F$57"}</definedName>
    <definedName name="_________new10" localSheetId="50" hidden="1">{"'B-2 QSER Jun 98 4-27-98 cor'!$A$1:$F$57"}</definedName>
    <definedName name="_________new10" localSheetId="65" hidden="1">{"'B-2 QSER Jun 98 4-27-98 cor'!$A$1:$F$57"}</definedName>
    <definedName name="_________new10" localSheetId="1" hidden="1">{"'B-2 QSER Jun 98 4-27-98 cor'!$A$1:$F$57"}</definedName>
    <definedName name="_________new10" localSheetId="0" hidden="1">{"'B-2 QSER Jun 98 4-27-98 cor'!$A$1:$F$57"}</definedName>
    <definedName name="_________new10" hidden="1">{"'B-2 QSER Jun 98 4-27-98 cor'!$A$1:$F$57"}</definedName>
    <definedName name="_________new2" localSheetId="48" hidden="1">{"'B-2 QSER Jun 98 4-27-98 cor'!$A$1:$F$57"}</definedName>
    <definedName name="_________new2" localSheetId="50" hidden="1">{"'B-2 QSER Jun 98 4-27-98 cor'!$A$1:$F$57"}</definedName>
    <definedName name="_________new2" localSheetId="65" hidden="1">{"'B-2 QSER Jun 98 4-27-98 cor'!$A$1:$F$57"}</definedName>
    <definedName name="_________new2" localSheetId="1" hidden="1">{"'B-2 QSER Jun 98 4-27-98 cor'!$A$1:$F$57"}</definedName>
    <definedName name="_________new2" localSheetId="0" hidden="1">{"'B-2 QSER Jun 98 4-27-98 cor'!$A$1:$F$57"}</definedName>
    <definedName name="_________new2" hidden="1">{"'B-2 QSER Jun 98 4-27-98 cor'!$A$1:$F$57"}</definedName>
    <definedName name="_________new5" localSheetId="48" hidden="1">{"'B-2 QSER Jun 98 4-27-98 cor'!$A$1:$F$57"}</definedName>
    <definedName name="_________new5" localSheetId="50" hidden="1">{"'B-2 QSER Jun 98 4-27-98 cor'!$A$1:$F$57"}</definedName>
    <definedName name="_________new5" localSheetId="65" hidden="1">{"'B-2 QSER Jun 98 4-27-98 cor'!$A$1:$F$57"}</definedName>
    <definedName name="_________new5" localSheetId="1" hidden="1">{"'B-2 QSER Jun 98 4-27-98 cor'!$A$1:$F$57"}</definedName>
    <definedName name="_________new5" localSheetId="0" hidden="1">{"'B-2 QSER Jun 98 4-27-98 cor'!$A$1:$F$57"}</definedName>
    <definedName name="_________new5" hidden="1">{"'B-2 QSER Jun 98 4-27-98 cor'!$A$1:$F$57"}</definedName>
    <definedName name="_________old2" localSheetId="48" hidden="1">{"'B-2 QSER Jun 98 4-27-98 cor'!$A$1:$F$57"}</definedName>
    <definedName name="_________old2" localSheetId="50" hidden="1">{"'B-2 QSER Jun 98 4-27-98 cor'!$A$1:$F$57"}</definedName>
    <definedName name="_________old2" localSheetId="65" hidden="1">{"'B-2 QSER Jun 98 4-27-98 cor'!$A$1:$F$57"}</definedName>
    <definedName name="_________old2" localSheetId="1" hidden="1">{"'B-2 QSER Jun 98 4-27-98 cor'!$A$1:$F$57"}</definedName>
    <definedName name="_________old2" localSheetId="0" hidden="1">{"'B-2 QSER Jun 98 4-27-98 cor'!$A$1:$F$57"}</definedName>
    <definedName name="_________old2" hidden="1">{"'B-2 QSER Jun 98 4-27-98 cor'!$A$1:$F$57"}</definedName>
    <definedName name="_________SC01">#REF!</definedName>
    <definedName name="________new10" localSheetId="48" hidden="1">{"'B-2 QSER Jun 98 4-27-98 cor'!$A$1:$F$57"}</definedName>
    <definedName name="________new10" localSheetId="50" hidden="1">{"'B-2 QSER Jun 98 4-27-98 cor'!$A$1:$F$57"}</definedName>
    <definedName name="________new10" localSheetId="65" hidden="1">{"'B-2 QSER Jun 98 4-27-98 cor'!$A$1:$F$57"}</definedName>
    <definedName name="________new10" localSheetId="1" hidden="1">{"'B-2 QSER Jun 98 4-27-98 cor'!$A$1:$F$57"}</definedName>
    <definedName name="________new10" localSheetId="0" hidden="1">{"'B-2 QSER Jun 98 4-27-98 cor'!$A$1:$F$57"}</definedName>
    <definedName name="________new10" hidden="1">{"'B-2 QSER Jun 98 4-27-98 cor'!$A$1:$F$57"}</definedName>
    <definedName name="________new2" localSheetId="48" hidden="1">{"'B-2 QSER Jun 98 4-27-98 cor'!$A$1:$F$57"}</definedName>
    <definedName name="________new2" localSheetId="50" hidden="1">{"'B-2 QSER Jun 98 4-27-98 cor'!$A$1:$F$57"}</definedName>
    <definedName name="________new2" localSheetId="65" hidden="1">{"'B-2 QSER Jun 98 4-27-98 cor'!$A$1:$F$57"}</definedName>
    <definedName name="________new2" localSheetId="1" hidden="1">{"'B-2 QSER Jun 98 4-27-98 cor'!$A$1:$F$57"}</definedName>
    <definedName name="________new2" localSheetId="0" hidden="1">{"'B-2 QSER Jun 98 4-27-98 cor'!$A$1:$F$57"}</definedName>
    <definedName name="________new2" hidden="1">{"'B-2 QSER Jun 98 4-27-98 cor'!$A$1:$F$57"}</definedName>
    <definedName name="________new5" localSheetId="48" hidden="1">{"'B-2 QSER Jun 98 4-27-98 cor'!$A$1:$F$57"}</definedName>
    <definedName name="________new5" localSheetId="50" hidden="1">{"'B-2 QSER Jun 98 4-27-98 cor'!$A$1:$F$57"}</definedName>
    <definedName name="________new5" localSheetId="65" hidden="1">{"'B-2 QSER Jun 98 4-27-98 cor'!$A$1:$F$57"}</definedName>
    <definedName name="________new5" localSheetId="1" hidden="1">{"'B-2 QSER Jun 98 4-27-98 cor'!$A$1:$F$57"}</definedName>
    <definedName name="________new5" localSheetId="0" hidden="1">{"'B-2 QSER Jun 98 4-27-98 cor'!$A$1:$F$57"}</definedName>
    <definedName name="________new5" hidden="1">{"'B-2 QSER Jun 98 4-27-98 cor'!$A$1:$F$57"}</definedName>
    <definedName name="________old2" localSheetId="48" hidden="1">{"'B-2 QSER Jun 98 4-27-98 cor'!$A$1:$F$57"}</definedName>
    <definedName name="________old2" localSheetId="50" hidden="1">{"'B-2 QSER Jun 98 4-27-98 cor'!$A$1:$F$57"}</definedName>
    <definedName name="________old2" localSheetId="65" hidden="1">{"'B-2 QSER Jun 98 4-27-98 cor'!$A$1:$F$57"}</definedName>
    <definedName name="________old2" localSheetId="1" hidden="1">{"'B-2 QSER Jun 98 4-27-98 cor'!$A$1:$F$57"}</definedName>
    <definedName name="________old2" localSheetId="0" hidden="1">{"'B-2 QSER Jun 98 4-27-98 cor'!$A$1:$F$57"}</definedName>
    <definedName name="________old2" hidden="1">{"'B-2 QSER Jun 98 4-27-98 cor'!$A$1:$F$57"}</definedName>
    <definedName name="________SC01">#REF!</definedName>
    <definedName name="_______new10" localSheetId="48" hidden="1">{"'B-2 QSER Jun 98 4-27-98 cor'!$A$1:$F$57"}</definedName>
    <definedName name="_______new10" localSheetId="50" hidden="1">{"'B-2 QSER Jun 98 4-27-98 cor'!$A$1:$F$57"}</definedName>
    <definedName name="_______new10" localSheetId="65" hidden="1">{"'B-2 QSER Jun 98 4-27-98 cor'!$A$1:$F$57"}</definedName>
    <definedName name="_______new10" localSheetId="1" hidden="1">{"'B-2 QSER Jun 98 4-27-98 cor'!$A$1:$F$57"}</definedName>
    <definedName name="_______new10" localSheetId="0" hidden="1">{"'B-2 QSER Jun 98 4-27-98 cor'!$A$1:$F$57"}</definedName>
    <definedName name="_______new10" hidden="1">{"'B-2 QSER Jun 98 4-27-98 cor'!$A$1:$F$57"}</definedName>
    <definedName name="_______new2" localSheetId="48" hidden="1">{"'B-2 QSER Jun 98 4-27-98 cor'!$A$1:$F$57"}</definedName>
    <definedName name="_______new2" localSheetId="50" hidden="1">{"'B-2 QSER Jun 98 4-27-98 cor'!$A$1:$F$57"}</definedName>
    <definedName name="_______new2" localSheetId="65" hidden="1">{"'B-2 QSER Jun 98 4-27-98 cor'!$A$1:$F$57"}</definedName>
    <definedName name="_______new2" localSheetId="1" hidden="1">{"'B-2 QSER Jun 98 4-27-98 cor'!$A$1:$F$57"}</definedName>
    <definedName name="_______new2" localSheetId="0" hidden="1">{"'B-2 QSER Jun 98 4-27-98 cor'!$A$1:$F$57"}</definedName>
    <definedName name="_______new2" hidden="1">{"'B-2 QSER Jun 98 4-27-98 cor'!$A$1:$F$57"}</definedName>
    <definedName name="_______new5" localSheetId="48" hidden="1">{"'B-2 QSER Jun 98 4-27-98 cor'!$A$1:$F$57"}</definedName>
    <definedName name="_______new5" localSheetId="50" hidden="1">{"'B-2 QSER Jun 98 4-27-98 cor'!$A$1:$F$57"}</definedName>
    <definedName name="_______new5" localSheetId="65" hidden="1">{"'B-2 QSER Jun 98 4-27-98 cor'!$A$1:$F$57"}</definedName>
    <definedName name="_______new5" localSheetId="1" hidden="1">{"'B-2 QSER Jun 98 4-27-98 cor'!$A$1:$F$57"}</definedName>
    <definedName name="_______new5" localSheetId="0" hidden="1">{"'B-2 QSER Jun 98 4-27-98 cor'!$A$1:$F$57"}</definedName>
    <definedName name="_______new5" hidden="1">{"'B-2 QSER Jun 98 4-27-98 cor'!$A$1:$F$57"}</definedName>
    <definedName name="_______old2" localSheetId="48" hidden="1">{"'B-2 QSER Jun 98 4-27-98 cor'!$A$1:$F$57"}</definedName>
    <definedName name="_______old2" localSheetId="50" hidden="1">{"'B-2 QSER Jun 98 4-27-98 cor'!$A$1:$F$57"}</definedName>
    <definedName name="_______old2" localSheetId="65" hidden="1">{"'B-2 QSER Jun 98 4-27-98 cor'!$A$1:$F$57"}</definedName>
    <definedName name="_______old2" localSheetId="1" hidden="1">{"'B-2 QSER Jun 98 4-27-98 cor'!$A$1:$F$57"}</definedName>
    <definedName name="_______old2" localSheetId="0" hidden="1">{"'B-2 QSER Jun 98 4-27-98 cor'!$A$1:$F$57"}</definedName>
    <definedName name="_______old2" hidden="1">{"'B-2 QSER Jun 98 4-27-98 cor'!$A$1:$F$57"}</definedName>
    <definedName name="_______SC01">#REF!</definedName>
    <definedName name="______new10" localSheetId="48" hidden="1">{"'B-2 QSER Jun 98 4-27-98 cor'!$A$1:$F$57"}</definedName>
    <definedName name="______new10" localSheetId="50" hidden="1">{"'B-2 QSER Jun 98 4-27-98 cor'!$A$1:$F$57"}</definedName>
    <definedName name="______new10" localSheetId="65" hidden="1">{"'B-2 QSER Jun 98 4-27-98 cor'!$A$1:$F$57"}</definedName>
    <definedName name="______new10" localSheetId="1" hidden="1">{"'B-2 QSER Jun 98 4-27-98 cor'!$A$1:$F$57"}</definedName>
    <definedName name="______new10" localSheetId="0" hidden="1">{"'B-2 QSER Jun 98 4-27-98 cor'!$A$1:$F$57"}</definedName>
    <definedName name="______new10" hidden="1">{"'B-2 QSER Jun 98 4-27-98 cor'!$A$1:$F$57"}</definedName>
    <definedName name="______new2" localSheetId="48" hidden="1">{"'B-2 QSER Jun 98 4-27-98 cor'!$A$1:$F$57"}</definedName>
    <definedName name="______new2" localSheetId="50" hidden="1">{"'B-2 QSER Jun 98 4-27-98 cor'!$A$1:$F$57"}</definedName>
    <definedName name="______new2" localSheetId="65" hidden="1">{"'B-2 QSER Jun 98 4-27-98 cor'!$A$1:$F$57"}</definedName>
    <definedName name="______new2" localSheetId="1" hidden="1">{"'B-2 QSER Jun 98 4-27-98 cor'!$A$1:$F$57"}</definedName>
    <definedName name="______new2" localSheetId="0" hidden="1">{"'B-2 QSER Jun 98 4-27-98 cor'!$A$1:$F$57"}</definedName>
    <definedName name="______new2" hidden="1">{"'B-2 QSER Jun 98 4-27-98 cor'!$A$1:$F$57"}</definedName>
    <definedName name="______new5" localSheetId="48" hidden="1">{"'B-2 QSER Jun 98 4-27-98 cor'!$A$1:$F$57"}</definedName>
    <definedName name="______new5" localSheetId="50" hidden="1">{"'B-2 QSER Jun 98 4-27-98 cor'!$A$1:$F$57"}</definedName>
    <definedName name="______new5" localSheetId="65" hidden="1">{"'B-2 QSER Jun 98 4-27-98 cor'!$A$1:$F$57"}</definedName>
    <definedName name="______new5" localSheetId="1" hidden="1">{"'B-2 QSER Jun 98 4-27-98 cor'!$A$1:$F$57"}</definedName>
    <definedName name="______new5" localSheetId="0" hidden="1">{"'B-2 QSER Jun 98 4-27-98 cor'!$A$1:$F$57"}</definedName>
    <definedName name="______new5" hidden="1">{"'B-2 QSER Jun 98 4-27-98 cor'!$A$1:$F$57"}</definedName>
    <definedName name="______old2" localSheetId="48" hidden="1">{"'B-2 QSER Jun 98 4-27-98 cor'!$A$1:$F$57"}</definedName>
    <definedName name="______old2" localSheetId="50" hidden="1">{"'B-2 QSER Jun 98 4-27-98 cor'!$A$1:$F$57"}</definedName>
    <definedName name="______old2" localSheetId="65" hidden="1">{"'B-2 QSER Jun 98 4-27-98 cor'!$A$1:$F$57"}</definedName>
    <definedName name="______old2" localSheetId="1" hidden="1">{"'B-2 QSER Jun 98 4-27-98 cor'!$A$1:$F$57"}</definedName>
    <definedName name="______old2" localSheetId="0" hidden="1">{"'B-2 QSER Jun 98 4-27-98 cor'!$A$1:$F$57"}</definedName>
    <definedName name="______old2" hidden="1">{"'B-2 QSER Jun 98 4-27-98 cor'!$A$1:$F$57"}</definedName>
    <definedName name="______SC01">#REF!</definedName>
    <definedName name="_____new10" localSheetId="48" hidden="1">{"'B-2 QSER Jun 98 4-27-98 cor'!$A$1:$F$57"}</definedName>
    <definedName name="_____new10" localSheetId="50" hidden="1">{"'B-2 QSER Jun 98 4-27-98 cor'!$A$1:$F$57"}</definedName>
    <definedName name="_____new10" localSheetId="65" hidden="1">{"'B-2 QSER Jun 98 4-27-98 cor'!$A$1:$F$57"}</definedName>
    <definedName name="_____new10" localSheetId="1" hidden="1">{"'B-2 QSER Jun 98 4-27-98 cor'!$A$1:$F$57"}</definedName>
    <definedName name="_____new10" localSheetId="0" hidden="1">{"'B-2 QSER Jun 98 4-27-98 cor'!$A$1:$F$57"}</definedName>
    <definedName name="_____new10" hidden="1">{"'B-2 QSER Jun 98 4-27-98 cor'!$A$1:$F$57"}</definedName>
    <definedName name="_____new2" localSheetId="48" hidden="1">{"'B-2 QSER Jun 98 4-27-98 cor'!$A$1:$F$57"}</definedName>
    <definedName name="_____new2" localSheetId="50" hidden="1">{"'B-2 QSER Jun 98 4-27-98 cor'!$A$1:$F$57"}</definedName>
    <definedName name="_____new2" localSheetId="65" hidden="1">{"'B-2 QSER Jun 98 4-27-98 cor'!$A$1:$F$57"}</definedName>
    <definedName name="_____new2" localSheetId="1" hidden="1">{"'B-2 QSER Jun 98 4-27-98 cor'!$A$1:$F$57"}</definedName>
    <definedName name="_____new2" localSheetId="0" hidden="1">{"'B-2 QSER Jun 98 4-27-98 cor'!$A$1:$F$57"}</definedName>
    <definedName name="_____new2" hidden="1">{"'B-2 QSER Jun 98 4-27-98 cor'!$A$1:$F$57"}</definedName>
    <definedName name="_____new5" localSheetId="48" hidden="1">{"'B-2 QSER Jun 98 4-27-98 cor'!$A$1:$F$57"}</definedName>
    <definedName name="_____new5" localSheetId="50" hidden="1">{"'B-2 QSER Jun 98 4-27-98 cor'!$A$1:$F$57"}</definedName>
    <definedName name="_____new5" localSheetId="65" hidden="1">{"'B-2 QSER Jun 98 4-27-98 cor'!$A$1:$F$57"}</definedName>
    <definedName name="_____new5" localSheetId="1" hidden="1">{"'B-2 QSER Jun 98 4-27-98 cor'!$A$1:$F$57"}</definedName>
    <definedName name="_____new5" localSheetId="0" hidden="1">{"'B-2 QSER Jun 98 4-27-98 cor'!$A$1:$F$57"}</definedName>
    <definedName name="_____new5" hidden="1">{"'B-2 QSER Jun 98 4-27-98 cor'!$A$1:$F$57"}</definedName>
    <definedName name="_____old2" localSheetId="48" hidden="1">{"'B-2 QSER Jun 98 4-27-98 cor'!$A$1:$F$57"}</definedName>
    <definedName name="_____old2" localSheetId="50" hidden="1">{"'B-2 QSER Jun 98 4-27-98 cor'!$A$1:$F$57"}</definedName>
    <definedName name="_____old2" localSheetId="65" hidden="1">{"'B-2 QSER Jun 98 4-27-98 cor'!$A$1:$F$57"}</definedName>
    <definedName name="_____old2" localSheetId="1" hidden="1">{"'B-2 QSER Jun 98 4-27-98 cor'!$A$1:$F$57"}</definedName>
    <definedName name="_____old2" localSheetId="0" hidden="1">{"'B-2 QSER Jun 98 4-27-98 cor'!$A$1:$F$57"}</definedName>
    <definedName name="_____old2" hidden="1">{"'B-2 QSER Jun 98 4-27-98 cor'!$A$1:$F$57"}</definedName>
    <definedName name="_____SC01">#REF!</definedName>
    <definedName name="____new10" localSheetId="48" hidden="1">{"'B-2 QSER Jun 98 4-27-98 cor'!$A$1:$F$57"}</definedName>
    <definedName name="____new10" localSheetId="50" hidden="1">{"'B-2 QSER Jun 98 4-27-98 cor'!$A$1:$F$57"}</definedName>
    <definedName name="____new10" localSheetId="65" hidden="1">{"'B-2 QSER Jun 98 4-27-98 cor'!$A$1:$F$57"}</definedName>
    <definedName name="____new10" localSheetId="1" hidden="1">{"'B-2 QSER Jun 98 4-27-98 cor'!$A$1:$F$57"}</definedName>
    <definedName name="____new10" localSheetId="0" hidden="1">{"'B-2 QSER Jun 98 4-27-98 cor'!$A$1:$F$57"}</definedName>
    <definedName name="____new10" hidden="1">{"'B-2 QSER Jun 98 4-27-98 cor'!$A$1:$F$57"}</definedName>
    <definedName name="____new2" localSheetId="48" hidden="1">{"'B-2 QSER Jun 98 4-27-98 cor'!$A$1:$F$57"}</definedName>
    <definedName name="____new2" localSheetId="50" hidden="1">{"'B-2 QSER Jun 98 4-27-98 cor'!$A$1:$F$57"}</definedName>
    <definedName name="____new2" localSheetId="65" hidden="1">{"'B-2 QSER Jun 98 4-27-98 cor'!$A$1:$F$57"}</definedName>
    <definedName name="____new2" localSheetId="1" hidden="1">{"'B-2 QSER Jun 98 4-27-98 cor'!$A$1:$F$57"}</definedName>
    <definedName name="____new2" localSheetId="0" hidden="1">{"'B-2 QSER Jun 98 4-27-98 cor'!$A$1:$F$57"}</definedName>
    <definedName name="____new2" hidden="1">{"'B-2 QSER Jun 98 4-27-98 cor'!$A$1:$F$57"}</definedName>
    <definedName name="____new5" localSheetId="48" hidden="1">{"'B-2 QSER Jun 98 4-27-98 cor'!$A$1:$F$57"}</definedName>
    <definedName name="____new5" localSheetId="50" hidden="1">{"'B-2 QSER Jun 98 4-27-98 cor'!$A$1:$F$57"}</definedName>
    <definedName name="____new5" localSheetId="65" hidden="1">{"'B-2 QSER Jun 98 4-27-98 cor'!$A$1:$F$57"}</definedName>
    <definedName name="____new5" localSheetId="1" hidden="1">{"'B-2 QSER Jun 98 4-27-98 cor'!$A$1:$F$57"}</definedName>
    <definedName name="____new5" localSheetId="0" hidden="1">{"'B-2 QSER Jun 98 4-27-98 cor'!$A$1:$F$57"}</definedName>
    <definedName name="____new5" hidden="1">{"'B-2 QSER Jun 98 4-27-98 cor'!$A$1:$F$57"}</definedName>
    <definedName name="____old2" localSheetId="48" hidden="1">{"'B-2 QSER Jun 98 4-27-98 cor'!$A$1:$F$57"}</definedName>
    <definedName name="____old2" localSheetId="50" hidden="1">{"'B-2 QSER Jun 98 4-27-98 cor'!$A$1:$F$57"}</definedName>
    <definedName name="____old2" localSheetId="65" hidden="1">{"'B-2 QSER Jun 98 4-27-98 cor'!$A$1:$F$57"}</definedName>
    <definedName name="____old2" localSheetId="1" hidden="1">{"'B-2 QSER Jun 98 4-27-98 cor'!$A$1:$F$57"}</definedName>
    <definedName name="____old2" localSheetId="0" hidden="1">{"'B-2 QSER Jun 98 4-27-98 cor'!$A$1:$F$57"}</definedName>
    <definedName name="____old2" hidden="1">{"'B-2 QSER Jun 98 4-27-98 cor'!$A$1:$F$57"}</definedName>
    <definedName name="____SC01">#REF!</definedName>
    <definedName name="___new10" localSheetId="48" hidden="1">{"'B-2 QSER Jun 98 4-27-98 cor'!$A$1:$F$57"}</definedName>
    <definedName name="___new10" localSheetId="50" hidden="1">{"'B-2 QSER Jun 98 4-27-98 cor'!$A$1:$F$57"}</definedName>
    <definedName name="___new10" localSheetId="65" hidden="1">{"'B-2 QSER Jun 98 4-27-98 cor'!$A$1:$F$57"}</definedName>
    <definedName name="___new10" localSheetId="1" hidden="1">{"'B-2 QSER Jun 98 4-27-98 cor'!$A$1:$F$57"}</definedName>
    <definedName name="___new10" localSheetId="0" hidden="1">{"'B-2 QSER Jun 98 4-27-98 cor'!$A$1:$F$57"}</definedName>
    <definedName name="___new10" hidden="1">{"'B-2 QSER Jun 98 4-27-98 cor'!$A$1:$F$57"}</definedName>
    <definedName name="___new2" localSheetId="48" hidden="1">{"'B-2 QSER Jun 98 4-27-98 cor'!$A$1:$F$57"}</definedName>
    <definedName name="___new2" localSheetId="50" hidden="1">{"'B-2 QSER Jun 98 4-27-98 cor'!$A$1:$F$57"}</definedName>
    <definedName name="___new2" localSheetId="65" hidden="1">{"'B-2 QSER Jun 98 4-27-98 cor'!$A$1:$F$57"}</definedName>
    <definedName name="___new2" localSheetId="1" hidden="1">{"'B-2 QSER Jun 98 4-27-98 cor'!$A$1:$F$57"}</definedName>
    <definedName name="___new2" localSheetId="0" hidden="1">{"'B-2 QSER Jun 98 4-27-98 cor'!$A$1:$F$57"}</definedName>
    <definedName name="___new2" hidden="1">{"'B-2 QSER Jun 98 4-27-98 cor'!$A$1:$F$57"}</definedName>
    <definedName name="___new5" localSheetId="48" hidden="1">{"'B-2 QSER Jun 98 4-27-98 cor'!$A$1:$F$57"}</definedName>
    <definedName name="___new5" localSheetId="50" hidden="1">{"'B-2 QSER Jun 98 4-27-98 cor'!$A$1:$F$57"}</definedName>
    <definedName name="___new5" localSheetId="65" hidden="1">{"'B-2 QSER Jun 98 4-27-98 cor'!$A$1:$F$57"}</definedName>
    <definedName name="___new5" localSheetId="1" hidden="1">{"'B-2 QSER Jun 98 4-27-98 cor'!$A$1:$F$57"}</definedName>
    <definedName name="___new5" localSheetId="0" hidden="1">{"'B-2 QSER Jun 98 4-27-98 cor'!$A$1:$F$57"}</definedName>
    <definedName name="___new5" hidden="1">{"'B-2 QSER Jun 98 4-27-98 cor'!$A$1:$F$57"}</definedName>
    <definedName name="___old2" localSheetId="48" hidden="1">{"'B-2 QSER Jun 98 4-27-98 cor'!$A$1:$F$57"}</definedName>
    <definedName name="___old2" localSheetId="50" hidden="1">{"'B-2 QSER Jun 98 4-27-98 cor'!$A$1:$F$57"}</definedName>
    <definedName name="___old2" localSheetId="65" hidden="1">{"'B-2 QSER Jun 98 4-27-98 cor'!$A$1:$F$57"}</definedName>
    <definedName name="___old2" localSheetId="1" hidden="1">{"'B-2 QSER Jun 98 4-27-98 cor'!$A$1:$F$57"}</definedName>
    <definedName name="___old2" localSheetId="0" hidden="1">{"'B-2 QSER Jun 98 4-27-98 cor'!$A$1:$F$57"}</definedName>
    <definedName name="___old2" hidden="1">{"'B-2 QSER Jun 98 4-27-98 cor'!$A$1:$F$57"}</definedName>
    <definedName name="___SC01">#REF!</definedName>
    <definedName name="__123Graph_A" localSheetId="29" hidden="1">'[1]Calcs'!#REF!</definedName>
    <definedName name="__123Graph_A" localSheetId="34" hidden="1">'[1]Calcs'!#REF!</definedName>
    <definedName name="__123Graph_A" localSheetId="35" hidden="1">'[1]Calcs'!#REF!</definedName>
    <definedName name="__123Graph_A" localSheetId="47" hidden="1">'[6]Calcs'!#REF!</definedName>
    <definedName name="__123Graph_A" localSheetId="48" hidden="1">'[6]Calcs'!#REF!</definedName>
    <definedName name="__123Graph_A" localSheetId="50" hidden="1">'[6]Calcs'!#REF!</definedName>
    <definedName name="__123Graph_A" localSheetId="55" hidden="1">'[6]Calcs'!#REF!</definedName>
    <definedName name="__123Graph_A" localSheetId="65" hidden="1">'[6]Calcs'!#REF!</definedName>
    <definedName name="__123Graph_A" localSheetId="1" hidden="1">'[1]Calcs'!#REF!</definedName>
    <definedName name="__123Graph_A" localSheetId="0" hidden="1">'[1]Calcs'!#REF!</definedName>
    <definedName name="__123Graph_A" hidden="1">'[1]Calcs'!#REF!</definedName>
    <definedName name="__123Graph_B" localSheetId="29" hidden="1">'[1]Calcs'!#REF!</definedName>
    <definedName name="__123Graph_B" localSheetId="34" hidden="1">'[1]Calcs'!#REF!</definedName>
    <definedName name="__123Graph_B" localSheetId="35" hidden="1">'[1]Calcs'!#REF!</definedName>
    <definedName name="__123Graph_B" localSheetId="47" hidden="1">'[6]Calcs'!#REF!</definedName>
    <definedName name="__123Graph_B" localSheetId="48" hidden="1">'[6]Calcs'!#REF!</definedName>
    <definedName name="__123Graph_B" localSheetId="50" hidden="1">'[6]Calcs'!#REF!</definedName>
    <definedName name="__123Graph_B" localSheetId="55" hidden="1">'[6]Calcs'!#REF!</definedName>
    <definedName name="__123Graph_B" localSheetId="65" hidden="1">'[6]Calcs'!#REF!</definedName>
    <definedName name="__123Graph_B" localSheetId="1" hidden="1">'[1]Calcs'!#REF!</definedName>
    <definedName name="__123Graph_B" localSheetId="0" hidden="1">'[1]Calcs'!#REF!</definedName>
    <definedName name="__123Graph_B" hidden="1">'[1]Calcs'!#REF!</definedName>
    <definedName name="__123Graph_C" localSheetId="29" hidden="1">'[1]Calcs'!#REF!</definedName>
    <definedName name="__123Graph_C" localSheetId="34" hidden="1">'[1]Calcs'!#REF!</definedName>
    <definedName name="__123Graph_C" localSheetId="35" hidden="1">'[1]Calcs'!#REF!</definedName>
    <definedName name="__123Graph_C" localSheetId="47" hidden="1">'[6]Calcs'!#REF!</definedName>
    <definedName name="__123Graph_C" localSheetId="48" hidden="1">'[6]Calcs'!#REF!</definedName>
    <definedName name="__123Graph_C" localSheetId="50" hidden="1">'[6]Calcs'!#REF!</definedName>
    <definedName name="__123Graph_C" localSheetId="55" hidden="1">'[6]Calcs'!#REF!</definedName>
    <definedName name="__123Graph_C" localSheetId="65" hidden="1">'[6]Calcs'!#REF!</definedName>
    <definedName name="__123Graph_C" localSheetId="1" hidden="1">'[1]Calcs'!#REF!</definedName>
    <definedName name="__123Graph_C" localSheetId="0" hidden="1">'[1]Calcs'!#REF!</definedName>
    <definedName name="__123Graph_C" hidden="1">'[1]Calcs'!#REF!</definedName>
    <definedName name="__new10" localSheetId="48" hidden="1">{"'B-2 QSER Jun 98 4-27-98 cor'!$A$1:$F$57"}</definedName>
    <definedName name="__new10" localSheetId="50" hidden="1">{"'B-2 QSER Jun 98 4-27-98 cor'!$A$1:$F$57"}</definedName>
    <definedName name="__new10" localSheetId="65" hidden="1">{"'B-2 QSER Jun 98 4-27-98 cor'!$A$1:$F$57"}</definedName>
    <definedName name="__new10" localSheetId="1" hidden="1">{"'B-2 QSER Jun 98 4-27-98 cor'!$A$1:$F$57"}</definedName>
    <definedName name="__new10" localSheetId="0" hidden="1">{"'B-2 QSER Jun 98 4-27-98 cor'!$A$1:$F$57"}</definedName>
    <definedName name="__new10" hidden="1">{"'B-2 QSER Jun 98 4-27-98 cor'!$A$1:$F$57"}</definedName>
    <definedName name="__new2" localSheetId="48" hidden="1">{"'B-2 QSER Jun 98 4-27-98 cor'!$A$1:$F$57"}</definedName>
    <definedName name="__new2" localSheetId="50" hidden="1">{"'B-2 QSER Jun 98 4-27-98 cor'!$A$1:$F$57"}</definedName>
    <definedName name="__new2" localSheetId="65" hidden="1">{"'B-2 QSER Jun 98 4-27-98 cor'!$A$1:$F$57"}</definedName>
    <definedName name="__new2" localSheetId="1" hidden="1">{"'B-2 QSER Jun 98 4-27-98 cor'!$A$1:$F$57"}</definedName>
    <definedName name="__new2" localSheetId="0" hidden="1">{"'B-2 QSER Jun 98 4-27-98 cor'!$A$1:$F$57"}</definedName>
    <definedName name="__new2" hidden="1">{"'B-2 QSER Jun 98 4-27-98 cor'!$A$1:$F$57"}</definedName>
    <definedName name="__new5" localSheetId="48" hidden="1">{"'B-2 QSER Jun 98 4-27-98 cor'!$A$1:$F$57"}</definedName>
    <definedName name="__new5" localSheetId="50" hidden="1">{"'B-2 QSER Jun 98 4-27-98 cor'!$A$1:$F$57"}</definedName>
    <definedName name="__new5" localSheetId="65" hidden="1">{"'B-2 QSER Jun 98 4-27-98 cor'!$A$1:$F$57"}</definedName>
    <definedName name="__new5" localSheetId="1" hidden="1">{"'B-2 QSER Jun 98 4-27-98 cor'!$A$1:$F$57"}</definedName>
    <definedName name="__new5" localSheetId="0" hidden="1">{"'B-2 QSER Jun 98 4-27-98 cor'!$A$1:$F$57"}</definedName>
    <definedName name="__new5" hidden="1">{"'B-2 QSER Jun 98 4-27-98 cor'!$A$1:$F$57"}</definedName>
    <definedName name="__old2" localSheetId="48" hidden="1">{"'B-2 QSER Jun 98 4-27-98 cor'!$A$1:$F$57"}</definedName>
    <definedName name="__old2" localSheetId="50" hidden="1">{"'B-2 QSER Jun 98 4-27-98 cor'!$A$1:$F$57"}</definedName>
    <definedName name="__old2" localSheetId="65" hidden="1">{"'B-2 QSER Jun 98 4-27-98 cor'!$A$1:$F$57"}</definedName>
    <definedName name="__old2" localSheetId="1" hidden="1">{"'B-2 QSER Jun 98 4-27-98 cor'!$A$1:$F$57"}</definedName>
    <definedName name="__old2" localSheetId="0" hidden="1">{"'B-2 QSER Jun 98 4-27-98 cor'!$A$1:$F$57"}</definedName>
    <definedName name="__old2" hidden="1">{"'B-2 QSER Jun 98 4-27-98 cor'!$A$1:$F$57"}</definedName>
    <definedName name="__SC01">#REF!</definedName>
    <definedName name="_C">#REF!</definedName>
    <definedName name="_Fill" localSheetId="29" hidden="1">'[2]totals'!#REF!</definedName>
    <definedName name="_Fill" localSheetId="34" hidden="1">'[2]totals'!#REF!</definedName>
    <definedName name="_Fill" localSheetId="35" hidden="1">'[2]totals'!#REF!</definedName>
    <definedName name="_Fill" localSheetId="48" hidden="1">'[2]totals'!#REF!</definedName>
    <definedName name="_Fill" localSheetId="50" hidden="1">'[2]totals'!#REF!</definedName>
    <definedName name="_Fill" localSheetId="65" hidden="1">'[2]totals'!#REF!</definedName>
    <definedName name="_Fill" localSheetId="1" hidden="1">'[2]totals'!#REF!</definedName>
    <definedName name="_Fill" localSheetId="0" hidden="1">'[2]totals'!#REF!</definedName>
    <definedName name="_Fill" hidden="1">'[2]totals'!#REF!</definedName>
    <definedName name="_Fill1" hidden="1">'[2]totals'!#REF!</definedName>
    <definedName name="_Key1" localSheetId="29" hidden="1">'[4]100in04'!#REF!</definedName>
    <definedName name="_Key1" localSheetId="34" hidden="1">'[4]100in04'!#REF!</definedName>
    <definedName name="_Key1" localSheetId="35" hidden="1">'[4]100in04'!#REF!</definedName>
    <definedName name="_Key1" localSheetId="47" hidden="1">'[8]100in04'!#REF!</definedName>
    <definedName name="_Key1" localSheetId="48" hidden="1">'[8]100in04'!#REF!</definedName>
    <definedName name="_Key1" localSheetId="50" hidden="1">'[8]100in04'!#REF!</definedName>
    <definedName name="_Key1" localSheetId="55" hidden="1">'[8]100in04'!#REF!</definedName>
    <definedName name="_Key1" localSheetId="65" hidden="1">'[8]100in04'!#REF!</definedName>
    <definedName name="_Key1" localSheetId="1" hidden="1">'[4]100in04'!#REF!</definedName>
    <definedName name="_Key1" localSheetId="0" hidden="1">'[4]100in04'!#REF!</definedName>
    <definedName name="_Key1" hidden="1">'[4]100in04'!#REF!</definedName>
    <definedName name="_new10" localSheetId="34" hidden="1">{"'B-2 QSER Jun 98 4-27-98 cor'!$A$1:$F$57"}</definedName>
    <definedName name="_new10" localSheetId="35" hidden="1">{"'B-2 QSER Jun 98 4-27-98 cor'!$A$1:$F$57"}</definedName>
    <definedName name="_new10" localSheetId="47" hidden="1">{"'B-2 QSER Jun 98 4-27-98 cor'!$A$1:$F$57"}</definedName>
    <definedName name="_new10" localSheetId="48" hidden="1">{"'B-2 QSER Jun 98 4-27-98 cor'!$A$1:$F$57"}</definedName>
    <definedName name="_new10" localSheetId="50" hidden="1">{"'B-2 QSER Jun 98 4-27-98 cor'!$A$1:$F$57"}</definedName>
    <definedName name="_new10" localSheetId="65" hidden="1">{"'B-2 QSER Jun 98 4-27-98 cor'!$A$1:$F$57"}</definedName>
    <definedName name="_new10" localSheetId="1" hidden="1">{"'B-2 QSER Jun 98 4-27-98 cor'!$A$1:$F$57"}</definedName>
    <definedName name="_new10" localSheetId="0" hidden="1">{"'B-2 QSER Jun 98 4-27-98 cor'!$A$1:$F$57"}</definedName>
    <definedName name="_new10" hidden="1">{"'B-2 QSER Jun 98 4-27-98 cor'!$A$1:$F$57"}</definedName>
    <definedName name="_new2" localSheetId="34" hidden="1">{"'B-2 QSER Jun 98 4-27-98 cor'!$A$1:$F$57"}</definedName>
    <definedName name="_new2" localSheetId="35" hidden="1">{"'B-2 QSER Jun 98 4-27-98 cor'!$A$1:$F$57"}</definedName>
    <definedName name="_new2" localSheetId="47" hidden="1">{"'B-2 QSER Jun 98 4-27-98 cor'!$A$1:$F$57"}</definedName>
    <definedName name="_new2" localSheetId="48" hidden="1">{"'B-2 QSER Jun 98 4-27-98 cor'!$A$1:$F$57"}</definedName>
    <definedName name="_new2" localSheetId="50" hidden="1">{"'B-2 QSER Jun 98 4-27-98 cor'!$A$1:$F$57"}</definedName>
    <definedName name="_new2" localSheetId="65" hidden="1">{"'B-2 QSER Jun 98 4-27-98 cor'!$A$1:$F$57"}</definedName>
    <definedName name="_new2" localSheetId="1" hidden="1">{"'B-2 QSER Jun 98 4-27-98 cor'!$A$1:$F$57"}</definedName>
    <definedName name="_new2" localSheetId="0" hidden="1">{"'B-2 QSER Jun 98 4-27-98 cor'!$A$1:$F$57"}</definedName>
    <definedName name="_new2" hidden="1">{"'B-2 QSER Jun 98 4-27-98 cor'!$A$1:$F$57"}</definedName>
    <definedName name="_new5" localSheetId="34" hidden="1">{"'B-2 QSER Jun 98 4-27-98 cor'!$A$1:$F$57"}</definedName>
    <definedName name="_new5" localSheetId="35" hidden="1">{"'B-2 QSER Jun 98 4-27-98 cor'!$A$1:$F$57"}</definedName>
    <definedName name="_new5" localSheetId="47" hidden="1">{"'B-2 QSER Jun 98 4-27-98 cor'!$A$1:$F$57"}</definedName>
    <definedName name="_new5" localSheetId="48" hidden="1">{"'B-2 QSER Jun 98 4-27-98 cor'!$A$1:$F$57"}</definedName>
    <definedName name="_new5" localSheetId="50" hidden="1">{"'B-2 QSER Jun 98 4-27-98 cor'!$A$1:$F$57"}</definedName>
    <definedName name="_new5" localSheetId="65" hidden="1">{"'B-2 QSER Jun 98 4-27-98 cor'!$A$1:$F$57"}</definedName>
    <definedName name="_new5" localSheetId="1" hidden="1">{"'B-2 QSER Jun 98 4-27-98 cor'!$A$1:$F$57"}</definedName>
    <definedName name="_new5" localSheetId="0" hidden="1">{"'B-2 QSER Jun 98 4-27-98 cor'!$A$1:$F$57"}</definedName>
    <definedName name="_new5" hidden="1">{"'B-2 QSER Jun 98 4-27-98 cor'!$A$1:$F$57"}</definedName>
    <definedName name="_old2" localSheetId="34" hidden="1">{"'B-2 QSER Jun 98 4-27-98 cor'!$A$1:$F$57"}</definedName>
    <definedName name="_old2" localSheetId="35" hidden="1">{"'B-2 QSER Jun 98 4-27-98 cor'!$A$1:$F$57"}</definedName>
    <definedName name="_old2" localSheetId="47" hidden="1">{"'B-2 QSER Jun 98 4-27-98 cor'!$A$1:$F$57"}</definedName>
    <definedName name="_old2" localSheetId="48" hidden="1">{"'B-2 QSER Jun 98 4-27-98 cor'!$A$1:$F$57"}</definedName>
    <definedName name="_old2" localSheetId="50" hidden="1">{"'B-2 QSER Jun 98 4-27-98 cor'!$A$1:$F$57"}</definedName>
    <definedName name="_old2" localSheetId="65" hidden="1">{"'B-2 QSER Jun 98 4-27-98 cor'!$A$1:$F$57"}</definedName>
    <definedName name="_old2" localSheetId="1" hidden="1">{"'B-2 QSER Jun 98 4-27-98 cor'!$A$1:$F$57"}</definedName>
    <definedName name="_old2" localSheetId="0" hidden="1">{"'B-2 QSER Jun 98 4-27-98 cor'!$A$1:$F$57"}</definedName>
    <definedName name="_old2" hidden="1">{"'B-2 QSER Jun 98 4-27-98 cor'!$A$1:$F$57"}</definedName>
    <definedName name="_Order1" hidden="1">255</definedName>
    <definedName name="_Order2" hidden="1">0</definedName>
    <definedName name="_SC01" localSheetId="0">#REF!</definedName>
    <definedName name="_SC01">#REF!</definedName>
    <definedName name="A" localSheetId="0">#REF!</definedName>
    <definedName name="A">#REF!</definedName>
    <definedName name="aazz" localSheetId="34" hidden="1">{"'DB97  6-2-98 77-96 analytics'!$A$1:$F$32"}</definedName>
    <definedName name="aazz" localSheetId="35" hidden="1">{"'DB97  6-2-98 77-96 analytics'!$A$1:$F$32"}</definedName>
    <definedName name="aazz" localSheetId="47" hidden="1">{"'DB97  6-2-98 77-96 analytics'!$A$1:$F$32"}</definedName>
    <definedName name="aazz" localSheetId="48" hidden="1">{"'DB97  6-2-98 77-96 analytics'!$A$1:$F$32"}</definedName>
    <definedName name="aazz" localSheetId="50" hidden="1">{"'DB97  6-2-98 77-96 analytics'!$A$1:$F$32"}</definedName>
    <definedName name="aazz" localSheetId="55" hidden="1">{"'DB97  6-2-98 77-96 analytics'!$A$1:$F$32"}</definedName>
    <definedName name="aazz" localSheetId="65" hidden="1">{"'DB97  6-2-98 77-96 analytics'!$A$1:$F$32"}</definedName>
    <definedName name="aazz" localSheetId="1" hidden="1">{"'DB97  6-2-98 77-96 analytics'!$A$1:$F$32"}</definedName>
    <definedName name="aazz" localSheetId="0" hidden="1">{"'DB97  6-2-98 77-96 analytics'!$A$1:$F$32"}</definedName>
    <definedName name="aazz" hidden="1">{"'DB97  6-2-98 77-96 analytics'!$A$1:$F$32"}</definedName>
    <definedName name="ab" localSheetId="34" hidden="1">{"'B-2 QSER Jun 98 4-27-98 cor'!$A$1:$F$57"}</definedName>
    <definedName name="ab" localSheetId="35" hidden="1">{"'B-2 QSER Jun 98 4-27-98 cor'!$A$1:$F$57"}</definedName>
    <definedName name="ab" localSheetId="47" hidden="1">{"'B-2 QSER Jun 98 4-27-98 cor'!$A$1:$F$57"}</definedName>
    <definedName name="ab" localSheetId="48" hidden="1">{"'B-2 QSER Jun 98 4-27-98 cor'!$A$1:$F$57"}</definedName>
    <definedName name="ab" localSheetId="50" hidden="1">{"'B-2 QSER Jun 98 4-27-98 cor'!$A$1:$F$57"}</definedName>
    <definedName name="ab" localSheetId="55" hidden="1">{"'B-2 QSER Jun 98 4-27-98 cor'!$A$1:$F$57"}</definedName>
    <definedName name="ab" localSheetId="65" hidden="1">{"'B-2 QSER Jun 98 4-27-98 cor'!$A$1:$F$57"}</definedName>
    <definedName name="ab" localSheetId="1" hidden="1">{"'B-2 QSER Jun 98 4-27-98 cor'!$A$1:$F$57"}</definedName>
    <definedName name="ab" localSheetId="0" hidden="1">{"'B-2 QSER Jun 98 4-27-98 cor'!$A$1:$F$57"}</definedName>
    <definedName name="ab" hidden="1">{"'B-2 QSER Jun 98 4-27-98 cor'!$A$1:$F$57"}</definedName>
    <definedName name="acct010">#REF!</definedName>
    <definedName name="acct020">#REF!</definedName>
    <definedName name="acct030">#REF!</definedName>
    <definedName name="acct033">#REF!</definedName>
    <definedName name="acct035">#REF!</definedName>
    <definedName name="acct040">#REF!</definedName>
    <definedName name="acct041">#REF!</definedName>
    <definedName name="acct050">#REF!</definedName>
    <definedName name="acct060">#REF!</definedName>
    <definedName name="acct070">#REF!</definedName>
    <definedName name="acct073">#REF!</definedName>
    <definedName name="acct075">#REF!</definedName>
    <definedName name="acct077">#REF!</definedName>
    <definedName name="acct080">#REF!</definedName>
    <definedName name="acct090">#REF!</definedName>
    <definedName name="acct100">#REF!</definedName>
    <definedName name="acct120">#REF!</definedName>
    <definedName name="acct130">#REF!</definedName>
    <definedName name="acct140">#REF!</definedName>
    <definedName name="acct150">#REF!</definedName>
    <definedName name="acct160">#REF!</definedName>
    <definedName name="acct165">#REF!</definedName>
    <definedName name="acct166">#REF!</definedName>
    <definedName name="acct167">#REF!</definedName>
    <definedName name="acct170">#REF!</definedName>
    <definedName name="acct175">#REF!</definedName>
    <definedName name="acct180">#REF!</definedName>
    <definedName name="acct181">#REF!</definedName>
    <definedName name="acct184">#REF!</definedName>
    <definedName name="acct185">#REF!</definedName>
    <definedName name="acct190">#REF!</definedName>
    <definedName name="acct196">#REF!</definedName>
    <definedName name="acct197">#REF!</definedName>
    <definedName name="acct198">#REF!</definedName>
    <definedName name="acct200">#REF!</definedName>
    <definedName name="acct210">#REF!</definedName>
    <definedName name="acct220">#REF!</definedName>
    <definedName name="acct225">#REF!</definedName>
    <definedName name="acct226">#REF!</definedName>
    <definedName name="acct230">#REF!</definedName>
    <definedName name="acct240">#REF!</definedName>
    <definedName name="acct250">#REF!</definedName>
    <definedName name="acct260">#REF!</definedName>
    <definedName name="acct265">#REF!</definedName>
    <definedName name="acct270">#REF!</definedName>
    <definedName name="acct280">#REF!</definedName>
    <definedName name="acct290">#REF!</definedName>
    <definedName name="acct300">#REF!</definedName>
    <definedName name="acct310">#REF!</definedName>
    <definedName name="acct340">#REF!</definedName>
    <definedName name="acct350">#REF!</definedName>
    <definedName name="acct370">#REF!</definedName>
    <definedName name="acct380">#REF!</definedName>
    <definedName name="acct390">#REF!</definedName>
    <definedName name="B" localSheetId="0">#REF!</definedName>
    <definedName name="B">#REF!</definedName>
    <definedName name="BLANK_INS">#REF!</definedName>
    <definedName name="BOLD_SET">#REF!</definedName>
    <definedName name="C" localSheetId="0">#REF!</definedName>
    <definedName name="C">#REF!</definedName>
    <definedName name="CCC">'[15]DATA-enter data here first'!$B$73</definedName>
    <definedName name="Census_Tract_Density_Query" localSheetId="34">#REF!</definedName>
    <definedName name="Census_Tract_Density_Query" localSheetId="35">#REF!</definedName>
    <definedName name="Census_Tract_Density_Query" localSheetId="0">#REF!</definedName>
    <definedName name="Census_Tract_Density_Query">#REF!</definedName>
    <definedName name="CO_1_15">#REF!</definedName>
    <definedName name="CO_2_15">#REF!</definedName>
    <definedName name="CO_4_15" localSheetId="0">#REF!</definedName>
    <definedName name="CO_4_15">#REF!</definedName>
    <definedName name="CO_6_15" localSheetId="0">#REF!</definedName>
    <definedName name="CO_6_15">#REF!</definedName>
    <definedName name="COL_SET">#REF!</definedName>
    <definedName name="CTY_EST2002_01_15" localSheetId="34">#REF!</definedName>
    <definedName name="CTY_EST2002_01_15" localSheetId="35">#REF!</definedName>
    <definedName name="CTY_EST2002_01_15" localSheetId="0">#REF!</definedName>
    <definedName name="CTY_EST2002_01_15">#REF!</definedName>
    <definedName name="D" localSheetId="0">#REF!</definedName>
    <definedName name="D">#REF!</definedName>
    <definedName name="DATA_MOVE">#REF!</definedName>
    <definedName name="dc" localSheetId="34" hidden="1">{"'B-2 QSER Jun 98 4-27-98 cor'!$A$1:$F$57"}</definedName>
    <definedName name="dc" localSheetId="35" hidden="1">{"'B-2 QSER Jun 98 4-27-98 cor'!$A$1:$F$57"}</definedName>
    <definedName name="dc" localSheetId="47" hidden="1">{"'B-2 QSER Jun 98 4-27-98 cor'!$A$1:$F$57"}</definedName>
    <definedName name="dc" localSheetId="48" hidden="1">{"'B-2 QSER Jun 98 4-27-98 cor'!$A$1:$F$57"}</definedName>
    <definedName name="dc" localSheetId="50" hidden="1">{"'B-2 QSER Jun 98 4-27-98 cor'!$A$1:$F$57"}</definedName>
    <definedName name="dc" localSheetId="55" hidden="1">{"'B-2 QSER Jun 98 4-27-98 cor'!$A$1:$F$57"}</definedName>
    <definedName name="dc" localSheetId="65" hidden="1">{"'B-2 QSER Jun 98 4-27-98 cor'!$A$1:$F$57"}</definedName>
    <definedName name="dc" localSheetId="1" hidden="1">{"'B-2 QSER Jun 98 4-27-98 cor'!$A$1:$F$57"}</definedName>
    <definedName name="dc" localSheetId="0" hidden="1">{"'B-2 QSER Jun 98 4-27-98 cor'!$A$1:$F$57"}</definedName>
    <definedName name="dc" hidden="1">{"'B-2 QSER Jun 98 4-27-98 cor'!$A$1:$F$57"}</definedName>
    <definedName name="DM" localSheetId="0">#REF!</definedName>
    <definedName name="DM">#REF!</definedName>
    <definedName name="E" localSheetId="0">#REF!</definedName>
    <definedName name="E">#REF!</definedName>
    <definedName name="F" localSheetId="0">#REF!</definedName>
    <definedName name="F">#REF!</definedName>
    <definedName name="ffs" hidden="1">'[2]totals'!#REF!</definedName>
    <definedName name="FieldName_Query" localSheetId="34">#REF!</definedName>
    <definedName name="FieldName_Query" localSheetId="35">#REF!</definedName>
    <definedName name="FieldName_Query" localSheetId="0">#REF!</definedName>
    <definedName name="FieldName_Query">#REF!</definedName>
    <definedName name="FILE_RET">#REF!</definedName>
    <definedName name="Footnotes" localSheetId="0">#REF!</definedName>
    <definedName name="Footnotes">#REF!</definedName>
    <definedName name="G" localSheetId="0">#REF!</definedName>
    <definedName name="G">#REF!</definedName>
    <definedName name="H" localSheetId="0">#REF!</definedName>
    <definedName name="H">#REF!</definedName>
    <definedName name="H3_H4_H5_H12byStateCounty" localSheetId="0">#REF!</definedName>
    <definedName name="H3_H4_H5_H12byStateCounty">#REF!</definedName>
    <definedName name="Header" localSheetId="0">#REF!</definedName>
    <definedName name="Header">#REF!</definedName>
    <definedName name="HTML_CodePage" hidden="1">1252</definedName>
    <definedName name="HTML_Control" localSheetId="34" hidden="1">{"'DB97  6-2-98 77-96 analytics'!$A$1:$F$32"}</definedName>
    <definedName name="HTML_Control" localSheetId="35" hidden="1">{"'DB97  6-2-98 77-96 analytics'!$A$1:$F$32"}</definedName>
    <definedName name="HTML_Control" localSheetId="47" hidden="1">{"'DB97  6-2-98 77-96 analytics'!$A$1:$F$32"}</definedName>
    <definedName name="HTML_Control" localSheetId="48" hidden="1">{"'DB97  6-2-98 77-96 analytics'!$A$1:$F$32"}</definedName>
    <definedName name="HTML_Control" localSheetId="50" hidden="1">{"'DB97  6-2-98 77-96 analytics'!$A$1:$F$32"}</definedName>
    <definedName name="HTML_Control" localSheetId="55" hidden="1">{"'DB97  6-2-98 77-96 analytics'!$A$1:$F$32"}</definedName>
    <definedName name="HTML_Control" localSheetId="65" hidden="1">{"'DB97  6-2-98 77-96 analytics'!$A$1:$F$32"}</definedName>
    <definedName name="HTML_Control" localSheetId="1" hidden="1">{"'DB97  6-2-98 77-96 analytics'!$A$1:$F$32"}</definedName>
    <definedName name="HTML_Control" localSheetId="0" hidden="1">{"'DB97  6-2-98 77-96 analytics'!$A$1:$F$32"}</definedName>
    <definedName name="HTML_Control" hidden="1">{"'DB97  6-2-98 77-96 analytics'!$A$1:$F$32"}</definedName>
    <definedName name="HTML_Control1" localSheetId="34" hidden="1">{"'B-2 QSER Jun 98 4-27-98 cor'!$A$1:$F$57"}</definedName>
    <definedName name="HTML_Control1" localSheetId="35" hidden="1">{"'B-2 QSER Jun 98 4-27-98 cor'!$A$1:$F$57"}</definedName>
    <definedName name="HTML_Control1" localSheetId="47" hidden="1">{"'B-2 QSER Jun 98 4-27-98 cor'!$A$1:$F$57"}</definedName>
    <definedName name="HTML_Control1" localSheetId="48" hidden="1">{"'B-2 QSER Jun 98 4-27-98 cor'!$A$1:$F$57"}</definedName>
    <definedName name="HTML_Control1" localSheetId="50" hidden="1">{"'B-2 QSER Jun 98 4-27-98 cor'!$A$1:$F$57"}</definedName>
    <definedName name="HTML_Control1" localSheetId="55" hidden="1">{"'B-2 QSER Jun 98 4-27-98 cor'!$A$1:$F$57"}</definedName>
    <definedName name="HTML_Control1" localSheetId="65" hidden="1">{"'B-2 QSER Jun 98 4-27-98 cor'!$A$1:$F$57"}</definedName>
    <definedName name="HTML_Control1" localSheetId="1" hidden="1">{"'B-2 QSER Jun 98 4-27-98 cor'!$A$1:$F$57"}</definedName>
    <definedName name="HTML_Control1" localSheetId="0" hidden="1">{"'B-2 QSER Jun 98 4-27-98 cor'!$A$1:$F$57"}</definedName>
    <definedName name="HTML_Control1" hidden="1">{"'B-2 QSER Jun 98 4-27-98 cor'!$A$1:$F$57"}</definedName>
    <definedName name="HTML_Control2" localSheetId="34" hidden="1">{"'B-2 QSER Jun 98 4-27-98 cor'!$A$1:$F$57"}</definedName>
    <definedName name="HTML_Control2" localSheetId="35" hidden="1">{"'B-2 QSER Jun 98 4-27-98 cor'!$A$1:$F$57"}</definedName>
    <definedName name="HTML_Control2" localSheetId="47" hidden="1">{"'B-2 QSER Jun 98 4-27-98 cor'!$A$1:$F$57"}</definedName>
    <definedName name="HTML_Control2" localSheetId="48" hidden="1">{"'B-2 QSER Jun 98 4-27-98 cor'!$A$1:$F$57"}</definedName>
    <definedName name="HTML_Control2" localSheetId="50" hidden="1">{"'B-2 QSER Jun 98 4-27-98 cor'!$A$1:$F$57"}</definedName>
    <definedName name="HTML_Control2" localSheetId="55" hidden="1">{"'B-2 QSER Jun 98 4-27-98 cor'!$A$1:$F$57"}</definedName>
    <definedName name="HTML_Control2" localSheetId="65" hidden="1">{"'B-2 QSER Jun 98 4-27-98 cor'!$A$1:$F$57"}</definedName>
    <definedName name="HTML_Control2" localSheetId="1" hidden="1">{"'B-2 QSER Jun 98 4-27-98 cor'!$A$1:$F$57"}</definedName>
    <definedName name="HTML_Control2" localSheetId="0" hidden="1">{"'B-2 QSER Jun 98 4-27-98 cor'!$A$1:$F$57"}</definedName>
    <definedName name="HTML_Control2" hidden="1">{"'B-2 QSER Jun 98 4-27-98 cor'!$A$1:$F$57"}</definedName>
    <definedName name="HTML_Control5" localSheetId="34" hidden="1">{"'B-2 QSER Jun 98 4-27-98 cor'!$A$1:$F$57"}</definedName>
    <definedName name="HTML_Control5" localSheetId="35" hidden="1">{"'B-2 QSER Jun 98 4-27-98 cor'!$A$1:$F$57"}</definedName>
    <definedName name="HTML_Control5" localSheetId="47" hidden="1">{"'B-2 QSER Jun 98 4-27-98 cor'!$A$1:$F$57"}</definedName>
    <definedName name="HTML_Control5" localSheetId="48" hidden="1">{"'B-2 QSER Jun 98 4-27-98 cor'!$A$1:$F$57"}</definedName>
    <definedName name="HTML_Control5" localSheetId="50" hidden="1">{"'B-2 QSER Jun 98 4-27-98 cor'!$A$1:$F$57"}</definedName>
    <definedName name="HTML_Control5" localSheetId="55" hidden="1">{"'B-2 QSER Jun 98 4-27-98 cor'!$A$1:$F$57"}</definedName>
    <definedName name="HTML_Control5" localSheetId="65" hidden="1">{"'B-2 QSER Jun 98 4-27-98 cor'!$A$1:$F$57"}</definedName>
    <definedName name="HTML_Control5" localSheetId="1" hidden="1">{"'B-2 QSER Jun 98 4-27-98 cor'!$A$1:$F$57"}</definedName>
    <definedName name="HTML_Control5" localSheetId="0" hidden="1">{"'B-2 QSER Jun 98 4-27-98 cor'!$A$1:$F$57"}</definedName>
    <definedName name="HTML_Control5" hidden="1">{"'B-2 QSER Jun 98 4-27-98 cor'!$A$1:$F$57"}</definedName>
    <definedName name="HTML_Description" hidden="1">"[in millions of dollars, index numbers 1992=100, and percent]"</definedName>
    <definedName name="HTML_Email" hidden="1">"mblewitt@dbedt.hawaii.gov"</definedName>
    <definedName name="HTML_Header" hidden="1">"DB97  6-2-98 77-96 analytics"</definedName>
    <definedName name="HTML_LastUpdate" hidden="1">"6/2/98"</definedName>
    <definedName name="HTML_LineAfter" hidden="1">FALSE</definedName>
    <definedName name="HTML_LineBefore" hidden="1">FALSE</definedName>
    <definedName name="HTML_Name" hidden="1">"mary blewitt"</definedName>
    <definedName name="HTML_OBDlg2" hidden="1">TRUE</definedName>
    <definedName name="HTML_OBDlg4" hidden="1">TRUE</definedName>
    <definedName name="HTML_OS" hidden="1">0</definedName>
    <definedName name="HTML_PathFile" hidden="1">"E:\98work\MyHTML.htm"</definedName>
    <definedName name="HTML_Title" hidden="1">"US Dept of Commerce, BEA, GSP, By Industry 1977-96"</definedName>
    <definedName name="HU_EST_4_15" localSheetId="0">#REF!</definedName>
    <definedName name="HU_EST_4_15">#REF!</definedName>
    <definedName name="I" localSheetId="0">#REF!</definedName>
    <definedName name="I">#REF!</definedName>
    <definedName name="Indent0">'[17]92PW06NW'!$A$9,'[17]92PW06NW'!#REF!</definedName>
    <definedName name="Indent3">'[17]92PW06NW'!$A$34,'[17]92PW06NW'!$A$35,'[17]92PW06NW'!$A$36,'[17]92PW06NW'!#REF!,'[17]92PW06NW'!#REF!,'[17]92PW06NW'!#REF!,'[17]92PW06NW'!#REF!</definedName>
    <definedName name="Indent6">'[17]92PW06NW'!#REF!,'[17]92PW06NW'!#REF!,'[17]92PW06NW'!#REF!,'[17]92PW06NW'!#REF!,'[17]92PW06NW'!#REF!,'[17]92PW06NW'!#REF!,'[17]92PW06NW'!#REF!,'[17]92PW06NW'!#REF!,'[17]92PW06NW'!#REF!,'[17]92PW06NW'!#REF!,'[17]92PW06NW'!#REF!,'[17]92PW06NW'!#REF!,'[17]92PW06NW'!#REF!,'[17]92PW06NW'!#REF!,'[17]92PW06NW'!#REF!,'[17]92PW06NW'!#REF!,'[17]92PW06NW'!#REF!,'[17]92PW06NW'!#REF!</definedName>
    <definedName name="Indent9">'[17]92PW06NW'!#REF!,'[17]92PW06NW'!#REF!,'[17]92PW06NW'!#REF!,'[17]92PW06NW'!#REF!,'[17]92PW06NW'!#REF!,'[17]92PW06NW'!#REF!,'[17]92PW06NW'!#REF!,'[17]92PW06NW'!#REF!,'[17]92PW06NW'!#REF!,'[17]92PW06NW'!#REF!,'[17]92PW06NW'!#REF!,'[17]92PW06NW'!#REF!</definedName>
    <definedName name="LETTERS" localSheetId="0">#REF!</definedName>
    <definedName name="LETTERS">#REF!</definedName>
    <definedName name="LINE_DRAW">#REF!</definedName>
    <definedName name="Macro1" localSheetId="0">#REF!</definedName>
    <definedName name="Macro1">#REF!</definedName>
    <definedName name="new" localSheetId="34" hidden="1">{"'B-2 QSER Jun 98 4-27-98 cor'!$A$1:$F$57"}</definedName>
    <definedName name="new" localSheetId="35" hidden="1">{"'B-2 QSER Jun 98 4-27-98 cor'!$A$1:$F$57"}</definedName>
    <definedName name="new" localSheetId="47" hidden="1">{"'B-2 QSER Jun 98 4-27-98 cor'!$A$1:$F$57"}</definedName>
    <definedName name="new" localSheetId="48" hidden="1">{"'B-2 QSER Jun 98 4-27-98 cor'!$A$1:$F$57"}</definedName>
    <definedName name="new" localSheetId="50" hidden="1">{"'B-2 QSER Jun 98 4-27-98 cor'!$A$1:$F$57"}</definedName>
    <definedName name="new" localSheetId="55" hidden="1">{"'B-2 QSER Jun 98 4-27-98 cor'!$A$1:$F$57"}</definedName>
    <definedName name="new" localSheetId="65" hidden="1">{"'B-2 QSER Jun 98 4-27-98 cor'!$A$1:$F$57"}</definedName>
    <definedName name="new" localSheetId="1" hidden="1">{"'B-2 QSER Jun 98 4-27-98 cor'!$A$1:$F$57"}</definedName>
    <definedName name="new" localSheetId="0" hidden="1">{"'B-2 QSER Jun 98 4-27-98 cor'!$A$1:$F$57"}</definedName>
    <definedName name="new" hidden="1">{"'B-2 QSER Jun 98 4-27-98 cor'!$A$1:$F$57"}</definedName>
    <definedName name="new10" localSheetId="47" hidden="1">{"'B-2 QSER Jun 98 4-27-98 cor'!$A$1:$F$57"}</definedName>
    <definedName name="new10" localSheetId="48" hidden="1">{"'B-2 QSER Jun 98 4-27-98 cor'!$A$1:$F$57"}</definedName>
    <definedName name="new10" localSheetId="50" hidden="1">{"'B-2 QSER Jun 98 4-27-98 cor'!$A$1:$F$57"}</definedName>
    <definedName name="new10" localSheetId="55" hidden="1">{"'B-2 QSER Jun 98 4-27-98 cor'!$A$1:$F$57"}</definedName>
    <definedName name="new10" localSheetId="65" hidden="1">{"'B-2 QSER Jun 98 4-27-98 cor'!$A$1:$F$57"}</definedName>
    <definedName name="new10" localSheetId="1" hidden="1">{"'B-2 QSER Jun 98 4-27-98 cor'!$A$1:$F$57"}</definedName>
    <definedName name="new10" localSheetId="0" hidden="1">{"'B-2 QSER Jun 98 4-27-98 cor'!$A$1:$F$57"}</definedName>
    <definedName name="new10" hidden="1">{"'B-2 QSER Jun 98 4-27-98 cor'!$A$1:$F$57"}</definedName>
    <definedName name="new2" localSheetId="47" hidden="1">{"'B-2 QSER Jun 98 4-27-98 cor'!$A$1:$F$57"}</definedName>
    <definedName name="new2" localSheetId="48" hidden="1">{"'B-2 QSER Jun 98 4-27-98 cor'!$A$1:$F$57"}</definedName>
    <definedName name="new2" localSheetId="50" hidden="1">{"'B-2 QSER Jun 98 4-27-98 cor'!$A$1:$F$57"}</definedName>
    <definedName name="new2" localSheetId="55" hidden="1">{"'B-2 QSER Jun 98 4-27-98 cor'!$A$1:$F$57"}</definedName>
    <definedName name="new2" localSheetId="65" hidden="1">{"'B-2 QSER Jun 98 4-27-98 cor'!$A$1:$F$57"}</definedName>
    <definedName name="new2" localSheetId="1" hidden="1">{"'B-2 QSER Jun 98 4-27-98 cor'!$A$1:$F$57"}</definedName>
    <definedName name="new2" localSheetId="0" hidden="1">{"'B-2 QSER Jun 98 4-27-98 cor'!$A$1:$F$57"}</definedName>
    <definedName name="new2" hidden="1">{"'B-2 QSER Jun 98 4-27-98 cor'!$A$1:$F$57"}</definedName>
    <definedName name="new5" localSheetId="47" hidden="1">{"'B-2 QSER Jun 98 4-27-98 cor'!$A$1:$F$57"}</definedName>
    <definedName name="new5" localSheetId="48" hidden="1">{"'B-2 QSER Jun 98 4-27-98 cor'!$A$1:$F$57"}</definedName>
    <definedName name="new5" localSheetId="50" hidden="1">{"'B-2 QSER Jun 98 4-27-98 cor'!$A$1:$F$57"}</definedName>
    <definedName name="new5" localSheetId="55" hidden="1">{"'B-2 QSER Jun 98 4-27-98 cor'!$A$1:$F$57"}</definedName>
    <definedName name="new5" localSheetId="65" hidden="1">{"'B-2 QSER Jun 98 4-27-98 cor'!$A$1:$F$57"}</definedName>
    <definedName name="new5" localSheetId="1" hidden="1">{"'B-2 QSER Jun 98 4-27-98 cor'!$A$1:$F$57"}</definedName>
    <definedName name="new5" localSheetId="0" hidden="1">{"'B-2 QSER Jun 98 4-27-98 cor'!$A$1:$F$57"}</definedName>
    <definedName name="new5" hidden="1">{"'B-2 QSER Jun 98 4-27-98 cor'!$A$1:$F$57"}</definedName>
    <definedName name="NEWD" localSheetId="0">'[18]T24'!#REF!</definedName>
    <definedName name="NEWD">'[19]T24'!#REF!</definedName>
    <definedName name="newoldnew" localSheetId="34" hidden="1">{"'B-2 QSER Jun 98 4-27-98 cor'!$A$1:$F$57"}</definedName>
    <definedName name="newoldnew" localSheetId="35" hidden="1">{"'B-2 QSER Jun 98 4-27-98 cor'!$A$1:$F$57"}</definedName>
    <definedName name="newoldnew" localSheetId="47" hidden="1">{"'B-2 QSER Jun 98 4-27-98 cor'!$A$1:$F$57"}</definedName>
    <definedName name="newoldnew" localSheetId="48" hidden="1">{"'B-2 QSER Jun 98 4-27-98 cor'!$A$1:$F$57"}</definedName>
    <definedName name="newoldnew" localSheetId="50" hidden="1">{"'B-2 QSER Jun 98 4-27-98 cor'!$A$1:$F$57"}</definedName>
    <definedName name="newoldnew" localSheetId="55" hidden="1">{"'B-2 QSER Jun 98 4-27-98 cor'!$A$1:$F$57"}</definedName>
    <definedName name="newoldnew" localSheetId="65" hidden="1">{"'B-2 QSER Jun 98 4-27-98 cor'!$A$1:$F$57"}</definedName>
    <definedName name="newoldnew" localSheetId="1" hidden="1">{"'B-2 QSER Jun 98 4-27-98 cor'!$A$1:$F$57"}</definedName>
    <definedName name="newoldnew" localSheetId="0" hidden="1">{"'B-2 QSER Jun 98 4-27-98 cor'!$A$1:$F$57"}</definedName>
    <definedName name="newoldnew" hidden="1">{"'B-2 QSER Jun 98 4-27-98 cor'!$A$1:$F$57"}</definedName>
    <definedName name="no" hidden="1">{"'B-2 QSER Jun 98 4-27-98 cor'!$A$1:$F$57"}</definedName>
    <definedName name="old2" localSheetId="47" hidden="1">{"'B-2 QSER Jun 98 4-27-98 cor'!$A$1:$F$57"}</definedName>
    <definedName name="old2" localSheetId="48" hidden="1">{"'B-2 QSER Jun 98 4-27-98 cor'!$A$1:$F$57"}</definedName>
    <definedName name="old2" localSheetId="50" hidden="1">{"'B-2 QSER Jun 98 4-27-98 cor'!$A$1:$F$57"}</definedName>
    <definedName name="old2" localSheetId="55" hidden="1">{"'B-2 QSER Jun 98 4-27-98 cor'!$A$1:$F$57"}</definedName>
    <definedName name="old2" localSheetId="65" hidden="1">{"'B-2 QSER Jun 98 4-27-98 cor'!$A$1:$F$57"}</definedName>
    <definedName name="old2" localSheetId="1" hidden="1">{"'B-2 QSER Jun 98 4-27-98 cor'!$A$1:$F$57"}</definedName>
    <definedName name="old2" localSheetId="0" hidden="1">{"'B-2 QSER Jun 98 4-27-98 cor'!$A$1:$F$57"}</definedName>
    <definedName name="old2" hidden="1">{"'B-2 QSER Jun 98 4-27-98 cor'!$A$1:$F$57"}</definedName>
    <definedName name="P31_P32_P33byStateCounty" localSheetId="34">#REF!</definedName>
    <definedName name="P31_P32_P33byStateCounty" localSheetId="35">#REF!</definedName>
    <definedName name="P31_P32_P33byStateCounty" localSheetId="0">#REF!</definedName>
    <definedName name="P31_P32_P33byStateCounty">#REF!</definedName>
    <definedName name="PARSE_COL">#REF!</definedName>
    <definedName name="PARSE_TAB">#REF!</definedName>
    <definedName name="PCT10byStateCounty" localSheetId="34">#REF!</definedName>
    <definedName name="PCT10byStateCounty" localSheetId="35">#REF!</definedName>
    <definedName name="PCT10byStateCounty" localSheetId="0">#REF!</definedName>
    <definedName name="PCT10byStateCounty">#REF!</definedName>
    <definedName name="PCT12byStateCountyFemale" localSheetId="34">#REF!</definedName>
    <definedName name="PCT12byStateCountyFemale" localSheetId="35">#REF!</definedName>
    <definedName name="PCT12byStateCountyFemale" localSheetId="0">#REF!</definedName>
    <definedName name="PCT12byStateCountyFemale">#REF!</definedName>
    <definedName name="PCT12byStateCountyMale" localSheetId="34">#REF!</definedName>
    <definedName name="PCT12byStateCountyMale" localSheetId="35">#REF!</definedName>
    <definedName name="PCT12byStateCountyMale" localSheetId="0">#REF!</definedName>
    <definedName name="PCT12byStateCountyMale">#REF!</definedName>
    <definedName name="PCT16byStateCounty" localSheetId="34">#REF!</definedName>
    <definedName name="PCT16byStateCounty" localSheetId="35">#REF!</definedName>
    <definedName name="PCT16byStateCounty" localSheetId="0">#REF!</definedName>
    <definedName name="PCT16byStateCounty">#REF!</definedName>
    <definedName name="PCT8byStateCounty" localSheetId="34">#REF!</definedName>
    <definedName name="PCT8byStateCounty" localSheetId="35">#REF!</definedName>
    <definedName name="PCT8byStateCounty" localSheetId="0">#REF!</definedName>
    <definedName name="PCT8byStateCounty">#REF!</definedName>
    <definedName name="_xlnm.Print_Area" localSheetId="14">'07.13'!$A$1:$E$60</definedName>
    <definedName name="_xlnm.Print_Area" localSheetId="0">'Titles'!$A$1:$B$73</definedName>
    <definedName name="PRINT_AREA_MI" localSheetId="34">#REF!</definedName>
    <definedName name="PRINT_AREA_MI" localSheetId="35">#REF!</definedName>
    <definedName name="PRINT_AREA_MI" localSheetId="0">#REF!</definedName>
    <definedName name="PRINT_AREA_MI">#REF!</definedName>
    <definedName name="PRINT_IT">#REF!</definedName>
    <definedName name="_xlnm.Print_Titles" localSheetId="0">'Titles'!$1:$4</definedName>
    <definedName name="SC01" localSheetId="0">#REF!</definedName>
    <definedName name="SC01">#REF!</definedName>
    <definedName name="SC01RES" localSheetId="34">#REF!</definedName>
    <definedName name="SC01RES" localSheetId="35">#REF!</definedName>
    <definedName name="SC01RES" localSheetId="0">#REF!</definedName>
    <definedName name="SC01RES">#REF!</definedName>
    <definedName name="SC02_15" localSheetId="34">#REF!</definedName>
    <definedName name="SC02_15" localSheetId="35">#REF!</definedName>
    <definedName name="SC02_15" localSheetId="0">#REF!</definedName>
    <definedName name="SC02_15">#REF!</definedName>
    <definedName name="SHEET_INS">#REF!</definedName>
    <definedName name="SMS_print" localSheetId="26">#REF!</definedName>
    <definedName name="SMS_print" localSheetId="34">#REF!</definedName>
    <definedName name="SMS_print" localSheetId="35">#REF!</definedName>
    <definedName name="SMS_print" localSheetId="0">#REF!</definedName>
    <definedName name="SMS_print">#REF!</definedName>
    <definedName name="spanners">'[17]92PW06NW'!#REF!</definedName>
    <definedName name="Stubs" localSheetId="0">#REF!</definedName>
    <definedName name="Stubs">#REF!</definedName>
    <definedName name="Subtitle" localSheetId="0">#REF!</definedName>
    <definedName name="Subtitle">#REF!</definedName>
    <definedName name="supp01a1">#REF!</definedName>
    <definedName name="supp01a2">#REF!</definedName>
    <definedName name="supp01a3">#REF!</definedName>
    <definedName name="supp01a4">#REF!</definedName>
    <definedName name="supp01a5">#REF!</definedName>
    <definedName name="supp01b1">#REF!</definedName>
    <definedName name="supp01c1">#REF!</definedName>
    <definedName name="supp01c2">#REF!</definedName>
    <definedName name="supp01d1">#REF!</definedName>
    <definedName name="supp01d2">#REF!</definedName>
    <definedName name="supp01d3">#REF!</definedName>
    <definedName name="supp01f1a">#REF!</definedName>
    <definedName name="supp01f1b">#REF!</definedName>
    <definedName name="supp01f1c">#REF!</definedName>
    <definedName name="supp01G">#REF!</definedName>
    <definedName name="supp01g1">#REF!</definedName>
    <definedName name="supp01h1">#REF!</definedName>
    <definedName name="supp01h2">#REF!</definedName>
    <definedName name="supp01i1a">#REF!</definedName>
    <definedName name="supp01i1b">#REF!</definedName>
    <definedName name="supp01i1c">#REF!</definedName>
    <definedName name="supp01i2">#REF!</definedName>
    <definedName name="supp01i3">#REF!</definedName>
    <definedName name="supp01i4">#REF!</definedName>
    <definedName name="supp01i5">#REF!</definedName>
    <definedName name="supp01i6">#REF!</definedName>
    <definedName name="supp01i7">#REF!</definedName>
    <definedName name="supp01i8">#REF!</definedName>
    <definedName name="T_26" localSheetId="0">'[18]T24'!#REF!</definedName>
    <definedName name="T_26">'[19]T24'!#REF!</definedName>
    <definedName name="TAB_PROC">#REF!</definedName>
    <definedName name="Table" localSheetId="0">#REF!</definedName>
    <definedName name="Table">#REF!</definedName>
    <definedName name="TABLE01" localSheetId="0">#REF!</definedName>
    <definedName name="TABLE01">#REF!</definedName>
    <definedName name="TABLE1_15" localSheetId="34">#REF!</definedName>
    <definedName name="TABLE1_15" localSheetId="35">#REF!</definedName>
    <definedName name="TABLE1_15" localSheetId="0">#REF!</definedName>
    <definedName name="TABLE1_15">#REF!</definedName>
    <definedName name="Table1_16" localSheetId="0">#REF!</definedName>
    <definedName name="Table1_16">#REF!</definedName>
    <definedName name="Table1_17" localSheetId="0">#REF!</definedName>
    <definedName name="Table1_17">#REF!</definedName>
    <definedName name="TABLE2_15" localSheetId="34">#REF!</definedName>
    <definedName name="TABLE2_15" localSheetId="35">#REF!</definedName>
    <definedName name="TABLE2_15" localSheetId="0">#REF!</definedName>
    <definedName name="TABLE2_15">#REF!</definedName>
    <definedName name="TABLE2_15_FIXED" localSheetId="34">#REF!</definedName>
    <definedName name="TABLE2_15_FIXED" localSheetId="35">#REF!</definedName>
    <definedName name="TABLE2_15_FIXED" localSheetId="0">#REF!</definedName>
    <definedName name="TABLE2_15_FIXED">#REF!</definedName>
    <definedName name="TABLE3_15" localSheetId="34">#REF!</definedName>
    <definedName name="TABLE3_15" localSheetId="35">#REF!</definedName>
    <definedName name="TABLE3_15" localSheetId="0">#REF!</definedName>
    <definedName name="TABLE3_15">#REF!</definedName>
    <definedName name="TABLE4_15" localSheetId="34">#REF!</definedName>
    <definedName name="TABLE4_15" localSheetId="35">#REF!</definedName>
    <definedName name="TABLE4_15" localSheetId="0">#REF!</definedName>
    <definedName name="TABLE4_15">#REF!</definedName>
    <definedName name="TableBody" localSheetId="0">#REF!</definedName>
    <definedName name="TableBody">#REF!</definedName>
    <definedName name="TEMP2" localSheetId="0">#REF!</definedName>
    <definedName name="TEMP2">#REF!</definedName>
    <definedName name="Title" localSheetId="0">#REF!</definedName>
    <definedName name="Title">#REF!</definedName>
    <definedName name="Title_extraction_query" localSheetId="0">#REF!</definedName>
    <definedName name="Title_extraction_query">#REF!</definedName>
    <definedName name="totals">'[17]92PW06NW'!#REF!,'[17]92PW06NW'!#REF!,'[17]92PW06NW'!#REF!</definedName>
    <definedName name="X" localSheetId="0">#REF!</definedName>
    <definedName name="X">#REF!</definedName>
  </definedNames>
  <calcPr fullCalcOnLoad="1"/>
</workbook>
</file>

<file path=xl/sharedStrings.xml><?xml version="1.0" encoding="utf-8"?>
<sst xmlns="http://schemas.openxmlformats.org/spreadsheetml/2006/main" count="2528" uniqueCount="1434">
  <si>
    <t>All directions</t>
  </si>
  <si>
    <t>Landing</t>
  </si>
  <si>
    <t>Intransit</t>
  </si>
  <si>
    <t>Domestic</t>
  </si>
  <si>
    <t>International</t>
  </si>
  <si>
    <t xml:space="preserve">     Source:  Hawaii State Department of Business, Economic Development and Tourism, Tourism Research</t>
  </si>
  <si>
    <t>[Domestic includes passengers from all flights originating from the mainland United States.</t>
  </si>
  <si>
    <t xml:space="preserve">                 International includes passengers from all flights originating from U.S. territories</t>
  </si>
  <si>
    <t xml:space="preserve">                 and other countries]</t>
  </si>
  <si>
    <t>Point of origin        and status</t>
  </si>
  <si>
    <t>Point of origin         and status</t>
  </si>
  <si>
    <t>2001</t>
  </si>
  <si>
    <t>2002</t>
  </si>
  <si>
    <r>
      <t xml:space="preserve"> Branch,</t>
    </r>
    <r>
      <rPr>
        <i/>
        <sz val="10"/>
        <rFont val="Times New Roman"/>
        <family val="1"/>
      </rPr>
      <t xml:space="preserve"> Annual Visitor Research Report</t>
    </r>
    <r>
      <rPr>
        <sz val="10"/>
        <rFont val="Times New Roman"/>
        <family val="1"/>
      </rPr>
      <t xml:space="preserve"> (annual); Hawaii Tourism Authority, Tourism Research and records.</t>
    </r>
  </si>
  <si>
    <t>Table 7.01-- PASSENGERS ARRIVING, BY POINT OF ORIGIN AND TRANSIT STATUS:  2001 TO 2010</t>
  </si>
  <si>
    <r>
      <t xml:space="preserve">     1/  Revised from previous </t>
    </r>
    <r>
      <rPr>
        <i/>
        <sz val="10"/>
        <rFont val="Times New Roman"/>
        <family val="1"/>
      </rPr>
      <t>Data Book.</t>
    </r>
  </si>
  <si>
    <t>1/ 7,718,206</t>
  </si>
  <si>
    <t>-</t>
  </si>
  <si>
    <t>1/  Not surveyed for intransit passengers.</t>
  </si>
  <si>
    <t xml:space="preserve"> </t>
  </si>
  <si>
    <t>NA  Not available.</t>
  </si>
  <si>
    <t>(NA)</t>
  </si>
  <si>
    <t>2010, total</t>
  </si>
  <si>
    <t>2009, total</t>
  </si>
  <si>
    <t>2008, total</t>
  </si>
  <si>
    <t>PASSENGERS</t>
  </si>
  <si>
    <t>PARTIES 1/</t>
  </si>
  <si>
    <t>Intended residents</t>
  </si>
  <si>
    <t>Returning residents</t>
  </si>
  <si>
    <t>Visitors                     to Hawaii</t>
  </si>
  <si>
    <t>All types</t>
  </si>
  <si>
    <t>Year and point of origin</t>
  </si>
  <si>
    <t>Table 7.02-- PASSENGER STATUS OF PARTIES AND PASSENGERS                                                     ARRIVING IN HAWAII, BY POINT OF ORIGIN:  2008 TO 2010</t>
  </si>
  <si>
    <r>
      <t xml:space="preserve"> Branch,</t>
    </r>
    <r>
      <rPr>
        <i/>
        <sz val="10"/>
        <rFont val="Times New Roman"/>
        <family val="1"/>
      </rPr>
      <t xml:space="preserve"> Annual Visitor Research Report</t>
    </r>
    <r>
      <rPr>
        <sz val="10"/>
        <rFont val="Times New Roman"/>
        <family val="1"/>
      </rPr>
      <t xml:space="preserve"> (annual); Hawaii Tourism Authority, Tourism Research and records.  </t>
    </r>
  </si>
  <si>
    <t>Total</t>
  </si>
  <si>
    <t>Year</t>
  </si>
  <si>
    <t>Average number of visitors                present per day</t>
  </si>
  <si>
    <t>Visitors staying overnight or longer</t>
  </si>
  <si>
    <t>Table 7.03-- VISITOR ARRIVALS AND AVERAGE DAILY VISITOR CENSUS:                                          1966 TO 2010 -- Con.</t>
  </si>
  <si>
    <t xml:space="preserve">     Continued on next page.</t>
  </si>
  <si>
    <t xml:space="preserve">                   passengers from all flights originating from U.S. territories and other countries]</t>
  </si>
  <si>
    <t xml:space="preserve">                   from all flights originating from the mainland United States.  International includes</t>
  </si>
  <si>
    <t xml:space="preserve">                   non-overnight interisland trips reported by these visitors.  Domestic includes passengers</t>
  </si>
  <si>
    <t xml:space="preserve">[Covers visitors staying overnight or longer anywhere in the state, and any overnight or </t>
  </si>
  <si>
    <t>Table 7.03-- VISITOR ARRIVALS AND AVERAGE DAILY VISITOR CENSUS:                                          1966 TO 2010</t>
  </si>
  <si>
    <t>U.S. Virgin Islands, and other U.S. territories.</t>
  </si>
  <si>
    <t>8/  Includes all countries and districts not listed in other MMAs, including Guam, Puerto Rico,</t>
  </si>
  <si>
    <t>7/  Includes Argentina, Brazil, and Mexico.</t>
  </si>
  <si>
    <t>6/  Includes United Kingdom, Germany, France, Italy, and Switzerland.</t>
  </si>
  <si>
    <t>5/  Includes Australia and New Zealand.</t>
  </si>
  <si>
    <t>4/  Includes China, Hong Kong, Korea (South), Singapore, and Taiwan.</t>
  </si>
  <si>
    <t>3/  All other States in the continental United States not included in U.S. West.</t>
  </si>
  <si>
    <t>2/  Pacific and Mountain States of the United States.</t>
  </si>
  <si>
    <t>1/  MMA's are geographical areas defined by the Hawaii Tourism Authority for marketing purposes.</t>
  </si>
  <si>
    <t>Table 7.04-- OVERNIGHT AND LONGER VISITORS TO HAWAII:                                      2009 AND 2010 -- Con.</t>
  </si>
  <si>
    <t>Other MMA  8/</t>
  </si>
  <si>
    <t>Mexico</t>
  </si>
  <si>
    <t>Brazil</t>
  </si>
  <si>
    <t>Argentina</t>
  </si>
  <si>
    <t>Latin America MMA  7/</t>
  </si>
  <si>
    <t>Switzerland</t>
  </si>
  <si>
    <t>Italy</t>
  </si>
  <si>
    <t>Germany</t>
  </si>
  <si>
    <t>France</t>
  </si>
  <si>
    <t>United Kingdom</t>
  </si>
  <si>
    <t>Europe MMA  6/</t>
  </si>
  <si>
    <t>New Zealand</t>
  </si>
  <si>
    <t>Australia</t>
  </si>
  <si>
    <t>Oceania MMA  5/</t>
  </si>
  <si>
    <t>Taiwan</t>
  </si>
  <si>
    <t>Singapore</t>
  </si>
  <si>
    <t>Korea</t>
  </si>
  <si>
    <t>Hong Kong</t>
  </si>
  <si>
    <t>China</t>
  </si>
  <si>
    <t>Other Asia MMA  4/</t>
  </si>
  <si>
    <t>Canada MMA</t>
  </si>
  <si>
    <t>Japan MMA</t>
  </si>
  <si>
    <t>US East MMA  3/</t>
  </si>
  <si>
    <t>US West MMA  2/</t>
  </si>
  <si>
    <t>All visitors</t>
  </si>
  <si>
    <t>Inter-national</t>
  </si>
  <si>
    <t>Resides in Major Market Areas      (MMA)  1/</t>
  </si>
  <si>
    <t>Table 7.04-- OVERNIGHT AND LONGER VISITORS TO HAWAII:                                      2009 AND 2010</t>
  </si>
  <si>
    <r>
      <t xml:space="preserve"> Branch,</t>
    </r>
    <r>
      <rPr>
        <i/>
        <sz val="10"/>
        <rFont val="Times New Roman"/>
        <family val="1"/>
      </rPr>
      <t xml:space="preserve"> Annual Visitor Research Report</t>
    </r>
    <r>
      <rPr>
        <sz val="10"/>
        <rFont val="Times New Roman"/>
        <family val="1"/>
      </rPr>
      <t xml:space="preserve"> (annual); Hawaii Tourism Authority, Tourism Research and records. </t>
    </r>
  </si>
  <si>
    <t/>
  </si>
  <si>
    <t>Table 7.05-- VISITOR DAYS, BY POINT OF ORIGIN: 1993 TO 2010</t>
  </si>
  <si>
    <t>Lanai</t>
  </si>
  <si>
    <t>Molokai</t>
  </si>
  <si>
    <t>Maui</t>
  </si>
  <si>
    <t>Maui County</t>
  </si>
  <si>
    <t>Kauai County</t>
  </si>
  <si>
    <t>Hawaii County</t>
  </si>
  <si>
    <t>Oahu</t>
  </si>
  <si>
    <t>State total</t>
  </si>
  <si>
    <t>County or island</t>
  </si>
  <si>
    <t>Table 7.06-- AVERAGE DAILY VISITOR CENSUS, BY COUNTY AND ISLAND: 2009 AND 2010</t>
  </si>
  <si>
    <t>subtotals shown here.</t>
  </si>
  <si>
    <t xml:space="preserve">     1/  Because many visitors planned to visit more than one area, detail sums to more than the totals and</t>
  </si>
  <si>
    <t>Oahu only</t>
  </si>
  <si>
    <t>One island only</t>
  </si>
  <si>
    <t>Kona</t>
  </si>
  <si>
    <t>Hilo</t>
  </si>
  <si>
    <t>Hawaii County 1/</t>
  </si>
  <si>
    <t>Maui County 1/</t>
  </si>
  <si>
    <t>Kauai</t>
  </si>
  <si>
    <t>State total 1/</t>
  </si>
  <si>
    <t>Area visited</t>
  </si>
  <si>
    <t xml:space="preserve">                  passengers from all flights originating from U.S. territories and other countries]</t>
  </si>
  <si>
    <t xml:space="preserve">                  from all flights originating from the mainland United States.  International includes</t>
  </si>
  <si>
    <t xml:space="preserve">                  non-overnight interisland trips reported by these visitors.  Domestic includes passengers</t>
  </si>
  <si>
    <t>Table 7.07-- VISITOR ARRIVALS, DOMESTIC AND INTERNATIONAL, BY AREA VISITED:  2009 AND 2010</t>
  </si>
  <si>
    <t>In hotel only</t>
  </si>
  <si>
    <t>Pleasure trip (percent)</t>
  </si>
  <si>
    <t>Repeat visitors (percent)</t>
  </si>
  <si>
    <t>Arriving June-August (percent)</t>
  </si>
  <si>
    <t>Persons per party</t>
  </si>
  <si>
    <t>Males per 100 females</t>
  </si>
  <si>
    <t>California</t>
  </si>
  <si>
    <t>Pacific and Mountain States</t>
  </si>
  <si>
    <t>United States</t>
  </si>
  <si>
    <t>Residence (percent)</t>
  </si>
  <si>
    <t>Subject</t>
  </si>
  <si>
    <t xml:space="preserve">                 passengers from all flights originating from U.S. territories and other countries]</t>
  </si>
  <si>
    <t xml:space="preserve">                 from all flights originating from the mainland United States.  International includes</t>
  </si>
  <si>
    <t xml:space="preserve">                 non-overnight interisland trips reported by these visitors.  Domestic includes passengers</t>
  </si>
  <si>
    <t>Table 7.08-- SUMMARY CHARACTERISTICS OF OVERNIGHT AND LONGER VISITORS, BY POINT OF ORIGIN:  2009 AND 2010</t>
  </si>
  <si>
    <t xml:space="preserve">  West Virginia</t>
  </si>
  <si>
    <t xml:space="preserve">  Virginia</t>
  </si>
  <si>
    <t xml:space="preserve">  South Carolina</t>
  </si>
  <si>
    <t xml:space="preserve">  North Carolina</t>
  </si>
  <si>
    <t xml:space="preserve">  Maryland</t>
  </si>
  <si>
    <t xml:space="preserve">  Georgia</t>
  </si>
  <si>
    <t xml:space="preserve">  Florida</t>
  </si>
  <si>
    <t xml:space="preserve">  Washington, D.C.</t>
  </si>
  <si>
    <t xml:space="preserve">  Delaware</t>
  </si>
  <si>
    <t>South Atlantic</t>
  </si>
  <si>
    <t xml:space="preserve">  Pennsylvania</t>
  </si>
  <si>
    <t xml:space="preserve">  New York</t>
  </si>
  <si>
    <t xml:space="preserve">  New Jersey</t>
  </si>
  <si>
    <t>Middle Atlantic</t>
  </si>
  <si>
    <t xml:space="preserve">  Vermont</t>
  </si>
  <si>
    <t xml:space="preserve">  Rhode Island</t>
  </si>
  <si>
    <t xml:space="preserve">  New Hampshire</t>
  </si>
  <si>
    <t xml:space="preserve">  Massachusetts</t>
  </si>
  <si>
    <t xml:space="preserve">  Maine</t>
  </si>
  <si>
    <t xml:space="preserve">  Connecticut</t>
  </si>
  <si>
    <t>New England</t>
  </si>
  <si>
    <t>Residence</t>
  </si>
  <si>
    <t>2009 AND 2010 -- Con.</t>
  </si>
  <si>
    <t>Table 7.09-- DOMESTIC VISITORS BY STATE AND REGION:</t>
  </si>
  <si>
    <t xml:space="preserve">  Tennessee</t>
  </si>
  <si>
    <t xml:space="preserve">  Mississippi</t>
  </si>
  <si>
    <t xml:space="preserve">  Kentucky</t>
  </si>
  <si>
    <t xml:space="preserve">  Alabama</t>
  </si>
  <si>
    <t>East South Central</t>
  </si>
  <si>
    <t xml:space="preserve">  Wisconsin</t>
  </si>
  <si>
    <t xml:space="preserve">  Ohio</t>
  </si>
  <si>
    <t xml:space="preserve">  Michigan</t>
  </si>
  <si>
    <t xml:space="preserve">  Indiana</t>
  </si>
  <si>
    <t xml:space="preserve">  Illinois</t>
  </si>
  <si>
    <t>East North Central</t>
  </si>
  <si>
    <t xml:space="preserve">  Texas</t>
  </si>
  <si>
    <t xml:space="preserve">  Oklahoma</t>
  </si>
  <si>
    <t xml:space="preserve">  Louisiana</t>
  </si>
  <si>
    <t xml:space="preserve">  Arkansas</t>
  </si>
  <si>
    <t>West South Central</t>
  </si>
  <si>
    <t xml:space="preserve">  South Dakota</t>
  </si>
  <si>
    <t xml:space="preserve">  North Dakota</t>
  </si>
  <si>
    <t xml:space="preserve">  Nebraska</t>
  </si>
  <si>
    <t xml:space="preserve">  Missouri</t>
  </si>
  <si>
    <t xml:space="preserve">  Minnesota</t>
  </si>
  <si>
    <t xml:space="preserve">  Kansas</t>
  </si>
  <si>
    <t xml:space="preserve">  Iowa</t>
  </si>
  <si>
    <t>West North Central</t>
  </si>
  <si>
    <t xml:space="preserve">  Wyoming</t>
  </si>
  <si>
    <t xml:space="preserve">  Utah</t>
  </si>
  <si>
    <t xml:space="preserve">  New Mexico</t>
  </si>
  <si>
    <t xml:space="preserve">  Nevada</t>
  </si>
  <si>
    <t xml:space="preserve">  Montana</t>
  </si>
  <si>
    <t xml:space="preserve">  Idaho</t>
  </si>
  <si>
    <t xml:space="preserve">  Colorado</t>
  </si>
  <si>
    <t xml:space="preserve">  Arizona</t>
  </si>
  <si>
    <t>Mountain</t>
  </si>
  <si>
    <t xml:space="preserve">  Washington</t>
  </si>
  <si>
    <t xml:space="preserve">  Oregon</t>
  </si>
  <si>
    <t xml:space="preserve">  California</t>
  </si>
  <si>
    <t xml:space="preserve">  Alaska</t>
  </si>
  <si>
    <t>Pacific</t>
  </si>
  <si>
    <t xml:space="preserve">    United States</t>
  </si>
  <si>
    <t>2009 AND 2010</t>
  </si>
  <si>
    <t xml:space="preserve"> Branch, Annual Visitor Research Report (annual); Hawaii Tourism Authority, Tourism Research and records.</t>
  </si>
  <si>
    <t>1/  Because of multiple responses, detail may add to more than the indicated total.</t>
  </si>
  <si>
    <t>Friends, relatives</t>
  </si>
  <si>
    <t>Cruise ship</t>
  </si>
  <si>
    <t>Bed &amp; breakfast</t>
  </si>
  <si>
    <t>Rental house</t>
  </si>
  <si>
    <t>Timeshare only</t>
  </si>
  <si>
    <t>Timeshare</t>
  </si>
  <si>
    <t>Condo only</t>
  </si>
  <si>
    <t>Condo</t>
  </si>
  <si>
    <t>Hotel only</t>
  </si>
  <si>
    <t>Hotel</t>
  </si>
  <si>
    <t>Accommodations</t>
  </si>
  <si>
    <t>True independent</t>
  </si>
  <si>
    <t>Group tour and package</t>
  </si>
  <si>
    <t>Package</t>
  </si>
  <si>
    <t>Group tour</t>
  </si>
  <si>
    <t>Traveler method</t>
  </si>
  <si>
    <t>Sport event</t>
  </si>
  <si>
    <t>Attend school</t>
  </si>
  <si>
    <t>Government or military</t>
  </si>
  <si>
    <t>Visit friends or relatives</t>
  </si>
  <si>
    <t>Other business</t>
  </si>
  <si>
    <t>Incentive</t>
  </si>
  <si>
    <t>Corporate meeting</t>
  </si>
  <si>
    <t>Convention/conference</t>
  </si>
  <si>
    <t>Meetings, conventions, incentive 1/</t>
  </si>
  <si>
    <t>Wedding</t>
  </si>
  <si>
    <t>Honeymoon</t>
  </si>
  <si>
    <t>Pleasure</t>
  </si>
  <si>
    <t>Purpose of visit 1/</t>
  </si>
  <si>
    <t>All visitors 1/</t>
  </si>
  <si>
    <t>ORIGIN:  2009 AND 2010</t>
  </si>
  <si>
    <t>Table 7.10-- TRIP CHARACTERISTICS OF VISITORS, BY POINT OF</t>
  </si>
  <si>
    <t>accessed December 13, 2010 and records.</t>
  </si>
  <si>
    <t xml:space="preserve">&lt;http://www.hawaiitourismauthority.org/documents_upload_path/tr_documents/2009%20VSAT%20Report1.pdf&gt; </t>
  </si>
  <si>
    <r>
      <t xml:space="preserve">     Source:  Hawaii Tourism Authority, Tourism Research, </t>
    </r>
    <r>
      <rPr>
        <i/>
        <sz val="9.5"/>
        <rFont val="Times New Roman"/>
        <family val="1"/>
      </rPr>
      <t>2009 Visitor Satisfaction and Activity Report</t>
    </r>
  </si>
  <si>
    <t>2/  All other states in the Continental United States not included in U.S. West.</t>
  </si>
  <si>
    <t>1/  Pacific and Mountain States of the United States.</t>
  </si>
  <si>
    <t>Incentive/reward</t>
  </si>
  <si>
    <t>Convention</t>
  </si>
  <si>
    <t>Meeting</t>
  </si>
  <si>
    <t xml:space="preserve"> Rental Car  </t>
  </si>
  <si>
    <t xml:space="preserve"> Taxi/limousine  </t>
  </si>
  <si>
    <t xml:space="preserve"> Public Bus  </t>
  </si>
  <si>
    <t xml:space="preserve"> Trolley  </t>
  </si>
  <si>
    <t>Transportation</t>
  </si>
  <si>
    <t xml:space="preserve"> Festival  </t>
  </si>
  <si>
    <t xml:space="preserve"> Parks/gardens  </t>
  </si>
  <si>
    <t xml:space="preserve"> Art/craft fair  </t>
  </si>
  <si>
    <t xml:space="preserve"> Play/concert  </t>
  </si>
  <si>
    <t xml:space="preserve"> Polynesian show/lu'au/hula  </t>
  </si>
  <si>
    <t xml:space="preserve"> Museum/art gallery  </t>
  </si>
  <si>
    <t xml:space="preserve"> Other historical sites</t>
  </si>
  <si>
    <t xml:space="preserve"> Historic military sites</t>
  </si>
  <si>
    <t>Culture</t>
  </si>
  <si>
    <t>Japan</t>
  </si>
  <si>
    <t>U.S. East 2/</t>
  </si>
  <si>
    <t>U.S. West 1/</t>
  </si>
  <si>
    <t>U.S. total</t>
  </si>
  <si>
    <t>Activity</t>
  </si>
  <si>
    <t>U.S. WEST, U.S. EAST, AND JAPAN:  2009 - Con.</t>
  </si>
  <si>
    <t>Table 7.11-- ACTIVITY PARTICIPATION BY VISITORS FROM THE U.S. TOTAL,</t>
  </si>
  <si>
    <t>Continued on next page.</t>
  </si>
  <si>
    <t xml:space="preserve"> Local shops/artisans  </t>
  </si>
  <si>
    <t xml:space="preserve"> Duty free  </t>
  </si>
  <si>
    <t xml:space="preserve"> Convenience stores  </t>
  </si>
  <si>
    <t xml:space="preserve"> Supermarkets  </t>
  </si>
  <si>
    <t xml:space="preserve"> Discount/outlet stores  </t>
  </si>
  <si>
    <t xml:space="preserve"> Swap meet  </t>
  </si>
  <si>
    <t xml:space="preserve"> Hotel stores  </t>
  </si>
  <si>
    <t xml:space="preserve"> Designer boutiques  </t>
  </si>
  <si>
    <t xml:space="preserve"> Department stores  </t>
  </si>
  <si>
    <t>Shopping</t>
  </si>
  <si>
    <t xml:space="preserve"> Prepared own meal  </t>
  </si>
  <si>
    <t xml:space="preserve"> Ethnic dining  </t>
  </si>
  <si>
    <t xml:space="preserve"> Family restaurant/diner  </t>
  </si>
  <si>
    <t xml:space="preserve"> Fine dining  </t>
  </si>
  <si>
    <t xml:space="preserve"> Nightclub/dancing/bar/karaoke  </t>
  </si>
  <si>
    <t xml:space="preserve"> Lounge act/stage show  </t>
  </si>
  <si>
    <t xml:space="preserve"> Lunch/sunset/dinner/evening cruise  </t>
  </si>
  <si>
    <t>Entertainment</t>
  </si>
  <si>
    <t xml:space="preserve"> Sports event/tournament  </t>
  </si>
  <si>
    <t xml:space="preserve"> Backpacking/hiking/camping  </t>
  </si>
  <si>
    <t xml:space="preserve"> Spa  </t>
  </si>
  <si>
    <t xml:space="preserve"> Running/jogging/fitness walking  </t>
  </si>
  <si>
    <t xml:space="preserve"> Golf  </t>
  </si>
  <si>
    <t xml:space="preserve"> Jet skiing/parasailing/windsurfing  </t>
  </si>
  <si>
    <t xml:space="preserve"> Snorkeling/scuba diving  </t>
  </si>
  <si>
    <t xml:space="preserve"> Surfing/bodyboarding  </t>
  </si>
  <si>
    <t xml:space="preserve"> Swimming/sunbathing/beach  </t>
  </si>
  <si>
    <t>Recreation</t>
  </si>
  <si>
    <t xml:space="preserve"> Self-guided  </t>
  </si>
  <si>
    <t xml:space="preserve"> Private limousine/van tour  </t>
  </si>
  <si>
    <t xml:space="preserve"> Tour bus excursion  </t>
  </si>
  <si>
    <t xml:space="preserve"> Boat/submarine/whale watching  </t>
  </si>
  <si>
    <t xml:space="preserve"> Helicopter/plane tour  </t>
  </si>
  <si>
    <t>Sightseeing</t>
  </si>
  <si>
    <t xml:space="preserve">                   and multiple activities participated in by visitors]</t>
  </si>
  <si>
    <t xml:space="preserve">                   Percentages sum to more than 100 percent due to multiple island visitation</t>
  </si>
  <si>
    <t xml:space="preserve">                   non-overnight interisland trips reported by these visitors.  Percent of visitors.</t>
  </si>
  <si>
    <t xml:space="preserve">[Covers visitors staying overnight or longer anywhere in the State, and any overnight or </t>
  </si>
  <si>
    <t>U.S. WEST, U.S. EAST, AND JAPAN:  2009</t>
  </si>
  <si>
    <t xml:space="preserve">     Source:  Hawaii Tourism Authority, Tourism Research, records.</t>
  </si>
  <si>
    <t>Not satisfied at all</t>
  </si>
  <si>
    <t>Somewhat dissatisfied</t>
  </si>
  <si>
    <t>Somewhat satisfied</t>
  </si>
  <si>
    <t>Very satisfied</t>
  </si>
  <si>
    <t>Parks &amp; beaches</t>
  </si>
  <si>
    <t>Category</t>
  </si>
  <si>
    <t>FROM THE U.S. TOTAL, BY GEOGRAPHIC AREA:  2009 - Con.</t>
  </si>
  <si>
    <t>Table 7.12-- OVERALL SATISFACTION BY MAJOR CATEGORY BY VISITORS</t>
  </si>
  <si>
    <t>Airports</t>
  </si>
  <si>
    <t>Activities &amp; attractions</t>
  </si>
  <si>
    <t>Golf</t>
  </si>
  <si>
    <t>Restaurants</t>
  </si>
  <si>
    <t>[Covers visitors from United States staying overnight or longer. Percent of visitors]</t>
  </si>
  <si>
    <t>FROM THE U.S. TOTAL, BY GEOGRAPHIC AREA:  2009</t>
  </si>
  <si>
    <t>overnight or longer. Percent of visitors]</t>
  </si>
  <si>
    <t>[Covers visitors from Pacific and Mountain States of the United States staying</t>
  </si>
  <si>
    <t>FROM THE U.S. WEST, BY GEOGRAPHIC AREA:  2009</t>
  </si>
  <si>
    <t>Table 7.13-- OVERALL SATISFACTION BY MAJOR CATEGORY BY VISITORS</t>
  </si>
  <si>
    <t>accessed December 13, 2010.</t>
  </si>
  <si>
    <t>U.S. West staying overnight or longer. Percent of visitors]</t>
  </si>
  <si>
    <t>[Covers visitors from all other states in the continental United States not included in</t>
  </si>
  <si>
    <t>FROM THE U.S. EAST, BY GEOGRAPHIC AREA:  2009</t>
  </si>
  <si>
    <t>Table 7.14-- OVERALL SATISFACTION BY MAJOR CATEGORY BY VISITORS</t>
  </si>
  <si>
    <t xml:space="preserve">     1/ Sample is too small for tabulation.</t>
  </si>
  <si>
    <t xml:space="preserve">     NA  Not available.</t>
  </si>
  <si>
    <t>Kauai 1/</t>
  </si>
  <si>
    <t>[Covers visitors from Japan staying overnight or longer. Percent of visitors]</t>
  </si>
  <si>
    <t>FROM JAPAN, BY GEOGRAPHIC AREA:  2009</t>
  </si>
  <si>
    <t>Table 7.15-- OVERALL SATISFACTION BY MAJOR CATEGORY BY VISITORS</t>
  </si>
  <si>
    <t>Poor</t>
  </si>
  <si>
    <t>Below average</t>
  </si>
  <si>
    <t>Above average</t>
  </si>
  <si>
    <t>Excellent</t>
  </si>
  <si>
    <t>Big Island</t>
  </si>
  <si>
    <t>Criterion by island</t>
  </si>
  <si>
    <t>non-overnight interisland trips reported by these visitors.  Percent of total visitors]</t>
  </si>
  <si>
    <t>U.S. TOTAL, U.S. WEST, U.S. EAST, AND JAPAN:  2009</t>
  </si>
  <si>
    <t>Table 7.16-- OVERALL ISLAND EXPERIENCE BY VISITORS FROM THE</t>
  </si>
  <si>
    <t xml:space="preserve">Information -none </t>
  </si>
  <si>
    <t>Wholesalers</t>
  </si>
  <si>
    <t>Travel agents</t>
  </si>
  <si>
    <t>Personal experience</t>
  </si>
  <si>
    <t>Newspapers</t>
  </si>
  <si>
    <t>Magazines</t>
  </si>
  <si>
    <t>Internet</t>
  </si>
  <si>
    <t>Hotels/resorts</t>
  </si>
  <si>
    <t>Hawaii Visitors &amp; Convention Bureau</t>
  </si>
  <si>
    <t>Friends/relatives</t>
  </si>
  <si>
    <t>Books</t>
  </si>
  <si>
    <t>Airlines</t>
  </si>
  <si>
    <t>Information source</t>
  </si>
  <si>
    <t xml:space="preserve">                   Percentages do not sum to 100 percent due to multiple sources used]</t>
  </si>
  <si>
    <t xml:space="preserve">                   non-overnight interisland trips reported by these visitors.  Percent of total visitors.</t>
  </si>
  <si>
    <t>FROM THE U.S. TOTAL, U.S. WEST, U.S. EAST, AND JAPAN: 2008 AND 2009</t>
  </si>
  <si>
    <t>Table 7.17-- SOURCES OF INFORMATION FOR TRIP PLANNING BY VISITORS</t>
  </si>
  <si>
    <t>Rental car reservation</t>
  </si>
  <si>
    <t>Maps and directions</t>
  </si>
  <si>
    <t xml:space="preserve">Make hotel reservations </t>
  </si>
  <si>
    <t>Make airline reservations</t>
  </si>
  <si>
    <t>Locate sightseeing places</t>
  </si>
  <si>
    <t>Locate shopping places</t>
  </si>
  <si>
    <t>Find things to do</t>
  </si>
  <si>
    <t>Find recreational activities</t>
  </si>
  <si>
    <t>Find hotel or place to stay</t>
  </si>
  <si>
    <t>Find good restaurant</t>
  </si>
  <si>
    <t>Find evening activities</t>
  </si>
  <si>
    <t>Estimate costs</t>
  </si>
  <si>
    <t xml:space="preserve">Book tours and activities </t>
  </si>
  <si>
    <t>How the internet was used</t>
  </si>
  <si>
    <t xml:space="preserve">                   used the internet. Percentages do not sum to 100 percent due to multiple sources used]</t>
  </si>
  <si>
    <t xml:space="preserve">                   non-overnight interisland trips reported by these visitors.  Percent of respodents who</t>
  </si>
  <si>
    <t>THE U.S. TOTAL, U.S. WEST, U.S. EAST, AND JAPAN: 2008 AND 2009</t>
  </si>
  <si>
    <t>Table 7.18-- INTERNET USAGE FOR TRIP PLANNING BY VISITORS FROM</t>
  </si>
  <si>
    <r>
      <t xml:space="preserve">     Source:  Hawaii Tourism Authority, Tourism Research, </t>
    </r>
    <r>
      <rPr>
        <i/>
        <sz val="10"/>
        <rFont val="Times New Roman"/>
        <family val="1"/>
      </rPr>
      <t>2009 Visitor Satisfaction and Activity Report</t>
    </r>
  </si>
  <si>
    <t xml:space="preserve">Severe weather/natural calamities </t>
  </si>
  <si>
    <t xml:space="preserve">Parking ticket </t>
  </si>
  <si>
    <t>Other nuisance</t>
  </si>
  <si>
    <t xml:space="preserve">Violence </t>
  </si>
  <si>
    <t xml:space="preserve">Car vandalized </t>
  </si>
  <si>
    <t xml:space="preserve">Room vandalized </t>
  </si>
  <si>
    <t xml:space="preserve">Wallet stolen </t>
  </si>
  <si>
    <t xml:space="preserve">Solicited by prostitutes </t>
  </si>
  <si>
    <t xml:space="preserve">Drug dealers </t>
  </si>
  <si>
    <t>Safety issues</t>
  </si>
  <si>
    <t>No problems</t>
  </si>
  <si>
    <t xml:space="preserve">                   Percentages do not sum to 100 percent due to multiple answers selected]</t>
  </si>
  <si>
    <t xml:space="preserve">             AND JAPAN:  2008 AND 2009</t>
  </si>
  <si>
    <t xml:space="preserve">             BY VISITORS FROM THE U.S. TOTAL, U.S. WEST, U.S. EAST,</t>
  </si>
  <si>
    <t>Table 7.19-- SAFETY ISSUES AND OTHER NUISANCES ENCOUNTERED</t>
  </si>
  <si>
    <t xml:space="preserve"> "1,500,000-2,999,999 Japanese Yen" in place of "$15,000-$29,999" etc.</t>
  </si>
  <si>
    <t xml:space="preserve">     3/  For Japanese visitors' income, "Under 1,500,000 Japanese Yen" in place of  "Under $15,000,"</t>
  </si>
  <si>
    <t>Median age</t>
  </si>
  <si>
    <t xml:space="preserve">Female </t>
  </si>
  <si>
    <t xml:space="preserve">Male </t>
  </si>
  <si>
    <t>Gender and median age</t>
  </si>
  <si>
    <t>Other</t>
  </si>
  <si>
    <t>Homemaker</t>
  </si>
  <si>
    <t>Student</t>
  </si>
  <si>
    <t>Retired</t>
  </si>
  <si>
    <t>Working</t>
  </si>
  <si>
    <t>Employment status</t>
  </si>
  <si>
    <t>Shopping / fashion</t>
  </si>
  <si>
    <t>Medical treatment</t>
  </si>
  <si>
    <t>Attend / participate in a cultural event</t>
  </si>
  <si>
    <t>Attend / participate in a sporting event</t>
  </si>
  <si>
    <t>Anniversary / birthday</t>
  </si>
  <si>
    <t>Attend / participate in wedding</t>
  </si>
  <si>
    <t>Get married</t>
  </si>
  <si>
    <t>Visit friends / relatives</t>
  </si>
  <si>
    <t>Incentive / reward</t>
  </si>
  <si>
    <t>Attend a convention / conference / seminar</t>
  </si>
  <si>
    <t>Attend a business meeting / conduct business</t>
  </si>
  <si>
    <t>Vacation</t>
  </si>
  <si>
    <t>Secondary purpose of trip</t>
  </si>
  <si>
    <t>Characteristic</t>
  </si>
  <si>
    <t>Table 7.20-- VISITOR PROFILE AND TRIP CHARACTERISTICS OF VISITORS FROM THE U.S. TOTAL, U.S. WEST, U.S. EAST, AND JAPAN:  2009 - Con.</t>
  </si>
  <si>
    <t>Primary purpose of trip</t>
  </si>
  <si>
    <t>Vocational / technical degree</t>
  </si>
  <si>
    <t>Post graduate degree</t>
  </si>
  <si>
    <t>Bachelor's degree (4-year)</t>
  </si>
  <si>
    <t>Associates degree (2-year)</t>
  </si>
  <si>
    <t>High school graduate</t>
  </si>
  <si>
    <t>Less than high school graduate</t>
  </si>
  <si>
    <t>Education attainment</t>
  </si>
  <si>
    <t>$200,000 or more</t>
  </si>
  <si>
    <t>$150,000-$199,999</t>
  </si>
  <si>
    <t>$125,000-$149,999</t>
  </si>
  <si>
    <t>$100,000-$124,999</t>
  </si>
  <si>
    <t>$70,000-$99,999</t>
  </si>
  <si>
    <t>$50,000-$69,999</t>
  </si>
  <si>
    <t>$30,000-$49,999</t>
  </si>
  <si>
    <t>$15,000-$29,999</t>
  </si>
  <si>
    <t>Under $15,000</t>
  </si>
  <si>
    <t>Visitors income 3/</t>
  </si>
  <si>
    <t>non-overnight interisland trips reported by these visitors.  Percent of visitor respondents]</t>
  </si>
  <si>
    <t>Table 7.20-- VISITOR PROFILE AND TRIP CHARACTERISTICS OF VISITORS FROM THE U.S. TOTAL, U.S. WEST, U.S. EAST, AND JAPAN:  2009</t>
  </si>
  <si>
    <t>Mean (days)</t>
  </si>
  <si>
    <t>Median (days)</t>
  </si>
  <si>
    <t>31 to 365 days</t>
  </si>
  <si>
    <t>13 to 30 days</t>
  </si>
  <si>
    <t>7 to 12 days</t>
  </si>
  <si>
    <t>1 to 6 days</t>
  </si>
  <si>
    <t xml:space="preserve">Interna-tional         </t>
  </si>
  <si>
    <t xml:space="preserve">Domestic         </t>
  </si>
  <si>
    <t>Length                                                                   of stay</t>
  </si>
  <si>
    <t>LONGER, BY POINT OF ORIGIN:  2009 AND 2010</t>
  </si>
  <si>
    <t xml:space="preserve">Table 7.21-- LENGTH OF STAY OF VISITORS STAYING OVERNIGHT OR </t>
  </si>
  <si>
    <t>Expenditures (mil. dol.)</t>
  </si>
  <si>
    <t>Average stay (days)</t>
  </si>
  <si>
    <t>Arrivals (1,000)</t>
  </si>
  <si>
    <t>non-overnight interisland trips reported by these visitors]</t>
  </si>
  <si>
    <t>Table 7.22-- JAPANESE VISITOR ARRIVALS AND EXPENDITURES:                                  2005 TO 2010</t>
  </si>
  <si>
    <t>Hawaii Tourism Authority, Tourism Research and records.</t>
  </si>
  <si>
    <r>
      <t xml:space="preserve">Economic Development and Tourism, Tourism Research Branch, </t>
    </r>
    <r>
      <rPr>
        <i/>
        <sz val="10"/>
        <rFont val="Times New Roman"/>
        <family val="1"/>
      </rPr>
      <t>Annual Visitor Research Report</t>
    </r>
    <r>
      <rPr>
        <sz val="10"/>
        <rFont val="Times New Roman"/>
        <family val="1"/>
      </rPr>
      <t xml:space="preserve"> (annual);</t>
    </r>
  </si>
  <si>
    <r>
      <t xml:space="preserve">Convention Bureau 1995 &amp; 1996 Research Report, </t>
    </r>
    <r>
      <rPr>
        <sz val="10"/>
        <rFont val="Times New Roman"/>
        <family val="1"/>
      </rPr>
      <t xml:space="preserve">pp.109-110, Hawaii State Department of Business, </t>
    </r>
  </si>
  <si>
    <r>
      <t>1992 Visitor Expenditure Report</t>
    </r>
    <r>
      <rPr>
        <sz val="10"/>
        <rFont val="Times New Roman"/>
        <family val="1"/>
      </rPr>
      <t xml:space="preserve"> (1993), p. 61; Hawaii Visitors &amp; Convention Bureau, </t>
    </r>
    <r>
      <rPr>
        <i/>
        <sz val="10"/>
        <rFont val="Times New Roman"/>
        <family val="1"/>
      </rPr>
      <t xml:space="preserve">Hawaii Visitors &amp; </t>
    </r>
  </si>
  <si>
    <r>
      <t>Westbound Visitors to Hawaii</t>
    </r>
    <r>
      <rPr>
        <sz val="10"/>
        <rFont val="Times New Roman"/>
        <family val="1"/>
      </rPr>
      <t xml:space="preserve"> (1990), pp. 29 and 30; </t>
    </r>
    <r>
      <rPr>
        <i/>
        <sz val="10"/>
        <rFont val="Times New Roman"/>
        <family val="1"/>
      </rPr>
      <t xml:space="preserve">1991 Visitor Expenditure Report </t>
    </r>
    <r>
      <rPr>
        <sz val="10"/>
        <rFont val="Times New Roman"/>
        <family val="1"/>
      </rPr>
      <t xml:space="preserve">(1992), pp. 6 and 68; </t>
    </r>
  </si>
  <si>
    <r>
      <t xml:space="preserve">     Source:  Hawaii Visitors Bureau, </t>
    </r>
    <r>
      <rPr>
        <i/>
        <sz val="10"/>
        <rFont val="Times New Roman"/>
        <family val="1"/>
      </rPr>
      <t>1983 Visitor Expenditure Survey</t>
    </r>
    <r>
      <rPr>
        <sz val="10"/>
        <rFont val="Times New Roman"/>
        <family val="1"/>
      </rPr>
      <t xml:space="preserve"> (1985), p. 31; </t>
    </r>
    <r>
      <rPr>
        <i/>
        <sz val="10"/>
        <rFont val="Times New Roman"/>
        <family val="1"/>
      </rPr>
      <t>1989 Expenditures,</t>
    </r>
  </si>
  <si>
    <t>1/  Oahu only.</t>
  </si>
  <si>
    <t>1965-66 1/</t>
  </si>
  <si>
    <t>1960-61</t>
  </si>
  <si>
    <t>Japanese</t>
  </si>
  <si>
    <t>Mainlanders</t>
  </si>
  <si>
    <t xml:space="preserve">                   averages for mainlanders before 1988 and for Japanese before 1990]</t>
  </si>
  <si>
    <t xml:space="preserve">                   non-overnight interisland trips reported by these visitors.  Dollars.  Unweighted</t>
  </si>
  <si>
    <t>VISITORS:  1951 TO 2010</t>
  </si>
  <si>
    <t>Table 7.23-- AVERAGE EXPENDITURE PER VISITOR DAY, BY ORIGIN OF</t>
  </si>
  <si>
    <t>Department of Business, Economic Development &amp; Tourism.</t>
  </si>
  <si>
    <t xml:space="preserve"> &lt;http://www.bls.gov/cpi/home.htm&gt; accessed on July 102, 2011 and calculations by Hawaii State </t>
  </si>
  <si>
    <r>
      <t xml:space="preserve">     Source:  Preceding table; U.S. Bureau of Labor Statistics, </t>
    </r>
    <r>
      <rPr>
        <i/>
        <sz val="10"/>
        <rFont val="Times New Roman"/>
        <family val="1"/>
      </rPr>
      <t>CPI Detailed Report,</t>
    </r>
    <r>
      <rPr>
        <sz val="10"/>
        <rFont val="Times New Roman"/>
        <family val="1"/>
      </rPr>
      <t xml:space="preserve"> and</t>
    </r>
  </si>
  <si>
    <t>2/  Oahu only.</t>
  </si>
  <si>
    <t>1/  In constant (1982-84) dollars.</t>
  </si>
  <si>
    <t>1965-66 2/</t>
  </si>
  <si>
    <t>Average expend. per vis. day 1/</t>
  </si>
  <si>
    <t>U.S. CPI                                       (1982-84=100)</t>
  </si>
  <si>
    <t>U.S. CPI                       (1982-84=100)</t>
  </si>
  <si>
    <t>Table 7.24-- AVERAGE EXPENDITURE PER VISITOR DAY IN CONSTANT DOLLARS, FOR VISITORS FROM THE MAINLAND:  1951 TO 2010</t>
  </si>
  <si>
    <t>9/  Includes all countries and districts not listed in other MMAs, including Guam, Puerto Rico,</t>
  </si>
  <si>
    <t>8/  Includes Argentina, Brazil, and Mexico.</t>
  </si>
  <si>
    <t>7/  Includes China, Hong Kong, Korea (South), Singapore, and Taiwan.</t>
  </si>
  <si>
    <t>6/  Includes Australia and New Zealand.</t>
  </si>
  <si>
    <t>5/  Includes United Kingdom, Germany, France, Italy, and Switzerland.</t>
  </si>
  <si>
    <t>4/  Includes cruise package and on-ship spending on U.S. Flagged Hawaii home-ported ships.</t>
  </si>
  <si>
    <t>Recreation category for 2003.</t>
  </si>
  <si>
    <t>3/  Due to changes in survey forms in 2003, spending on optional tours included in the Entertainment &amp;</t>
  </si>
  <si>
    <t>2/  All other States in the continental United States not included in U.S. West.</t>
  </si>
  <si>
    <t>All other expenses 4/</t>
  </si>
  <si>
    <t>Lodging</t>
  </si>
  <si>
    <t>Souvenirs</t>
  </si>
  <si>
    <t>Hawaii food products</t>
  </si>
  <si>
    <t>Leather goods</t>
  </si>
  <si>
    <t>Cosmetics, perfume</t>
  </si>
  <si>
    <t>Jewelry and watches</t>
  </si>
  <si>
    <t>Fashion and clothing</t>
  </si>
  <si>
    <t>Total shopping</t>
  </si>
  <si>
    <t>Gasoline, parking, etc.</t>
  </si>
  <si>
    <t>Rental vehicles</t>
  </si>
  <si>
    <t>Ground transportation</t>
  </si>
  <si>
    <t>Interisland airfare</t>
  </si>
  <si>
    <t>Total transportation</t>
  </si>
  <si>
    <t>Entertainment &amp; recreation 3/</t>
  </si>
  <si>
    <t>Groceries and snacks</t>
  </si>
  <si>
    <t>Dinner shows and cruises</t>
  </si>
  <si>
    <t>Restaurant food</t>
  </si>
  <si>
    <t>Total food and beverage</t>
  </si>
  <si>
    <t>All items</t>
  </si>
  <si>
    <t>Expenditure type</t>
  </si>
  <si>
    <t>Visitors from        other markets 9/</t>
  </si>
  <si>
    <t>Visitors from                    Latin America 8/</t>
  </si>
  <si>
    <t>Visitors from             other Asia 7/</t>
  </si>
  <si>
    <t>Table 7.25-- EXPENDITURES PER VISITOR DAY BY VISITORS FROM SELECTED GEOGRAPHIC AREA, BY EXPENDITURE TYPE:  2009 AND 2010 -- Con.</t>
  </si>
  <si>
    <t>Visitors from        Oceania 6/</t>
  </si>
  <si>
    <t>Visitors from    Europe 5/</t>
  </si>
  <si>
    <t>Visitors from      Canada</t>
  </si>
  <si>
    <t>Visitors from        Japan</t>
  </si>
  <si>
    <t>Visitors from U.S. east 2/</t>
  </si>
  <si>
    <t>Visitors from U.S. west 1/</t>
  </si>
  <si>
    <t xml:space="preserve">                 who stayed in hotels, condominiums, and bed &amp; breakfasts]</t>
  </si>
  <si>
    <t xml:space="preserve">                 non-overnight interisland trips reported by these visitors.  In dollars for visitors</t>
  </si>
  <si>
    <t>Table 7.25- EXPENDITURES PER VISITOR DAY BY VISITORS FROM SELECTED GEOGRAPHIC AREA, BY EXPENDITURE TYPE:  2009 AND 2010</t>
  </si>
  <si>
    <t xml:space="preserve">     1/  Includes cruise package and on-ship spending on U.S. Flagged Hawaii home-ported ships.</t>
  </si>
  <si>
    <t>Supplemental business</t>
  </si>
  <si>
    <t>All other expenses 1/</t>
  </si>
  <si>
    <t>Entertainment &amp; recreation</t>
  </si>
  <si>
    <t>Percent change</t>
  </si>
  <si>
    <t xml:space="preserve">                   visitors who stayed in hotels, condominiums, and bed &amp; breakfasts]</t>
  </si>
  <si>
    <t xml:space="preserve">                   non-overnight interisland trips reported by these visitors.  In millions of dollars for</t>
  </si>
  <si>
    <t>Table 7.26-- TOTAL VISITOR EXPENDITURES BY EXPENDITURE TYPE:          2009 AND 2010</t>
  </si>
  <si>
    <t xml:space="preserve">     Source:  Hawaii Tourism Authority, Tourism Research and records.</t>
  </si>
  <si>
    <r>
      <rPr>
        <i/>
        <sz val="10"/>
        <rFont val="Times New Roman"/>
        <family val="1"/>
      </rPr>
      <t>2007 Data Book</t>
    </r>
    <r>
      <rPr>
        <sz val="10"/>
        <rFont val="Times New Roman"/>
        <family val="1"/>
      </rPr>
      <t xml:space="preserve"> or earlier.</t>
    </r>
  </si>
  <si>
    <t xml:space="preserve">     3/  A new methodology for U.S. West and U.S. East resulted in figures that are non-comparable in </t>
  </si>
  <si>
    <t>2/  All other states in the continental United States not included in U.S. West.</t>
  </si>
  <si>
    <t xml:space="preserve">   On honeymoon</t>
  </si>
  <si>
    <t>conventions, incentive</t>
  </si>
  <si>
    <t xml:space="preserve">Business, meetings, </t>
  </si>
  <si>
    <t>Purpose of trip</t>
  </si>
  <si>
    <t>Repeat visitors</t>
  </si>
  <si>
    <t>First trip</t>
  </si>
  <si>
    <t>Previous visits  3/</t>
  </si>
  <si>
    <t>Guests of friends and relatives</t>
  </si>
  <si>
    <t>No</t>
  </si>
  <si>
    <t>Yes</t>
  </si>
  <si>
    <t>Arrived on package tour  3/</t>
  </si>
  <si>
    <t>Individually arranged</t>
  </si>
  <si>
    <t>Organized group tour</t>
  </si>
  <si>
    <t>Group tour status 3/</t>
  </si>
  <si>
    <t>Visitor or trip characteristics</t>
  </si>
  <si>
    <t>Visitors from                              Japan</t>
  </si>
  <si>
    <t>Visitors from US east 2/</t>
  </si>
  <si>
    <t>Visitors from US west 1/</t>
  </si>
  <si>
    <t xml:space="preserve">                   non-overnight interisland trips reported by these visitors.  In dollars]</t>
  </si>
  <si>
    <t xml:space="preserve">               CHARACTERISTICS: 2009 AND 2010</t>
  </si>
  <si>
    <t xml:space="preserve">               U.S. WEST, U.S. EAST, AND JAPAN, BY VISITOR OR TRIP</t>
  </si>
  <si>
    <t xml:space="preserve"> Table 7.27-- EXPENDITURES PER VISITOR DAY BY VISITORS FROM</t>
  </si>
  <si>
    <t>Tourism Research and records.</t>
  </si>
  <si>
    <r>
      <t>Tourism Research Branch,</t>
    </r>
    <r>
      <rPr>
        <i/>
        <sz val="10"/>
        <rFont val="Times New Roman"/>
        <family val="1"/>
      </rPr>
      <t xml:space="preserve"> Annual Visitor Research Report</t>
    </r>
    <r>
      <rPr>
        <sz val="10"/>
        <rFont val="Times New Roman"/>
        <family val="1"/>
      </rPr>
      <t xml:space="preserve"> (annual); Hawaii Tourism Authority, </t>
    </r>
  </si>
  <si>
    <t xml:space="preserve">     Source:  Hawaii State Department of Business, Economic Development and Tourism, </t>
  </si>
  <si>
    <t xml:space="preserve">     1/  By MCI (meetings, conventions, and incentive) visitors.  Not available before 1985.</t>
  </si>
  <si>
    <t>Additional business expend. 1/</t>
  </si>
  <si>
    <t>Personal expenditures</t>
  </si>
  <si>
    <t>non-overnight interisland trips reported by these visitors.  In millions of dollars]</t>
  </si>
  <si>
    <t>Table 7.28-- ESTIMATED VISITOR EXPENDITURES:  1961 TO 2010</t>
  </si>
  <si>
    <r>
      <t xml:space="preserve"> Branch,</t>
    </r>
    <r>
      <rPr>
        <i/>
        <sz val="10"/>
        <rFont val="Times New Roman"/>
        <family val="1"/>
      </rPr>
      <t xml:space="preserve"> Annual Visitor Research Report</t>
    </r>
    <r>
      <rPr>
        <sz val="10"/>
        <rFont val="Times New Roman"/>
        <family val="1"/>
      </rPr>
      <t xml:space="preserve"> (annual); Hawaii Tourism Authority, Tourism Branch and records.</t>
    </r>
  </si>
  <si>
    <t>Additional business (MCI)                         expendi-   tures</t>
  </si>
  <si>
    <t>Other countries</t>
  </si>
  <si>
    <t>Canada</t>
  </si>
  <si>
    <t>United                 States</t>
  </si>
  <si>
    <t>All        countries</t>
  </si>
  <si>
    <t>Total         expendi-    tures</t>
  </si>
  <si>
    <t>Personal (diary) expenditures</t>
  </si>
  <si>
    <t>non-overnight interisland trips reported by these visitors.  In thousands of dollars]</t>
  </si>
  <si>
    <t>1999 TO 2010</t>
  </si>
  <si>
    <t>Table 7.29-- VISITOR EXPENDITURES, BY COUNTRY OF RESIDENCE:</t>
  </si>
  <si>
    <t xml:space="preserve"> Branch; Hawaii Tourism Authority, Tourism Research and records.  </t>
  </si>
  <si>
    <t>Christmas Island during the trip.</t>
  </si>
  <si>
    <t>port.  One ship may make several tours around the Hawaiian Islands with a stop at Fanning Island or</t>
  </si>
  <si>
    <t xml:space="preserve">     1/  A tour starts when a ship first calls a Hawaiian port or when all new passengers embark at a Hawaii</t>
  </si>
  <si>
    <t>Hawaii residents</t>
  </si>
  <si>
    <t>Arrived by ship</t>
  </si>
  <si>
    <t>Arrived by air</t>
  </si>
  <si>
    <t>Out of state visitors</t>
  </si>
  <si>
    <t>Number of passengers</t>
  </si>
  <si>
    <t>Number of tours 1/</t>
  </si>
  <si>
    <t>Number of ships, arrivals</t>
  </si>
  <si>
    <t>2006 TO 2010</t>
  </si>
  <si>
    <t>Table 7.30-- CRUISE SHIP ARRIVAL AND PASSENGER COUNT:</t>
  </si>
  <si>
    <t xml:space="preserve">     Source:  Hawaii State Department of Business, Economic Development &amp; Tourism, records.</t>
  </si>
  <si>
    <t>Cruise lines</t>
  </si>
  <si>
    <t>Overseas airlines</t>
  </si>
  <si>
    <t>Visitors</t>
  </si>
  <si>
    <t>[In millions of dollars]</t>
  </si>
  <si>
    <t>Table 7.31-- ESTIMATED DIRECT VISITOR-RELATED EXPENDITURES:                                              1997 TO 2010</t>
  </si>
  <si>
    <t>Jobs                                 (1,000)</t>
  </si>
  <si>
    <t>Household income (million dollars)</t>
  </si>
  <si>
    <t>Gross domestic product (million dollars)</t>
  </si>
  <si>
    <t>Visitor-                              related expenditures                                (million dollars)</t>
  </si>
  <si>
    <t>[Direct and indirect impact]</t>
  </si>
  <si>
    <t>Table 7.32-- ECONOMIC ACTIVITY GENERATED BY VISITOR-RELATED EXPENDITURES:  2002 TO 2010</t>
  </si>
  <si>
    <t xml:space="preserve">     Source: Hawaii State Department of Business, Economic Development &amp; Tourism, records.</t>
  </si>
  <si>
    <t>3/  Includes a portion of the overseas airfare supporting Hawaii-based airline services.</t>
  </si>
  <si>
    <t>2/  Because many visitors tour more than one island, percent is not applicable.</t>
  </si>
  <si>
    <t>1/  Estimated as a proportion of Oahu.</t>
  </si>
  <si>
    <t>Total visitor expenditures ($millions) 3/</t>
  </si>
  <si>
    <t>Occupied units (average)</t>
  </si>
  <si>
    <t>Visitors units</t>
  </si>
  <si>
    <t>1/ 73,334</t>
  </si>
  <si>
    <t>Average daily visitor census</t>
  </si>
  <si>
    <t>(2/)</t>
  </si>
  <si>
    <t>1/ 4,328,849</t>
  </si>
  <si>
    <t>Percent of statewide tourism</t>
  </si>
  <si>
    <t>Number</t>
  </si>
  <si>
    <t>Statewide visitor industry</t>
  </si>
  <si>
    <t>Measure of tourism</t>
  </si>
  <si>
    <t>Waikiki</t>
  </si>
  <si>
    <t>Table 7.33-- WAIKIKI'S SHARE OF TOURISM:  2010</t>
  </si>
  <si>
    <r>
      <t xml:space="preserve">     Source: Hawaii State Department of Business, Economic Development &amp; Tourism</t>
    </r>
    <r>
      <rPr>
        <i/>
        <sz val="10"/>
        <rFont val="Times New Roman"/>
        <family val="1"/>
      </rPr>
      <t xml:space="preserve">, </t>
    </r>
    <r>
      <rPr>
        <sz val="10"/>
        <rFont val="Times New Roman"/>
        <family val="1"/>
      </rPr>
      <t>records.</t>
    </r>
  </si>
  <si>
    <t>sold to visitors.</t>
  </si>
  <si>
    <t>4/  Measures the impact of visitor expenditures through all firms that contributed to goods and services</t>
  </si>
  <si>
    <t>3/  Civilian jobs include wage and salary jobs plus self-employed but exclude non-civilian military jobs.</t>
  </si>
  <si>
    <t>2/  In this Input-Output analysis, direct and indirect GDP are not readily separated.</t>
  </si>
  <si>
    <t>1/  Measures the impact of visitor expenditures on only those firms that sell directly to visitors.</t>
  </si>
  <si>
    <t>X  Not applicable.</t>
  </si>
  <si>
    <t>State taxes ($millions)</t>
  </si>
  <si>
    <t>Civilian jobs 3/</t>
  </si>
  <si>
    <t>Gross domestic product ($millions) 4/</t>
  </si>
  <si>
    <t>Direct and indirect impact 4/</t>
  </si>
  <si>
    <t>(X)</t>
  </si>
  <si>
    <t>Gross domestic product 2/</t>
  </si>
  <si>
    <t>Direct impact 1/</t>
  </si>
  <si>
    <t>Percent</t>
  </si>
  <si>
    <t>Waikiki contribution to State economy</t>
  </si>
  <si>
    <t>Statewide visitor industry contribution to economy</t>
  </si>
  <si>
    <t>Table 7.34-- CONTRIBUTION TO THE STATE'S ECONOMY BY STATEWIDE VISITOR INDUSTRY AND BY WAIKIKI:  2010</t>
  </si>
  <si>
    <t>Source:  See above footnotes.</t>
  </si>
  <si>
    <r>
      <t xml:space="preserve">     6/  Revised from previous </t>
    </r>
    <r>
      <rPr>
        <i/>
        <sz val="10"/>
        <rFont val="Times New Roman"/>
        <family val="1"/>
      </rPr>
      <t>Data Book.</t>
    </r>
  </si>
  <si>
    <t>&lt;http://data.bls.gov/PDQ/servlet/SurveyOutputServlet&gt; accessed July 6, 2011.</t>
  </si>
  <si>
    <t xml:space="preserve">     5/  Honolulu CPI for All Urban Consumers, from U.S. Bureau of Labor Statistics </t>
  </si>
  <si>
    <t>Hawaiian Airlines, records.</t>
  </si>
  <si>
    <r>
      <t xml:space="preserve">     4/  Regular fare, including taxes, as of July 1, by Hawaiian Airlines.  From chronology in </t>
    </r>
    <r>
      <rPr>
        <i/>
        <sz val="10"/>
        <rFont val="Times New Roman"/>
        <family val="1"/>
      </rPr>
      <t xml:space="preserve">Data Book </t>
    </r>
    <r>
      <rPr>
        <sz val="10"/>
        <rFont val="Times New Roman"/>
        <family val="1"/>
      </rPr>
      <t>and</t>
    </r>
  </si>
  <si>
    <r>
      <t xml:space="preserve">chronology in </t>
    </r>
    <r>
      <rPr>
        <i/>
        <sz val="10"/>
        <rFont val="Times New Roman"/>
        <family val="1"/>
      </rPr>
      <t xml:space="preserve">Data Book, </t>
    </r>
    <r>
      <rPr>
        <sz val="10"/>
        <rFont val="Times New Roman"/>
        <family val="1"/>
      </rPr>
      <t>(1998 figure as of July 27, 2004 figure as of May 3, and 2005 figure as of June 2).</t>
    </r>
  </si>
  <si>
    <t xml:space="preserve">     3/  Unrestricted coach or economy weekday fare, including taxes as of July 1, by United Airlines.  From </t>
  </si>
  <si>
    <r>
      <t xml:space="preserve">Smith Travel Research, Hospitality Advisors LLC, </t>
    </r>
    <r>
      <rPr>
        <i/>
        <sz val="10"/>
        <rFont val="Times New Roman"/>
        <family val="1"/>
      </rPr>
      <t>Hawaii Hotel Flash Report</t>
    </r>
    <r>
      <rPr>
        <sz val="10"/>
        <rFont val="Times New Roman"/>
        <family val="1"/>
      </rPr>
      <t xml:space="preserve"> (December/Year-End Highlights).</t>
    </r>
  </si>
  <si>
    <r>
      <t xml:space="preserve">     2/  For 1980-1994 Pannell Kerr Forster,</t>
    </r>
    <r>
      <rPr>
        <i/>
        <sz val="10"/>
        <rFont val="Times New Roman"/>
        <family val="1"/>
      </rPr>
      <t xml:space="preserve"> Trends in the Hotel Industry, Hawaii </t>
    </r>
    <r>
      <rPr>
        <sz val="10"/>
        <rFont val="Times New Roman"/>
        <family val="1"/>
      </rPr>
      <t>(monthly).  For 1995-2010</t>
    </r>
  </si>
  <si>
    <t>Business, Economic Development &amp; Tourism.</t>
  </si>
  <si>
    <t xml:space="preserve">&lt;http://www.bea.gov/regional/gsp/&gt; accessed July 6, 2011; and calculations by Hawaii State Department of </t>
  </si>
  <si>
    <t xml:space="preserve">     1/  U.S. Bureau of Economic Analysis, Gross Domestic Product by State to 1997 to 2010</t>
  </si>
  <si>
    <t>6/ 177.10</t>
  </si>
  <si>
    <t>6/ 111.6</t>
  </si>
  <si>
    <t>6/ 109.9</t>
  </si>
  <si>
    <t>6/ 107.6</t>
  </si>
  <si>
    <t>6/ 103.8</t>
  </si>
  <si>
    <t>6/ 100.0</t>
  </si>
  <si>
    <t>6/ 96.3</t>
  </si>
  <si>
    <t>6/ 93.1</t>
  </si>
  <si>
    <t>6/ 90.3</t>
  </si>
  <si>
    <t>6/ 87.8</t>
  </si>
  <si>
    <t>6/ 84.9</t>
  </si>
  <si>
    <t>6/ 82.8</t>
  </si>
  <si>
    <t>6/ 80.7</t>
  </si>
  <si>
    <t>6/ 78.7</t>
  </si>
  <si>
    <t>All         items</t>
  </si>
  <si>
    <t>Apparel</t>
  </si>
  <si>
    <t>Food away   from   home</t>
  </si>
  <si>
    <t>Honolulu-Kahu-                                      lui 4/</t>
  </si>
  <si>
    <t>San Francisco-Hono-                                   lulu 3/</t>
  </si>
  <si>
    <t>Average         daily          room        rate 2/       (dollars)</t>
  </si>
  <si>
    <t>Implicit price deflator 1/        (2005=100)</t>
  </si>
  <si>
    <t>Honolulu Consumer Price                   Index 5/ (1982-84=100)</t>
  </si>
  <si>
    <t>1-way air fares                                      (dollars)</t>
  </si>
  <si>
    <t>Table 7.35-- VISITOR INDUSTRY PRICES, PRICE DEFLATOR, AND PRICE INDEXES:  1985 TO 2010</t>
  </si>
  <si>
    <r>
      <t xml:space="preserve">Branch, </t>
    </r>
    <r>
      <rPr>
        <i/>
        <sz val="10"/>
        <rFont val="Times New Roman"/>
        <family val="1"/>
      </rPr>
      <t>Annual Visitor Research Report</t>
    </r>
    <r>
      <rPr>
        <sz val="10"/>
        <rFont val="Times New Roman"/>
        <family val="1"/>
      </rPr>
      <t xml:space="preserve"> (annual);  Hawaii Tourism Authority, Tourism Research and records.</t>
    </r>
  </si>
  <si>
    <t xml:space="preserve">     Source:  Hawaii State Department of Business, Economic Development and Tourism, Tourism Research </t>
  </si>
  <si>
    <t>Average number absent</t>
  </si>
  <si>
    <t>Number returning</t>
  </si>
  <si>
    <t>Table 7.36-- RETURNING RESIDENTS AND AVERAGE NUMBER ABSENT,                               BY POINT OF ORIGIN:  1993 TO 2010</t>
  </si>
  <si>
    <t>(1997), table 1.</t>
  </si>
  <si>
    <r>
      <t xml:space="preserve">        Source:  U.S. Bureau of Transportation Statistics, </t>
    </r>
    <r>
      <rPr>
        <i/>
        <sz val="10"/>
        <rFont val="Times New Roman"/>
        <family val="1"/>
      </rPr>
      <t>1995 American Travel Survey, State Highlights, Hawaii</t>
    </r>
  </si>
  <si>
    <t xml:space="preserve">        NA Not available.</t>
  </si>
  <si>
    <t xml:space="preserve">      Miles per trip</t>
  </si>
  <si>
    <t xml:space="preserve">      Miles per traveler</t>
  </si>
  <si>
    <t xml:space="preserve">      Trips per traveler</t>
  </si>
  <si>
    <t xml:space="preserve">   People who visit area</t>
  </si>
  <si>
    <t xml:space="preserve">      Trips per capita</t>
  </si>
  <si>
    <t xml:space="preserve">      Trips per traveling household</t>
  </si>
  <si>
    <t xml:space="preserve">      Trips per household</t>
  </si>
  <si>
    <t xml:space="preserve">      Percent traveling households</t>
  </si>
  <si>
    <t xml:space="preserve">   People who live in area</t>
  </si>
  <si>
    <t>Hawaii</t>
  </si>
  <si>
    <t>[Trips of 100 miles or more, one way.  Excludes travel outside the U.S.]</t>
  </si>
  <si>
    <t>STATES:  1977 AND 1995</t>
  </si>
  <si>
    <t>Table 7.37-- TRAVEL CHARACTERISTICS FOR HAWAII AND THE UNITED</t>
  </si>
  <si>
    <r>
      <t>Characteristics, Hawaii</t>
    </r>
    <r>
      <rPr>
        <sz val="10"/>
        <rFont val="Times New Roman"/>
        <family val="1"/>
      </rPr>
      <t xml:space="preserve"> (1997), Pub. No. BTS/ATS95-ESTC/HI  (Oct. 1, 1997), tables 6-11.</t>
    </r>
  </si>
  <si>
    <r>
      <t xml:space="preserve">        Source:  U.S. Bureau of Transportation Statistics, </t>
    </r>
    <r>
      <rPr>
        <i/>
        <sz val="10"/>
        <rFont val="Times New Roman"/>
        <family val="1"/>
      </rPr>
      <t>1995 American Travel Survey, Summary Travel</t>
    </r>
  </si>
  <si>
    <t xml:space="preserve">        2/  Trips with both origin and destination within Hawaii.</t>
  </si>
  <si>
    <t xml:space="preserve">        1/  Top three states in each category are listed.</t>
  </si>
  <si>
    <t xml:space="preserve">         California</t>
  </si>
  <si>
    <t xml:space="preserve">         Washington</t>
  </si>
  <si>
    <t xml:space="preserve">      Pacific (except Hawaii)</t>
  </si>
  <si>
    <t xml:space="preserve">         Nevada</t>
  </si>
  <si>
    <t xml:space="preserve">      Mountain</t>
  </si>
  <si>
    <t xml:space="preserve">         Texas</t>
  </si>
  <si>
    <t xml:space="preserve">      West South Central</t>
  </si>
  <si>
    <t xml:space="preserve">      East South Central</t>
  </si>
  <si>
    <t xml:space="preserve">      South Atlantic</t>
  </si>
  <si>
    <t xml:space="preserve">      West North Central</t>
  </si>
  <si>
    <t xml:space="preserve">      East North Central</t>
  </si>
  <si>
    <t xml:space="preserve">      Mid-Atlantic</t>
  </si>
  <si>
    <t xml:space="preserve">      New England</t>
  </si>
  <si>
    <t xml:space="preserve">   To or from other states</t>
  </si>
  <si>
    <t xml:space="preserve">   Within Hawaii 2/</t>
  </si>
  <si>
    <t xml:space="preserve">        Total person trips</t>
  </si>
  <si>
    <t>Origin of person trips to Hawaii                                       (1,000)</t>
  </si>
  <si>
    <t>Destination of person trips from Hawaii (1,000)</t>
  </si>
  <si>
    <t>Census division or selected state of destination or origin 1/</t>
  </si>
  <si>
    <t>[Trips of 100 miles of more, one way.  Excludes travel outside the U.S.]</t>
  </si>
  <si>
    <t>DIVISIONS OR STATES OF DESTINATION OR ORIGIN:  1995</t>
  </si>
  <si>
    <t>Table 7.38-- PERSON TRIPS TO, FROM, AND WITHIN HAWAII, BY CENSUS</t>
  </si>
  <si>
    <r>
      <t>Characteristics, Hawaii</t>
    </r>
    <r>
      <rPr>
        <sz val="10"/>
        <rFont val="Times New Roman"/>
        <family val="1"/>
      </rPr>
      <t>, Pub. No. BTS/ATS95-ESTC/HI (Oct. 1, 1997), tables 1 and 11.</t>
    </r>
  </si>
  <si>
    <r>
      <t xml:space="preserve">        Source:  U.S. Bureau of Transportation Statistics, </t>
    </r>
    <r>
      <rPr>
        <i/>
        <sz val="10"/>
        <rFont val="Times New Roman"/>
        <family val="1"/>
      </rPr>
      <t xml:space="preserve">1995 American Travel Survey, Summary Travel </t>
    </r>
  </si>
  <si>
    <t xml:space="preserve">        2/  Persons 16 years and over.</t>
  </si>
  <si>
    <t xml:space="preserve">        1/  Includes "destination in Hawaii, origin in Hawaii," same as figures in second column of data.</t>
  </si>
  <si>
    <t xml:space="preserve">   Hotel, motel, or resort</t>
  </si>
  <si>
    <t xml:space="preserve">   Friend's or relative's home</t>
  </si>
  <si>
    <t>Lodging at destination (percent)</t>
  </si>
  <si>
    <t>Mean nights away from home</t>
  </si>
  <si>
    <t>Vacation trip (percent)</t>
  </si>
  <si>
    <t>Business trip (percent)</t>
  </si>
  <si>
    <t>Mean round-trip distance (miles)</t>
  </si>
  <si>
    <t xml:space="preserve">   All household trips (1,000)</t>
  </si>
  <si>
    <t xml:space="preserve">   Retired</t>
  </si>
  <si>
    <t xml:space="preserve">   Working full time</t>
  </si>
  <si>
    <t>Activity status (percent) 2/</t>
  </si>
  <si>
    <t>Bachelor's degree or higher (percent) 2/</t>
  </si>
  <si>
    <t>Married-couple household (percent)</t>
  </si>
  <si>
    <t>Household income over $60,000 (percent)</t>
  </si>
  <si>
    <t xml:space="preserve">   Asian or Pacific Islander</t>
  </si>
  <si>
    <t xml:space="preserve">   Black</t>
  </si>
  <si>
    <t xml:space="preserve">   White</t>
  </si>
  <si>
    <t>Race (percent)</t>
  </si>
  <si>
    <t>Female (percent)</t>
  </si>
  <si>
    <t xml:space="preserve">   60 years and over</t>
  </si>
  <si>
    <t xml:space="preserve">   Under 25 years</t>
  </si>
  <si>
    <t>Age (percent)</t>
  </si>
  <si>
    <t>All person trips (1,000)</t>
  </si>
  <si>
    <t>Origin outside Hawaii</t>
  </si>
  <si>
    <t>Dest. outside Hawaii</t>
  </si>
  <si>
    <t>Dest. in Hawaii</t>
  </si>
  <si>
    <t>Travel characteristics</t>
  </si>
  <si>
    <t>Destination in Hawaii 1/</t>
  </si>
  <si>
    <t>Origin in Hawaii</t>
  </si>
  <si>
    <t>SELECTED TRAVELER CHARACTERISTICS: 1995</t>
  </si>
  <si>
    <t>Table 7.39-- PERSON TRIPS TO, FROM, AND WITHIN HAWAII, BY</t>
  </si>
  <si>
    <t>Source:  U.S. Department of State, Honolulu Passport Agency, records.</t>
  </si>
  <si>
    <t>Mailed outside the state</t>
  </si>
  <si>
    <t>Mailed to Hawaii addresses</t>
  </si>
  <si>
    <t>Issued by Honolulu Office</t>
  </si>
  <si>
    <t>Mailing address</t>
  </si>
  <si>
    <t>Federated States of Micronesia and the Republic of the Marshall Islands]</t>
  </si>
  <si>
    <t xml:space="preserve">American Samoa, Western Samoa, Guam, the Northern Mariana Islands, Palau, the </t>
  </si>
  <si>
    <t xml:space="preserve">[Calendar year data.  The area served by the Honolulu Passport Agency includes Hawaii, </t>
  </si>
  <si>
    <t>Table 7.40-- PASSPORTS ISSUED BY THE HONOLULU PASSPORT AGENCY:  2006 TO 2010</t>
  </si>
  <si>
    <t>survey.</t>
  </si>
  <si>
    <t xml:space="preserve">Source:  Hawaii State Department of Business, Economic Development &amp; Tourism mail and telephone </t>
  </si>
  <si>
    <t>Manoa Valley Theatre</t>
  </si>
  <si>
    <t>Kennedy Theatre</t>
  </si>
  <si>
    <t>Honolulu Theater for Youth</t>
  </si>
  <si>
    <t xml:space="preserve">Hawaii Pacific University (Hawaii Loa Campus) </t>
  </si>
  <si>
    <t>Diamond Head Theatre</t>
  </si>
  <si>
    <t>Brigham Young University</t>
  </si>
  <si>
    <t>Stage shows</t>
  </si>
  <si>
    <t>Pop/rock shows</t>
  </si>
  <si>
    <t>Operas</t>
  </si>
  <si>
    <t>Classical concerts</t>
  </si>
  <si>
    <t>Dance</t>
  </si>
  <si>
    <t>Department of Enterprise Services, total</t>
  </si>
  <si>
    <t>All reporting groups</t>
  </si>
  <si>
    <t>Attendance</t>
  </si>
  <si>
    <t>Performances</t>
  </si>
  <si>
    <t>Productions</t>
  </si>
  <si>
    <t>Name of organization and type of performance</t>
  </si>
  <si>
    <t>Table 7.41-- PERFORMING ARTS, FOR OAHU:  2009-2010 SEASON</t>
  </si>
  <si>
    <t>Source:  Honolulu Symphony Society, records; Hawaii Symphony Orchestra, records.</t>
  </si>
  <si>
    <t>5/  Cancelled Shell series and Ohana series due to expense.</t>
  </si>
  <si>
    <t>18-week season.</t>
  </si>
  <si>
    <t xml:space="preserve">4/  Recording of expenses in compliance with FASB 116 &amp; 117 pertaining to not-for-profit corporations, for </t>
  </si>
  <si>
    <t>on December 15, 1995 for a 14-week season, a shorter season than prior years.</t>
  </si>
  <si>
    <t>3/  The Honolulu Symphony Society and the Musicians' Union reached a collective bargaining agreement</t>
  </si>
  <si>
    <t>2/  First season in operation.  The attendance total is estimated.</t>
  </si>
  <si>
    <t>1/  Concert season eliminated by musicians' strike.</t>
  </si>
  <si>
    <t>2009-2010</t>
  </si>
  <si>
    <t>2008-2009</t>
  </si>
  <si>
    <t>2007-2008</t>
  </si>
  <si>
    <t>2006-2007</t>
  </si>
  <si>
    <t>2005-2006</t>
  </si>
  <si>
    <t>2004-2005</t>
  </si>
  <si>
    <t>2003-2004</t>
  </si>
  <si>
    <t>2002-2003</t>
  </si>
  <si>
    <t>2001-2002</t>
  </si>
  <si>
    <t>2000-2001 5/</t>
  </si>
  <si>
    <t>1999-2000</t>
  </si>
  <si>
    <t>1998-1999</t>
  </si>
  <si>
    <t>1997-1998</t>
  </si>
  <si>
    <t>1996-1997 4/</t>
  </si>
  <si>
    <t>1995-1996 3/</t>
  </si>
  <si>
    <t>ORCHESTRA</t>
  </si>
  <si>
    <t>HONOLULU SYMPHONY</t>
  </si>
  <si>
    <t>1994-1995 2/</t>
  </si>
  <si>
    <t>HAWAII SYMPHONY</t>
  </si>
  <si>
    <t>1993-1994 1/</t>
  </si>
  <si>
    <t>1992-1993</t>
  </si>
  <si>
    <t>1991-1992</t>
  </si>
  <si>
    <t>1990-1991</t>
  </si>
  <si>
    <t>1989-1990</t>
  </si>
  <si>
    <t>Operating expenses (dollars)</t>
  </si>
  <si>
    <t>Total attendance</t>
  </si>
  <si>
    <t>Number of performances</t>
  </si>
  <si>
    <t>Average number of orchestra personnel</t>
  </si>
  <si>
    <t>Season</t>
  </si>
  <si>
    <t>Table 7.42-- SYMPHONY ORCHESTRA ACTIVITIES:</t>
  </si>
  <si>
    <t>survey of attractions.</t>
  </si>
  <si>
    <t xml:space="preserve">Source:  Hawaii State Department of Business, Economic Development &amp; Tourism, annual mail and </t>
  </si>
  <si>
    <t>17/  Closed in December 2008.</t>
  </si>
  <si>
    <t>16/  Closed in December 2009.</t>
  </si>
  <si>
    <t>15/  Reopened in October 2009.  Counts only from October to December, 2009.</t>
  </si>
  <si>
    <t>14/  Closed for renovation.</t>
  </si>
  <si>
    <t>National Park.</t>
  </si>
  <si>
    <t>13/  Kilauea Visitor Center and Jagger Museum are included in the total attendance at Hawaii Volcanoes</t>
  </si>
  <si>
    <t>12/  Renamed from Greenwell Store Museum.</t>
  </si>
  <si>
    <t>11/  Closed.</t>
  </si>
  <si>
    <t>year.</t>
  </si>
  <si>
    <t>10/  Formerly Waimea Falls Park.  2005 figure represented fiscal year ending June 30.  2006 figure is calendar</t>
  </si>
  <si>
    <t>9/  Data are estimates.</t>
  </si>
  <si>
    <t xml:space="preserve">only include recreation visits.  </t>
  </si>
  <si>
    <r>
      <t xml:space="preserve">     8/  Data included in </t>
    </r>
    <r>
      <rPr>
        <i/>
        <sz val="10"/>
        <rFont val="Times New Roman"/>
        <family val="1"/>
      </rPr>
      <t>Data Book</t>
    </r>
    <r>
      <rPr>
        <sz val="10"/>
        <rFont val="Times New Roman"/>
        <family val="1"/>
      </rPr>
      <t xml:space="preserve"> prior to 2003 may not be comparable to present figures, as present figures</t>
    </r>
  </si>
  <si>
    <t>7/  Fiscal year ending September 30.</t>
  </si>
  <si>
    <t>6/  Since 2007, no updates have been conducted.</t>
  </si>
  <si>
    <t>effective May 1, 2009.</t>
  </si>
  <si>
    <t xml:space="preserve">5/  The Bishop Museum will be temporarily ceasing public operations at its Hawai'i Maritime Center, </t>
  </si>
  <si>
    <t>drive into and out of Diamond Head Crater without stopping.</t>
  </si>
  <si>
    <t xml:space="preserve">4/  Diamond Head State Monument attendance does not reflect paying users since some park users currently </t>
  </si>
  <si>
    <t>2008 attendance--49,128  and 2009 attendance--49,555 and 2010 attendance--49,057).</t>
  </si>
  <si>
    <t>3/  The Contemporary Museum also manages the First Hawaiian Center Gallery (2007 attendance--49,081,</t>
  </si>
  <si>
    <t>2/  Fiscal year ending June 30.</t>
  </si>
  <si>
    <t>Kalaupapa Settlement</t>
  </si>
  <si>
    <t>Kalaupapa National Historical Park 8/</t>
  </si>
  <si>
    <t>MOLOKAI</t>
  </si>
  <si>
    <t>Island and cultural attraction</t>
  </si>
  <si>
    <t xml:space="preserve"> Table 7.43-- ATTENDANCE AT MUSEUMS AND OTHER CULTURAL ATTRACTIONS:  2008 TO 2010 -- Con.</t>
  </si>
  <si>
    <t>Waioli Mission House</t>
  </si>
  <si>
    <t xml:space="preserve">Kokee Natural History Museum </t>
  </si>
  <si>
    <t>1/ 368,505</t>
  </si>
  <si>
    <t>Kilauea Point National Wildlife Refuge</t>
  </si>
  <si>
    <t>Kauai Museum</t>
  </si>
  <si>
    <t>Grove Farm Homestead</t>
  </si>
  <si>
    <t>KAUAI</t>
  </si>
  <si>
    <t>1/ 188,010</t>
  </si>
  <si>
    <t>1/ 180,277</t>
  </si>
  <si>
    <t>Whalers Village Museum</t>
  </si>
  <si>
    <t>1/ 10,234</t>
  </si>
  <si>
    <t>1/ 11,275</t>
  </si>
  <si>
    <t>Maui Historical Society Bailey House Museum</t>
  </si>
  <si>
    <t>Wo Hing Temple Museum</t>
  </si>
  <si>
    <t>Hale Pa'i Printing House</t>
  </si>
  <si>
    <t>Baldwin Missionary Home Museum</t>
  </si>
  <si>
    <t>Lahaina Restoration Foundation</t>
  </si>
  <si>
    <t>Kula Botanical Garden</t>
  </si>
  <si>
    <t>(6/)</t>
  </si>
  <si>
    <t>Iao Valley State Monument 2/</t>
  </si>
  <si>
    <t>Hana Cultural Center</t>
  </si>
  <si>
    <t>Halekii-Pihana Heiaus State Monument 2/</t>
  </si>
  <si>
    <t>Haleakala National Park 8/</t>
  </si>
  <si>
    <t>Aquarium Maui/Maui Ocean Center</t>
  </si>
  <si>
    <t>Alexander &amp; Baldwin Sugar Museum</t>
  </si>
  <si>
    <t>MAUI</t>
  </si>
  <si>
    <t>9/ 100,000</t>
  </si>
  <si>
    <t>Volcano Art Center</t>
  </si>
  <si>
    <t>Pu'ukohola Heiau National Historic Site 8/</t>
  </si>
  <si>
    <t>Pu'uhonua O Honaunau NHP 8/</t>
  </si>
  <si>
    <t>(17/)</t>
  </si>
  <si>
    <t>Parker Ranch Visitor Center</t>
  </si>
  <si>
    <t>1(6/) 11,192</t>
  </si>
  <si>
    <t>Parker Ranch Historic Homes</t>
  </si>
  <si>
    <t>Panaewa Rainforest Zoo</t>
  </si>
  <si>
    <t>Pacific Tsunami Museum</t>
  </si>
  <si>
    <t>Nani Mau Gardens</t>
  </si>
  <si>
    <t>1/ 13,750</t>
  </si>
  <si>
    <t>Lyman House Memorial Museum</t>
  </si>
  <si>
    <t>1/ 5,762</t>
  </si>
  <si>
    <t>Kona Coffee Living History Farm</t>
  </si>
  <si>
    <t>Kaloko-Honokohau National Historical Park 8/</t>
  </si>
  <si>
    <t>15/ 8,940</t>
  </si>
  <si>
    <t>(14/)</t>
  </si>
  <si>
    <t>Hulihee Palace</t>
  </si>
  <si>
    <t>Hawaii Volcanoes National Park 8/ 13/</t>
  </si>
  <si>
    <t>Hawaii Tropical Botanical Garden</t>
  </si>
  <si>
    <t>HAWAII - con.</t>
  </si>
  <si>
    <t>1/ 2,432</t>
  </si>
  <si>
    <t>H.N. Greenwell Store 12/</t>
  </si>
  <si>
    <t>Astronaut Ellison S. Onizuka Space Center</t>
  </si>
  <si>
    <t>Amy B. H. Greenwell Ethnobotanical Garden</t>
  </si>
  <si>
    <t>HAWAII</t>
  </si>
  <si>
    <t>(11/)</t>
  </si>
  <si>
    <t>Waimea Valley Audubon Center 10/</t>
  </si>
  <si>
    <t>Waikiki Aquarium 2/</t>
  </si>
  <si>
    <t>1/ 53,030</t>
  </si>
  <si>
    <t>University of Hawaii Art Gallery 9/</t>
  </si>
  <si>
    <t>1/ 263,434</t>
  </si>
  <si>
    <t>U.S.S. Bowfin Submarine Museum</t>
  </si>
  <si>
    <t>U.S.S. Arizona Memorial 8/</t>
  </si>
  <si>
    <t>U.S. Army Museum, Ft. DeRussy</t>
  </si>
  <si>
    <t>Ulu Po Heiau State Monument 2/</t>
  </si>
  <si>
    <t>1/ 12,081</t>
  </si>
  <si>
    <t>Tropic Lightning Museum, Schofield Barracks</t>
  </si>
  <si>
    <t>7/ 187,340</t>
  </si>
  <si>
    <t>1/ 7/ 195,027</t>
  </si>
  <si>
    <t>Sea Life Park Hawaii</t>
  </si>
  <si>
    <t>Royal mausoleum State Monument 2/</t>
  </si>
  <si>
    <t>Queen Emma Summer Palace</t>
  </si>
  <si>
    <t>Puu o mahuka Heiau State Monument 2/</t>
  </si>
  <si>
    <t>1/ 648,257</t>
  </si>
  <si>
    <t>1/ 645,389</t>
  </si>
  <si>
    <t>Polynesian Cultural Center</t>
  </si>
  <si>
    <t>Temple Visitor's Center)</t>
  </si>
  <si>
    <t xml:space="preserve">Christ of Latter-Day Saints, Hawaii </t>
  </si>
  <si>
    <t>Mormon Temple Grounds (Church of Jesus</t>
  </si>
  <si>
    <t>Judiciary History Center</t>
  </si>
  <si>
    <t>1/ 76,722</t>
  </si>
  <si>
    <t>Iolani Palace State Monument</t>
  </si>
  <si>
    <t>Ho'omaluhia Botanical Garden</t>
  </si>
  <si>
    <t>1/ 623,034</t>
  </si>
  <si>
    <t>Honolulu Zoo</t>
  </si>
  <si>
    <t>Honolulu Police Department Museum</t>
  </si>
  <si>
    <t>Honolulu Academy of Arts</t>
  </si>
  <si>
    <t>Hawaii State Art Museum 2/</t>
  </si>
  <si>
    <t>Hawaii's Plantation Village</t>
  </si>
  <si>
    <t>(5/)</t>
  </si>
  <si>
    <t>5/ 12,147</t>
  </si>
  <si>
    <t>Hawaii Maritime Center 2/</t>
  </si>
  <si>
    <t>Harold L. Lyon Arboretum</t>
  </si>
  <si>
    <t>Foster Botanical Garden</t>
  </si>
  <si>
    <t>2/ 610,018</t>
  </si>
  <si>
    <t>Diamond Head State Monument 2/4/</t>
  </si>
  <si>
    <t>The Contemporary Museum 3/</t>
  </si>
  <si>
    <t>2/ 317,001</t>
  </si>
  <si>
    <t>2/ 310,419</t>
  </si>
  <si>
    <t>Bernice P. Bishop Museum</t>
  </si>
  <si>
    <t>Battleship Missouri Memorial</t>
  </si>
  <si>
    <t>1/ 83,553</t>
  </si>
  <si>
    <t>1/ 96,586</t>
  </si>
  <si>
    <t>Atlantis Cruises</t>
  </si>
  <si>
    <t>1/ 261,825</t>
  </si>
  <si>
    <t>1/ 318,365</t>
  </si>
  <si>
    <t>Atlantis Submarines</t>
  </si>
  <si>
    <t>OAHU</t>
  </si>
  <si>
    <t>[Calendar year data unless otherwise specified]</t>
  </si>
  <si>
    <t>Table 7.43-- ATTENDANCE AT MUSEUMS AND OTHER CULTURAL ATTRACTIONS:  2008 TO 2010</t>
  </si>
  <si>
    <t>and &lt;http://www.nature.nps.gov/stats/acreagemenu.cfm&gt; for 2009 accessed on August 2, 2010.</t>
  </si>
  <si>
    <t xml:space="preserve">and &lt;http://www2.nature.nps.gov/stats/&gt; for 2008 accessed on July 9, 2009 </t>
  </si>
  <si>
    <t>for (1992-2005 and 2007) and &lt;http://www2.nature.nps.gov/stats/&gt; for 2006 accessed on June 22, 2007</t>
  </si>
  <si>
    <t>Source:  U.S. Department of the Interior, National Park Service, Pacific Islands Support Office, records,</t>
  </si>
  <si>
    <t>2/  Haleakala National Park has 0.15 acres of Non-Federal lands.</t>
  </si>
  <si>
    <t>with their inclusion in the park pending.</t>
  </si>
  <si>
    <t xml:space="preserve">1/ Federal land includes 9,654.67 acres under the custody and administration of the National Park Service </t>
  </si>
  <si>
    <t>Kalaupapa National Historical Park</t>
  </si>
  <si>
    <t>U.S.S. Arizona Memorial</t>
  </si>
  <si>
    <t>Site</t>
  </si>
  <si>
    <t>Pu'ukohola Heiau National Historic</t>
  </si>
  <si>
    <t>Historical Park</t>
  </si>
  <si>
    <t>Kaloko-Honokohau National</t>
  </si>
  <si>
    <t>Pu'uhonua o Honaunau National</t>
  </si>
  <si>
    <t>Haleakala National Park</t>
  </si>
  <si>
    <t>Hawaii Volcanoes National Park 1/</t>
  </si>
  <si>
    <t>AREAS:  2010</t>
  </si>
  <si>
    <t>Visits</t>
  </si>
  <si>
    <t>Non-federal</t>
  </si>
  <si>
    <t>Federal</t>
  </si>
  <si>
    <t>Year and area</t>
  </si>
  <si>
    <t>Acreage, Dec. 31</t>
  </si>
  <si>
    <t>Table 7.44-- NATIONAL PARKS:  1992 TO 2010</t>
  </si>
  <si>
    <t>Source:  Hawaii State Department of Land and Natural Resources, Division of State Parks, records.</t>
  </si>
  <si>
    <t xml:space="preserve">    2/ Since 2007, no updates to visitor usage have been conducted. </t>
  </si>
  <si>
    <t>and 1 from Hawaii County.  Three new areas were added to the park system.</t>
  </si>
  <si>
    <t xml:space="preserve">1/ In 1992, 11 areas were transferred to the various counties, 1 came from the City &amp; County of Honolulu </t>
  </si>
  <si>
    <t>ISLAND:  2010</t>
  </si>
  <si>
    <t>ISLAND:  2009</t>
  </si>
  <si>
    <t>1992 1/</t>
  </si>
  <si>
    <t>Recreation                         visits, year ended June 30 (1,000)</t>
  </si>
  <si>
    <t>Developed</t>
  </si>
  <si>
    <t>Number of                         areas,                         June 30</t>
  </si>
  <si>
    <t>Year and island</t>
  </si>
  <si>
    <t>Acreage, June 30</t>
  </si>
  <si>
    <r>
      <t xml:space="preserve">[Data have been revised from previous </t>
    </r>
    <r>
      <rPr>
        <i/>
        <sz val="10"/>
        <rFont val="Arial"/>
        <family val="2"/>
      </rPr>
      <t>Data Book</t>
    </r>
    <r>
      <rPr>
        <sz val="10"/>
        <rFont val="Arial"/>
        <family val="2"/>
      </rPr>
      <t>]</t>
    </r>
  </si>
  <si>
    <t>Table 7.45-- STATE PARKS AND HISTORIC SITES:  1991 TO 2010</t>
  </si>
  <si>
    <r>
      <t xml:space="preserve">     3/  Revised from previous </t>
    </r>
    <r>
      <rPr>
        <i/>
        <sz val="10"/>
        <rFont val="Times New Roman"/>
        <family val="1"/>
      </rPr>
      <t>Data Book</t>
    </r>
    <r>
      <rPr>
        <sz val="10"/>
        <rFont val="Times New Roman"/>
        <family val="1"/>
      </rPr>
      <t>.</t>
    </r>
  </si>
  <si>
    <t>2/  Park closed since May 1999.</t>
  </si>
  <si>
    <t xml:space="preserve">1/  Updates to visitation have not been conducted since 2007. </t>
  </si>
  <si>
    <t>(1/)</t>
  </si>
  <si>
    <t>Wailua River State Park</t>
  </si>
  <si>
    <t>Sacred Falls (Kaluanui) State Park 2/</t>
  </si>
  <si>
    <t>Kekaha Kai State Park</t>
  </si>
  <si>
    <t>Waimea Canyon State Park</t>
  </si>
  <si>
    <t>Kokee State Park</t>
  </si>
  <si>
    <t xml:space="preserve">Ahupua`a `O Kahana State Park </t>
  </si>
  <si>
    <t>Na Pali Coast State Park</t>
  </si>
  <si>
    <t>3/ 1,093.0</t>
  </si>
  <si>
    <t>3/ 1,375.9</t>
  </si>
  <si>
    <t>3/ 1,642.5</t>
  </si>
  <si>
    <t>3/ 1,866.4</t>
  </si>
  <si>
    <t>Recreation              visits, year ended June 30 (1,000)</t>
  </si>
  <si>
    <t>Park</t>
  </si>
  <si>
    <t>[Parks having at least 500,000 recreation visits or 1,000 acres]</t>
  </si>
  <si>
    <t>Table 7.46-- MAJOR STATE PARKS:  2009 AND 2010</t>
  </si>
  <si>
    <t>records.</t>
  </si>
  <si>
    <t>Source:  Hawaii State Department of Land and Natural Resources, State Historic Preservation Division,</t>
  </si>
  <si>
    <t>1/  Sites declared eligible for National Register listing by the National Board.</t>
  </si>
  <si>
    <t>Eligible for National Register 1/</t>
  </si>
  <si>
    <t>Listed both Hawaii and National Register</t>
  </si>
  <si>
    <t>Listed National Register                   only</t>
  </si>
  <si>
    <t>Listed              Hawaii              Register                        only</t>
  </si>
  <si>
    <t>Total                                     sites</t>
  </si>
  <si>
    <t>Island</t>
  </si>
  <si>
    <t>[As of December 31]</t>
  </si>
  <si>
    <t xml:space="preserve">                                                                              </t>
  </si>
  <si>
    <t>2008 TO 2010</t>
  </si>
  <si>
    <t xml:space="preserve">Table 7.47-- NATIONAL AND STATE HISTORIC SITES, BY ISLAND:                                                                  </t>
  </si>
  <si>
    <t>Hawaii, Department of Parks and Recreation, records.</t>
  </si>
  <si>
    <t>Source:  City and County of Honolulu, Department of Enterprise Services, Honolulu Zoo and County of</t>
  </si>
  <si>
    <t>2/  Fiscal year ending June 30, 2007.</t>
  </si>
  <si>
    <t>1/  Animal and bird inventory, December 31.</t>
  </si>
  <si>
    <t>Panaewa Rainforest Zoo (Hilo)</t>
  </si>
  <si>
    <t>Honolulu Zoo 2/</t>
  </si>
  <si>
    <t>Attendance:</t>
  </si>
  <si>
    <t>Individuals: 1/</t>
  </si>
  <si>
    <t>Species: 1/</t>
  </si>
  <si>
    <t>Subject and Zoo</t>
  </si>
  <si>
    <t>Table 7.48-- ZOOS:  2006 TO 2010</t>
  </si>
  <si>
    <t>Source:  Sea Life Park, records; Waikiki Aquarium, records.</t>
  </si>
  <si>
    <t>Birds</t>
  </si>
  <si>
    <t>Invertebrates</t>
  </si>
  <si>
    <t>Mammals</t>
  </si>
  <si>
    <t>Reptiles</t>
  </si>
  <si>
    <t>Fishes</t>
  </si>
  <si>
    <t>Individuals</t>
  </si>
  <si>
    <t>Species</t>
  </si>
  <si>
    <t>Phylum or class</t>
  </si>
  <si>
    <t>Waikiki Aquarium</t>
  </si>
  <si>
    <t>Sea Life Park</t>
  </si>
  <si>
    <t>[As of June 30.  For annual attendance, see table 7.43]</t>
  </si>
  <si>
    <t>Table 7.49-- AQUATIC COLLECTIONS: 2010</t>
  </si>
  <si>
    <t>from data provided by county parks and recreation departments.</t>
  </si>
  <si>
    <t>Source:  Compiled by the Hawaii State Department of Business, Economic Development &amp; Tourism</t>
  </si>
  <si>
    <t>State totals</t>
  </si>
  <si>
    <t>Acreage</t>
  </si>
  <si>
    <t>Table 7.50-- COUNTY PARKS, BY ISLAND:  2008 TO 2010</t>
  </si>
  <si>
    <t>Services Division, records.</t>
  </si>
  <si>
    <t xml:space="preserve">Source:  City and County of Honolulu, Emergency Services Department, Ocean Safety &amp; Lifeguard </t>
  </si>
  <si>
    <t>1/  Attendance is based on headcounts taken 3 times by Water Safety Officers over an 8-hour work day.</t>
  </si>
  <si>
    <t>Waimea</t>
  </si>
  <si>
    <t>Waimanalo</t>
  </si>
  <si>
    <t>Sunset</t>
  </si>
  <si>
    <t>Sandy</t>
  </si>
  <si>
    <t>Pokai Bay</t>
  </si>
  <si>
    <t>Nanakuli</t>
  </si>
  <si>
    <t>Makapuu</t>
  </si>
  <si>
    <t>Makaha</t>
  </si>
  <si>
    <t>Maili</t>
  </si>
  <si>
    <t>Kualoa</t>
  </si>
  <si>
    <t>KeWaena</t>
  </si>
  <si>
    <t>Keauwaula</t>
  </si>
  <si>
    <t>Kailua</t>
  </si>
  <si>
    <t>Hanauma</t>
  </si>
  <si>
    <t>Ehukai</t>
  </si>
  <si>
    <t>Bellows</t>
  </si>
  <si>
    <t>Alii/Haleiwa</t>
  </si>
  <si>
    <t>Ala Moana</t>
  </si>
  <si>
    <t>All parks</t>
  </si>
  <si>
    <t>Surfing accidents</t>
  </si>
  <si>
    <t>Drownings</t>
  </si>
  <si>
    <t>Rescues</t>
  </si>
  <si>
    <t>Estimated                     attendance 1/</t>
  </si>
  <si>
    <t>Beach park</t>
  </si>
  <si>
    <t>Table 7.51-- ATTENDANCE AND WATER SAFETY AT GUARDED BEACH                                                       PARKS, FOR THE CITY AND COUNTY OF HONOLULU:  2010</t>
  </si>
  <si>
    <r>
      <t xml:space="preserve">p. 7; Surfing Education Association, </t>
    </r>
    <r>
      <rPr>
        <i/>
        <sz val="10"/>
        <rFont val="Times New Roman"/>
        <family val="1"/>
      </rPr>
      <t>The 1971 Statewide Surfing Site Survey,</t>
    </r>
    <r>
      <rPr>
        <sz val="10"/>
        <rFont val="Times New Roman"/>
        <family val="1"/>
      </rPr>
      <t xml:space="preserve"> Vol. 1, p. 93.</t>
    </r>
  </si>
  <si>
    <r>
      <t xml:space="preserve">     Source:  Hawaii State Department of Planning and Economic Development, </t>
    </r>
    <r>
      <rPr>
        <i/>
        <sz val="10"/>
        <rFont val="Times New Roman"/>
        <family val="1"/>
      </rPr>
      <t xml:space="preserve">Hawaii's Shoreline </t>
    </r>
    <r>
      <rPr>
        <sz val="10"/>
        <rFont val="Times New Roman"/>
        <family val="1"/>
      </rPr>
      <t xml:space="preserve">(1965), </t>
    </r>
  </si>
  <si>
    <t>combination of seasons, e.g., Queen's Surf, Waikiki."</t>
  </si>
  <si>
    <t xml:space="preserve">and having sufficient consistency to be identified as a surfable riding area, either seasonally or in a </t>
  </si>
  <si>
    <t xml:space="preserve">4/  Surveyed in 1971.  A surfing site is defined as "a specific wave-breaking zone caused by a shoal </t>
  </si>
  <si>
    <t>3/  Safe, clean, accessible, and generally suitable for swimming.</t>
  </si>
  <si>
    <t>2/  Surveyed in 1962.</t>
  </si>
  <si>
    <t>1/  Excludes Kahoolawe.</t>
  </si>
  <si>
    <t>sites 4/</t>
  </si>
  <si>
    <t>Number of surfing</t>
  </si>
  <si>
    <t>Primary 3/</t>
  </si>
  <si>
    <t>shoreline 2/</t>
  </si>
  <si>
    <t>Miles of sandy</t>
  </si>
  <si>
    <t>Table 7.52-- SWIMMING AND SURFING SITES, BY ISLAND</t>
  </si>
  <si>
    <t>from the county parks and recreation departments.</t>
  </si>
  <si>
    <t xml:space="preserve">Source:  Compiled by the Hawaii State Department of Business, Economic Development &amp; Tourism </t>
  </si>
  <si>
    <t>Courts</t>
  </si>
  <si>
    <t>Locations</t>
  </si>
  <si>
    <t>State      total</t>
  </si>
  <si>
    <t>Table 7.53-- COUNTY TENNIS FACILITIES:  2001 TO 2010</t>
  </si>
  <si>
    <t>accessed March 30, 2010.</t>
  </si>
  <si>
    <r>
      <t xml:space="preserve">Source:  </t>
    </r>
    <r>
      <rPr>
        <i/>
        <sz val="10"/>
        <rFont val="Times New Roman"/>
        <family val="1"/>
      </rPr>
      <t>The Honolulu Advertiser</t>
    </r>
    <r>
      <rPr>
        <sz val="10"/>
        <rFont val="Times New Roman"/>
        <family val="1"/>
      </rPr>
      <t xml:space="preserve"> &lt;http://the.honoluluadvertiser.com/current/sp/golfguide&gt;</t>
    </r>
  </si>
  <si>
    <t>Private</t>
  </si>
  <si>
    <t>Municipal</t>
  </si>
  <si>
    <t>Military</t>
  </si>
  <si>
    <t>Number                         of holes</t>
  </si>
  <si>
    <t>54-hole</t>
  </si>
  <si>
    <t>36-hole</t>
  </si>
  <si>
    <t>27-hole</t>
  </si>
  <si>
    <t>18-hole</t>
  </si>
  <si>
    <t>9-hole</t>
  </si>
  <si>
    <t>Status, island,                                      and ownership</t>
  </si>
  <si>
    <t>Number of golf courses</t>
  </si>
  <si>
    <t>Table 7.54-- GOLF COURSES, BY NUMBER OF HOLES, OWNERSHIP, AND ISLAND:  2009</t>
  </si>
  <si>
    <t>Enterprise Services, records.</t>
  </si>
  <si>
    <t>Source:  City and County of Honolulu, Department of Parks and Recreation, records and Department of</t>
  </si>
  <si>
    <t>camping permits.</t>
  </si>
  <si>
    <t xml:space="preserve">1/  By the City and County of Honolulu, camping permits issued reflect cumulative family and group </t>
  </si>
  <si>
    <t>Camping                          permits                            issued 1/</t>
  </si>
  <si>
    <t>Rounds                         played</t>
  </si>
  <si>
    <t>Holes</t>
  </si>
  <si>
    <t>Courses</t>
  </si>
  <si>
    <t>Calendar year</t>
  </si>
  <si>
    <t>Public golf courses</t>
  </si>
  <si>
    <t>Table 7.55-- COUNTY GOLF COURSES AND CAMPING PERMITS,                                                                          FOR OAHU:  1991 TO 2010</t>
  </si>
  <si>
    <r>
      <t xml:space="preserve">     Source: </t>
    </r>
    <r>
      <rPr>
        <i/>
        <sz val="10"/>
        <rFont val="Times New Roman"/>
        <family val="1"/>
      </rPr>
      <t xml:space="preserve"> Honolulu Star-Bulletin</t>
    </r>
    <r>
      <rPr>
        <sz val="10"/>
        <rFont val="Times New Roman"/>
        <family val="1"/>
      </rPr>
      <t xml:space="preserve"> and </t>
    </r>
    <r>
      <rPr>
        <i/>
        <sz val="10"/>
        <rFont val="Times New Roman"/>
        <family val="1"/>
      </rPr>
      <t>The Honolulu Advertiser</t>
    </r>
    <r>
      <rPr>
        <sz val="10"/>
        <rFont val="Times New Roman"/>
        <family val="1"/>
      </rPr>
      <t xml:space="preserve">, </t>
    </r>
    <r>
      <rPr>
        <i/>
        <sz val="10"/>
        <rFont val="Times New Roman"/>
        <family val="1"/>
      </rPr>
      <t>The Honolulu Star-Advertiser</t>
    </r>
    <r>
      <rPr>
        <sz val="10"/>
        <rFont val="Times New Roman"/>
        <family val="1"/>
      </rPr>
      <t>, various issues.</t>
    </r>
  </si>
  <si>
    <t>Winner</t>
  </si>
  <si>
    <t>Below par</t>
  </si>
  <si>
    <t>Purse (dollars)</t>
  </si>
  <si>
    <t>Winning score</t>
  </si>
  <si>
    <t>was 6,975 yards; par was 72/288.]</t>
  </si>
  <si>
    <t xml:space="preserve">as the Hawaiian Open, which was held at the Waialae Country Club golf course.  Distance </t>
  </si>
  <si>
    <t xml:space="preserve">par is 70/280.  Distance changed from 7,060 yrads in 2007.  Up until 1998, event known </t>
  </si>
  <si>
    <t>[The Sony Open is held at the Waialae Country Club golf course.  Distance is 7,044 yards</t>
  </si>
  <si>
    <t>Table 7.56-- SONY OPEN SCORES AND PURSES:  1992 TO 2011</t>
  </si>
  <si>
    <t>Source:  Hawaii State Department of Land and Natural Resources, Division of Forestry and Wildlife,</t>
  </si>
  <si>
    <t>1/  Less than 50 acres.</t>
  </si>
  <si>
    <t>1,000 acres</t>
  </si>
  <si>
    <t>Other wildlife                                 sanctuaries and refuges</t>
  </si>
  <si>
    <t>Public hunting                                    areas</t>
  </si>
  <si>
    <t xml:space="preserve"> REFUGES, BY ISLAND:  OCTOBER 30, 2010</t>
  </si>
  <si>
    <t>Table 7.57-- PUBLIC HUNTING AREAS AND WILDLIFE SANCTUARIES AND</t>
  </si>
  <si>
    <t>Division of Forestry and Wildlife, records.</t>
  </si>
  <si>
    <t>Source:  Hawaii State Department of Land and Natural Resources, Division of Aquatic Resources and</t>
  </si>
  <si>
    <t>Hunting</t>
  </si>
  <si>
    <t>Freshwater fishing</t>
  </si>
  <si>
    <t>Type of license</t>
  </si>
  <si>
    <t>[Fiscal years ending June 30]</t>
  </si>
  <si>
    <t>Table 7.58-- FISHING AND HUNTING LICENSES ISSUED:  2004 TO 2010</t>
  </si>
  <si>
    <t>by Hawaii State Department of Business, Economic Development &amp; Tourism.</t>
  </si>
  <si>
    <t>&lt;http://www.census.gov/prod/2008pubs/fhw06-hi.pdf&gt; accessed May 19, 2008 and calculations</t>
  </si>
  <si>
    <r>
      <t xml:space="preserve">Hunting, and Wildlife-Associated Recreation  </t>
    </r>
    <r>
      <rPr>
        <sz val="10"/>
        <rFont val="Times New Roman"/>
        <family val="1"/>
      </rPr>
      <t>(February 2008), pp. 17, 26, 34, 36, 39, 42 and 45</t>
    </r>
  </si>
  <si>
    <r>
      <t xml:space="preserve">        Source:  U.S. Fish and Wildlife Service and U.S. Bureau of the Census, </t>
    </r>
    <r>
      <rPr>
        <i/>
        <sz val="10"/>
        <rFont val="Times New Roman"/>
        <family val="1"/>
      </rPr>
      <t>2006 National Survey of Fishing,</t>
    </r>
  </si>
  <si>
    <t xml:space="preserve">        3/      Sample size too small to report data reliably.</t>
  </si>
  <si>
    <t xml:space="preserve">        2/     Estimate based on a sample size of 10-29.</t>
  </si>
  <si>
    <t xml:space="preserve">        1/     Detail does not add to total because of multiple responses.</t>
  </si>
  <si>
    <t xml:space="preserve">        NA  Not available</t>
  </si>
  <si>
    <t xml:space="preserve">   Expenditures (million dollars)</t>
  </si>
  <si>
    <t>2/ 107</t>
  </si>
  <si>
    <t>(3/)</t>
  </si>
  <si>
    <t>2/ 65</t>
  </si>
  <si>
    <t xml:space="preserve">      Residents of other states</t>
  </si>
  <si>
    <t xml:space="preserve">      Hawaii residents</t>
  </si>
  <si>
    <t xml:space="preserve">   Participants, total (1,000)</t>
  </si>
  <si>
    <t>Taking place in Hawaii 1/</t>
  </si>
  <si>
    <t xml:space="preserve">   Participants (1,000)</t>
  </si>
  <si>
    <t>Hawaii residents 1/</t>
  </si>
  <si>
    <t>Wildlife watching</t>
  </si>
  <si>
    <t>Fishing</t>
  </si>
  <si>
    <t>Both</t>
  </si>
  <si>
    <t>All activities</t>
  </si>
  <si>
    <t>Hunting and fishing</t>
  </si>
  <si>
    <r>
      <t xml:space="preserve">[For 1980 survey results, see </t>
    </r>
    <r>
      <rPr>
        <i/>
        <sz val="10"/>
        <rFont val="Arial"/>
        <family val="2"/>
      </rPr>
      <t>Data Book 1984</t>
    </r>
    <r>
      <rPr>
        <sz val="10"/>
        <rFont val="Arial"/>
        <family val="2"/>
      </rPr>
      <t>, table 251.  For 2001 survey results,                                           see</t>
    </r>
    <r>
      <rPr>
        <i/>
        <sz val="10"/>
        <rFont val="Arial"/>
        <family val="2"/>
      </rPr>
      <t xml:space="preserve"> Data Book</t>
    </r>
    <r>
      <rPr>
        <sz val="10"/>
        <rFont val="Arial"/>
        <family val="2"/>
      </rPr>
      <t xml:space="preserve"> </t>
    </r>
    <r>
      <rPr>
        <i/>
        <sz val="10"/>
        <rFont val="Arial"/>
        <family val="2"/>
      </rPr>
      <t>2006</t>
    </r>
    <r>
      <rPr>
        <sz val="10"/>
        <rFont val="Arial"/>
        <family val="2"/>
      </rPr>
      <t>, table 7.57]</t>
    </r>
  </si>
  <si>
    <t>Table 7.59-- FISHING, HUNTING, AND WILDLIFE-ASSOCIATED RECREATION OF PERSONS 16 YEARS OF AGE AND OLDER: 2006</t>
  </si>
  <si>
    <t>at &lt;http://www.honolulumarathon.org/?s=stats&gt; and records.</t>
  </si>
  <si>
    <t xml:space="preserve">     Source:  Honolulu Marathon Association, records; Honolulu Marathon Champions &amp; Entrants/Finishers,</t>
  </si>
  <si>
    <t>Women</t>
  </si>
  <si>
    <t>Men</t>
  </si>
  <si>
    <t>Number of finishers</t>
  </si>
  <si>
    <t>Number of registrants</t>
  </si>
  <si>
    <t>Winning time (hr., min., sec.)</t>
  </si>
  <si>
    <t>Table 7.60-- HONOLULU MARATHON REGISTRANTS, FINISHERS AND                                                         WINNING TIMES:  1992 TO 2010</t>
  </si>
  <si>
    <t>accessed on October 26, 2009, and records.</t>
  </si>
  <si>
    <t>Hawaii at &lt;http://www.ironmantri.com&gt; and 1999-2009 race results from &lt;http://www.ironmanlive.com&gt;</t>
  </si>
  <si>
    <t>Source:  Ironman Triathlon World Championship, records; 1995-1998 race results from JTL Timing Systems</t>
  </si>
  <si>
    <t>Number of participants</t>
  </si>
  <si>
    <t>Table 7.61-- IRONMAN TRIATHLON WORLD CHAMPIONSHIP                                                                  PARTICIPANTS, FINISHERS, AND WINNING TIMES:  1992 TO 2010</t>
  </si>
  <si>
    <t xml:space="preserve">     Source:  Transpac 2009 website &lt;http://www.transpacrace.com&gt; accessed November 30, 2009.</t>
  </si>
  <si>
    <t>5:07:52:20</t>
  </si>
  <si>
    <t>7:08:17:11</t>
  </si>
  <si>
    <t>6:14:39:33</t>
  </si>
  <si>
    <t>10:11:51:35</t>
  </si>
  <si>
    <t>6:08:45:05</t>
  </si>
  <si>
    <t>8:16:25:04</t>
  </si>
  <si>
    <t>7:12:20:29</t>
  </si>
  <si>
    <t>8:17:01:25</t>
  </si>
  <si>
    <t>8:01:01:08</t>
  </si>
  <si>
    <t>10:17:49:19</t>
  </si>
  <si>
    <t>7:08:40:10</t>
  </si>
  <si>
    <t>8:02:52:27</t>
  </si>
  <si>
    <t>7:01:46:11</t>
  </si>
  <si>
    <t>8:06:31:00</t>
  </si>
  <si>
    <t>8:22:41:48</t>
  </si>
  <si>
    <t>9:01:32:02</t>
  </si>
  <si>
    <t>8:28:09:06</t>
  </si>
  <si>
    <t>9:09:11:17</t>
  </si>
  <si>
    <t>9:22:34:13</t>
  </si>
  <si>
    <t>10:08:59:35</t>
  </si>
  <si>
    <t>8:02:54:08</t>
  </si>
  <si>
    <t>8:12:50:35</t>
  </si>
  <si>
    <t>8:00:56:41</t>
  </si>
  <si>
    <t>8:12:00:40</t>
  </si>
  <si>
    <t>9:14:07:40</t>
  </si>
  <si>
    <t>13:06:31:19</t>
  </si>
  <si>
    <t>Corrected</t>
  </si>
  <si>
    <t>Elapsed</t>
  </si>
  <si>
    <t>Boats entered</t>
  </si>
  <si>
    <t>Winning times (days, hours, minutes, seconds)</t>
  </si>
  <si>
    <t xml:space="preserve">                        Lighthouse, a great circle distance of 2,255 nautical miles]</t>
  </si>
  <si>
    <t xml:space="preserve">                        is run biennially between San Pedro, California, and Diamond Head</t>
  </si>
  <si>
    <t>[The Honolulu Race, sponsored by the Transpacific Yacht Club of Los Angeles,</t>
  </si>
  <si>
    <t>Table 7.62-- TRANSPACIFIC YACHT CLUB'S HONOLULU RACE ENTRIES                            AND WINNING TIMES:  1985 TO 2009</t>
  </si>
  <si>
    <t>various issues.</t>
  </si>
  <si>
    <r>
      <t xml:space="preserve">        Source: </t>
    </r>
    <r>
      <rPr>
        <i/>
        <sz val="10"/>
        <rFont val="Times New Roman"/>
        <family val="1"/>
      </rPr>
      <t xml:space="preserve"> Honolulu Star-Advertiser</t>
    </r>
    <r>
      <rPr>
        <sz val="10"/>
        <rFont val="Times New Roman"/>
        <family val="1"/>
      </rPr>
      <t xml:space="preserve">, </t>
    </r>
    <r>
      <rPr>
        <i/>
        <sz val="10"/>
        <rFont val="Times New Roman"/>
        <family val="1"/>
      </rPr>
      <t xml:space="preserve">Honolulu Star-Bulletin </t>
    </r>
    <r>
      <rPr>
        <sz val="10"/>
        <rFont val="Times New Roman"/>
        <family val="1"/>
      </rPr>
      <t xml:space="preserve">and </t>
    </r>
    <r>
      <rPr>
        <i/>
        <sz val="10"/>
        <rFont val="Times New Roman"/>
        <family val="1"/>
      </rPr>
      <t>The Honolulu Advertiser,</t>
    </r>
    <r>
      <rPr>
        <sz val="10"/>
        <rFont val="Times New Roman"/>
        <family val="1"/>
      </rPr>
      <t xml:space="preserve"> </t>
    </r>
  </si>
  <si>
    <t xml:space="preserve">        3/ Held in Miami.</t>
  </si>
  <si>
    <t xml:space="preserve">        2/ The Hula Bowl, usually held in January, was not played in 2009, 2010 and 2011.</t>
  </si>
  <si>
    <t xml:space="preserve">        1/ 2007-2008 figure represent an estimate as number reported at a "about 2,000."</t>
  </si>
  <si>
    <t>Pro Bowl</t>
  </si>
  <si>
    <t>1/ 2,000</t>
  </si>
  <si>
    <t>Hula Bowl</t>
  </si>
  <si>
    <t>Hawaii Bowl</t>
  </si>
  <si>
    <t>2010-2011</t>
  </si>
  <si>
    <t>2006-                        2007</t>
  </si>
  <si>
    <t>2005-                        2006</t>
  </si>
  <si>
    <t>2004-                        2005</t>
  </si>
  <si>
    <t>Bowl</t>
  </si>
  <si>
    <t>2004-2005 TO 2010-2011 SEASONS</t>
  </si>
  <si>
    <t>Table 7.63-- TOTAL ATTENDANCE AT FOOTBALL BOWL GAMES:</t>
  </si>
  <si>
    <t>&lt;http://www.ncaa.org/stats/&gt;.</t>
  </si>
  <si>
    <t>Source:  University of Hawaii, Office of Intercollegiate Athletics, Sports Media Relations, records.  See also</t>
  </si>
  <si>
    <t>2/   Includes 45,718 attendance for Sheraton Hawai‘i Bowl (counts as home game for NCAA purposes).</t>
  </si>
  <si>
    <t>1/  Volleyball data refer to matches.</t>
  </si>
  <si>
    <t>Volleyball (women's)</t>
  </si>
  <si>
    <t>Volleyball (men's)</t>
  </si>
  <si>
    <t>Football</t>
  </si>
  <si>
    <t>Basketball (women's)</t>
  </si>
  <si>
    <t>Basketball (men's)</t>
  </si>
  <si>
    <t>Baseball</t>
  </si>
  <si>
    <t>2/ 328,081</t>
  </si>
  <si>
    <t>2/ 8</t>
  </si>
  <si>
    <t>Home            dates</t>
  </si>
  <si>
    <t>Tied</t>
  </si>
  <si>
    <t>Lost</t>
  </si>
  <si>
    <t>Won</t>
  </si>
  <si>
    <t>Sports</t>
  </si>
  <si>
    <t>Home games</t>
  </si>
  <si>
    <t>Games played 1/</t>
  </si>
  <si>
    <t>[Includes only games played against four-year collegiate teams]</t>
  </si>
  <si>
    <t>Table 7.64-- VARSITY SPORTS SUMMARY FOR THE UNIVERSITY OF                                                     HAWAII AT MANOA:  2006-2007 TO 2009-2010</t>
  </si>
  <si>
    <t xml:space="preserve">      Source:  Hawaii State Department of Education, Office of Curriculum, Instruction and Student Support,</t>
  </si>
  <si>
    <t xml:space="preserve">      2/  Data on expenditures reflect figures from the general and school trust funds.</t>
  </si>
  <si>
    <t>exclude pre-season and post-season games.</t>
  </si>
  <si>
    <t xml:space="preserve">      1/  Junior varsity and varsity games, based on published schedules from public school leagues.  Data </t>
  </si>
  <si>
    <t xml:space="preserve">      NA  Not available</t>
  </si>
  <si>
    <t>Boys</t>
  </si>
  <si>
    <t>Boys and girls</t>
  </si>
  <si>
    <t>Basketball</t>
  </si>
  <si>
    <t>Expenditure 2/ (dollars)</t>
  </si>
  <si>
    <t>Games 1/</t>
  </si>
  <si>
    <t>Players</t>
  </si>
  <si>
    <t>Sport</t>
  </si>
  <si>
    <t>[Data are for Oahu only (OIA)]</t>
  </si>
  <si>
    <t>2004-2005 TO 2009-2010 SEASONS</t>
  </si>
  <si>
    <t xml:space="preserve">Table 7.65-- PUBLIC HIGH SCHOOL INTERSCHOLASTIC SPORTS: </t>
  </si>
  <si>
    <t>Source:  Hawaii State Department of Commerce and Consumer Affairs, Boxing Commission, records.</t>
  </si>
  <si>
    <t>Gross receipts (dollars)</t>
  </si>
  <si>
    <t>Paid                                                    attendance</t>
  </si>
  <si>
    <t>Number of                                                            shows</t>
  </si>
  <si>
    <t>Number of promoters</t>
  </si>
  <si>
    <t>Table 7.66-- PROFESSIONAL BOXING:  1993 TO 2010</t>
  </si>
  <si>
    <t>Humane Society (for Maui in 1999-2010).</t>
  </si>
  <si>
    <t xml:space="preserve">from the county Departments of Finance; Hawaiian Humane Society (for Oahu, 1995-2003); and Maui </t>
  </si>
  <si>
    <t xml:space="preserve">     2/  Fiscal year ending June 30, figures are estimates.</t>
  </si>
  <si>
    <t>Maui County reported 674 licenses which included Lanai and Molokai totals.</t>
  </si>
  <si>
    <t>Society) was not included in the count.  From year 2000 Maui County reported data in fiscal year, in 2001</t>
  </si>
  <si>
    <t xml:space="preserve">     1/  For the years 1995-1998, the number of registrations issued by the animal shelter (Maui Humane</t>
  </si>
  <si>
    <t>2/ 35,163</t>
  </si>
  <si>
    <t>2/ 35,638</t>
  </si>
  <si>
    <t>2/ 36,121</t>
  </si>
  <si>
    <t>Maui 1/</t>
  </si>
  <si>
    <t>State            total</t>
  </si>
  <si>
    <t>[Dogs are licensed on a biennial basis]</t>
  </si>
  <si>
    <t>Table 7.67-- DOG LICENSES ISSUED, BY ISLAND:  1993 TO 2010</t>
  </si>
  <si>
    <t>Dog Licenses Issued, by Island: 1993 to 2010</t>
  </si>
  <si>
    <t>07.67</t>
  </si>
  <si>
    <t>Professional Boxing: 1993 to 2010</t>
  </si>
  <si>
    <t>07.66</t>
  </si>
  <si>
    <t>Public High School Interscholastic Sports: 2004-2005 to 2009-2010 Seasons</t>
  </si>
  <si>
    <t>07.65</t>
  </si>
  <si>
    <t>07.64</t>
  </si>
  <si>
    <t>Total Attendance at Football Bowl Games: 2004-2005 to 2010-2011 Seasons</t>
  </si>
  <si>
    <t>07.63</t>
  </si>
  <si>
    <t>07.62</t>
  </si>
  <si>
    <t>Ironman Triathlon World Championship Participants, Finishers, and Winning Times: 1992 to 2010</t>
  </si>
  <si>
    <t>07.61</t>
  </si>
  <si>
    <t>Honolulu Marathon Registrants, Finishers and Winning Times: 1992 to 2010</t>
  </si>
  <si>
    <t>07.60</t>
  </si>
  <si>
    <t>Fishing, Hunting, and Wildlife - Associated Recreation of Persons 16 Years of Age and Older: 2006</t>
  </si>
  <si>
    <t>07.59</t>
  </si>
  <si>
    <t>Fishing and Hunting Licenses Issued: 2004 to 2010</t>
  </si>
  <si>
    <t>07.58</t>
  </si>
  <si>
    <t>Public Hunting Areas and Wildlife Sanctuaries and Refuges, by Island: October 30, 2010</t>
  </si>
  <si>
    <t>07.57</t>
  </si>
  <si>
    <t>Sony Open Scores and Purses: 1992 to 2011</t>
  </si>
  <si>
    <t>07.56</t>
  </si>
  <si>
    <t>County Golf Courses and Camping Permits, for Oahu: 1991 to 2010</t>
  </si>
  <si>
    <t>07.55</t>
  </si>
  <si>
    <t>Golf Courses, by Number of Holes, Ownership, and Island: 2009</t>
  </si>
  <si>
    <t>07.54</t>
  </si>
  <si>
    <t>County Tennis Facilities: 2001 to 2010</t>
  </si>
  <si>
    <t>07.53</t>
  </si>
  <si>
    <t>Swimming and Surfing Sites, by Island</t>
  </si>
  <si>
    <t>07.52</t>
  </si>
  <si>
    <t>Attendance and Water Safety at Guarded Beach Parks, for the City and County of Honolulu: 2010</t>
  </si>
  <si>
    <t>07.51</t>
  </si>
  <si>
    <t>County Parks, by Island: 2008 to 2010</t>
  </si>
  <si>
    <t>07.50</t>
  </si>
  <si>
    <t>Aquatic Collections: 2010</t>
  </si>
  <si>
    <t>07.49</t>
  </si>
  <si>
    <t>Zoos: 2006 to 2010</t>
  </si>
  <si>
    <t>07.48</t>
  </si>
  <si>
    <t>National and State Historic Sites, by Island: 2008 to 2010</t>
  </si>
  <si>
    <t>07.47</t>
  </si>
  <si>
    <t>Major State Parks: 2009 and 2010</t>
  </si>
  <si>
    <t>07.46</t>
  </si>
  <si>
    <t>State Parks and Historic Sites: 1991 to 2010</t>
  </si>
  <si>
    <t>07.45</t>
  </si>
  <si>
    <t>National Parks: 1992 to 2010</t>
  </si>
  <si>
    <t>07.44</t>
  </si>
  <si>
    <t>Attendance at Museums and Other Cultural Attractions: 2008 to 2010</t>
  </si>
  <si>
    <t>07.43</t>
  </si>
  <si>
    <t>Symphony Orchestra Activities: 1989-1990 to 2008-2009</t>
  </si>
  <si>
    <t>07.42</t>
  </si>
  <si>
    <t>Performing Arts, for Oahu: 2009-2010 Season</t>
  </si>
  <si>
    <t>07.41</t>
  </si>
  <si>
    <t>Passports Issued by the Honolulu Passport Agency: 2006 to 2010</t>
  </si>
  <si>
    <t>07.40</t>
  </si>
  <si>
    <t>Person Trips to, from, and within Hawaii, by Selected Traveler Characteristics: 1995</t>
  </si>
  <si>
    <t>07.39</t>
  </si>
  <si>
    <t>Person Trips to, from, and within Hawaii, by Census Divisions or States of Destination or Origin: 1995</t>
  </si>
  <si>
    <t>07.38</t>
  </si>
  <si>
    <t>Travel Characteristics for Hawaii and the United States: 1977 and 1995</t>
  </si>
  <si>
    <t>07.37</t>
  </si>
  <si>
    <t>Returning Residents and Average Number Absent, by Point of Origin: 1993 to 2010</t>
  </si>
  <si>
    <t>07.36</t>
  </si>
  <si>
    <t>Visitor Industry Prices, Price Deflator, and Price Indexes: 1985 to 2010</t>
  </si>
  <si>
    <t>07.35</t>
  </si>
  <si>
    <t>07.34</t>
  </si>
  <si>
    <t>Waikiki's Share of Tourism: 2010</t>
  </si>
  <si>
    <t>07.33</t>
  </si>
  <si>
    <t>07.32</t>
  </si>
  <si>
    <t>Estimated Direct Visitor-Related Expenditures: 1997 to 2010</t>
  </si>
  <si>
    <t>07.31</t>
  </si>
  <si>
    <t>Cruise Ship Arrival and Passenger Count: 2006 to 2010</t>
  </si>
  <si>
    <t>07.30</t>
  </si>
  <si>
    <t>Visitor Expenditures, by Country of Residence: 1999 to 2010</t>
  </si>
  <si>
    <t>07.29</t>
  </si>
  <si>
    <t>Estimated Visitor Expenditures: 1961 to 2010</t>
  </si>
  <si>
    <t>07.28</t>
  </si>
  <si>
    <t>Expenditures per Visitor Day by Visitors from U.S. West, U.S. East and Japan, by Visitor or Trip Characteristics: 2009 and 2010</t>
  </si>
  <si>
    <t>07.27</t>
  </si>
  <si>
    <t>Total Visitor Expenditures by Expenditure Type: 2009 and 2010</t>
  </si>
  <si>
    <t>07.26</t>
  </si>
  <si>
    <t>Expenditures per Visitor Day by Visitors from Selected Geographic Area, by Expenditure Type: 2009 and 2010</t>
  </si>
  <si>
    <t>07.25</t>
  </si>
  <si>
    <t>Average Expenditure per Visitor Day in Constant Dollars, for Visitors from the Mainland: 1951 to 2010</t>
  </si>
  <si>
    <t>07.24</t>
  </si>
  <si>
    <t>Average Expenditure per Visitor Day, by Origin of Visitors: 1951 to 2010</t>
  </si>
  <si>
    <t>07.23</t>
  </si>
  <si>
    <t>Japanese Visitor Arrivals and Expenditures: 2005 to 2010</t>
  </si>
  <si>
    <t>07.22</t>
  </si>
  <si>
    <t>Length of Stay of Visitors Staying Overnight or Longer, by Point of Origin: 2009 and 2010</t>
  </si>
  <si>
    <t>07.21</t>
  </si>
  <si>
    <t>Visitor Profile and Trip Characteristics of Visitors from the U.S. Total, U.S. West, U.S. East, and Japan: 2009</t>
  </si>
  <si>
    <t>07.20</t>
  </si>
  <si>
    <t>Safety Issues and Other Nuisances Encountered by Visitors from the U.S. Total, U.S. West, U.S. East, and Japan:  2008 and 2009</t>
  </si>
  <si>
    <t>07.19</t>
  </si>
  <si>
    <t>Internet Usage for Trip Planning by Visitors from the U.S. Total, U.S. West, U.S. East, and Japan: 2008 and 2009</t>
  </si>
  <si>
    <t>07.18</t>
  </si>
  <si>
    <t>Sources of Information for Trip Planning by Visitors from the U.S. Total, U.S. West, U.S. East, and Japan:  2008 and 2009</t>
  </si>
  <si>
    <t>07.17</t>
  </si>
  <si>
    <t>Overall Island Experience by Visitors from the U.S. Total, U.S. West, U.S. East, and Japan:  2009</t>
  </si>
  <si>
    <t>07.16</t>
  </si>
  <si>
    <t>Overall Satisfaction by Major Category by Visitors from Japan, by Geographic Area:  2009</t>
  </si>
  <si>
    <t>07.15</t>
  </si>
  <si>
    <t>Overall Satisfaction by Major Category by Visitors from U.S. East, by Geographic Area:  2009</t>
  </si>
  <si>
    <t>07.14</t>
  </si>
  <si>
    <t>Overall Satisfaction by Major Category by Visitors from U.S. West, by Geographic Area:  2009</t>
  </si>
  <si>
    <t>07.13</t>
  </si>
  <si>
    <t>Overall Satisfaction by Major Category by Visitors from the U.S. Total, by Geographic Area:  2009</t>
  </si>
  <si>
    <t>07.12</t>
  </si>
  <si>
    <t>Activity Participation by Visitors from the U.S. Total, U.S. West, U.S. East, and Japan:  2009</t>
  </si>
  <si>
    <t>07.11</t>
  </si>
  <si>
    <t>Trip Characteristics of Visitors, by Point of Origin: 2009 and 2010</t>
  </si>
  <si>
    <t>07.10</t>
  </si>
  <si>
    <t>Domestic Visitors by State and Region: 2009 and 2010</t>
  </si>
  <si>
    <t>07.09</t>
  </si>
  <si>
    <t>Summary Characteristics of Overnight and Longer Visitors, by Point of Origin: 2009 and 2010</t>
  </si>
  <si>
    <t>07.08</t>
  </si>
  <si>
    <t>Visitor Arrivals, Domestic and International, by Areas Visited: 2009 and 2010</t>
  </si>
  <si>
    <t>07.07</t>
  </si>
  <si>
    <t>Average Daily Visitor Census, by County and Island: 2009 and 2010</t>
  </si>
  <si>
    <t>07.06</t>
  </si>
  <si>
    <t>Visitor Days, by Point of Origin: 1993 to 2010</t>
  </si>
  <si>
    <t>07.05</t>
  </si>
  <si>
    <t>Overnight and Longer Visitors to Hawaii: 2009 and 2010</t>
  </si>
  <si>
    <t>07.04</t>
  </si>
  <si>
    <t>Visitor Arrivals and Average Daily Visitor Census: 1966 to 2010</t>
  </si>
  <si>
    <t>07.03</t>
  </si>
  <si>
    <t>Passenger Status of Parties and Passengers Arriving in Hawaii, by Point of Origin: 2008 to 2010</t>
  </si>
  <si>
    <t>07.02</t>
  </si>
  <si>
    <t>Passengers Arriving, by Point of Origin and Transit Status: 2001 to 2010</t>
  </si>
  <si>
    <t>07.01</t>
  </si>
  <si>
    <t>Narrative</t>
  </si>
  <si>
    <t>(To return to this "Titles" worksheet, you must select this worksheet again)</t>
  </si>
  <si>
    <t>(Click on the table number to go to corresponding table)</t>
  </si>
  <si>
    <t>Table Name</t>
  </si>
  <si>
    <t>Table Number</t>
  </si>
  <si>
    <r>
      <t xml:space="preserve">        Information on recreation and tourism is issued periodically by the Hawaii Tourism Authority’s Tourism Research (particularly in its annual research reports) and the Hawaii State Department of Business, Economic Development and Tourism's Research and Economic Analysis Division, the State Parks Division of the Hawaii State Department of Land and Natural Resources, U.S. National Park Service, County park and recreation departments, and other organizations.  Long-term trends are summarized in Historical Statistics of Hawaii, Section 11.  National statistics are given in Section 26 of the </t>
    </r>
    <r>
      <rPr>
        <i/>
        <sz val="12"/>
        <rFont val="Times New Roman"/>
        <family val="1"/>
      </rPr>
      <t>Statistical Abstract of the United States:  2011.</t>
    </r>
  </si>
  <si>
    <t xml:space="preserve">        Statistics on tourism, recreation, sports, museums, parks, pets, and the performing arts appear in this section.  Additional information on recreational and resort land use is given in Section 6; on transportation, in Section 18; and on hotels and hotel workers, in Sections 12, 13, 15 and 23.</t>
  </si>
  <si>
    <t>RECREATION AND TRAVEL</t>
  </si>
  <si>
    <t>Section 7</t>
  </si>
  <si>
    <t>1989-1990 TO 2008-2009</t>
  </si>
  <si>
    <t>Contribution to the State's Economy by Statewide Visitor Industry and Waikiki: 2010</t>
  </si>
  <si>
    <t>Economic Activity Generated by Visitor-Related Expenditures: 2002 to 2010</t>
  </si>
  <si>
    <t>Transpacific Yacht Club's Honolulu Race Entries and Winning Times: 1985 to 2009</t>
  </si>
  <si>
    <t>Varsity Sports Summary for the University of Hawaii at Manoa: 2005-2006 to 2009-2010</t>
  </si>
  <si>
    <t>State tax revenues (million dollars)</t>
  </si>
</sst>
</file>

<file path=xl/styles.xml><?xml version="1.0" encoding="utf-8"?>
<styleSheet xmlns="http://schemas.openxmlformats.org/spreadsheetml/2006/main">
  <numFmts count="9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0\ \ "/>
    <numFmt numFmtId="166" formatCode="_(* #,##0_);_(* \(#,##0\);_(* &quot;-&quot;??_);_(@_)"/>
    <numFmt numFmtId="167" formatCode="\ \ \ \ \ \ \ \ \ \ \ \ @"/>
    <numFmt numFmtId="168" formatCode="\ \ \ \ \ \ \ \ \ @"/>
    <numFmt numFmtId="169" formatCode="\ \ \ \ \ \ @"/>
    <numFmt numFmtId="170" formatCode="\ \ \ @"/>
    <numFmt numFmtId="171" formatCode="#,##0\ \ \ "/>
    <numFmt numFmtId="172" formatCode="\ \ \ \ \ \ \ \ \ \ \ \ \ \ \ @"/>
    <numFmt numFmtId="173" formatCode="\ \ \ \ \ \ \ \ \ \ \ \ \ \ \ \ \ \ @"/>
    <numFmt numFmtId="174" formatCode="@\ \ "/>
    <numFmt numFmtId="175" formatCode="#,##0\ \ \ \ "/>
    <numFmt numFmtId="176" formatCode="#,##0\ \ \ \ \ "/>
    <numFmt numFmtId="177" formatCode="General\ \ \ \ "/>
    <numFmt numFmtId="178" formatCode="@\ \ \ \ \ "/>
    <numFmt numFmtId="179" formatCode="#,##0\ \ \ \ \ \ \ \ "/>
    <numFmt numFmtId="180" formatCode="#,##0.00\ \ "/>
    <numFmt numFmtId="181" formatCode="0.0\ \ \ \ \ "/>
    <numFmt numFmtId="182" formatCode="@\ \ \ \ \ \ "/>
    <numFmt numFmtId="183" formatCode="#,##0\ \ \ \ \ \ \ \ \ "/>
    <numFmt numFmtId="184" formatCode="\ \ General"/>
    <numFmt numFmtId="185" formatCode="@\ \ \ \ \ \ \ "/>
    <numFmt numFmtId="186" formatCode="0.00\ \ \ \ \ \ "/>
    <numFmt numFmtId="187" formatCode="0.00\ \ \ \ \ \ \ "/>
    <numFmt numFmtId="188" formatCode="0.0\ \ \ \ "/>
    <numFmt numFmtId="189" formatCode="0.0\ \ \ \ \ \ \ \ "/>
    <numFmt numFmtId="190" formatCode="0.0\ \ \ \ \ \ \ \ \ \ "/>
    <numFmt numFmtId="191" formatCode="@\ \ \ \ \ \ \ \ \ \ "/>
    <numFmt numFmtId="192" formatCode="#,##0\ \ \ \ \ \ \ \ \ \ \ \ "/>
    <numFmt numFmtId="193" formatCode="#,##0.0\ \ \ \ "/>
    <numFmt numFmtId="194" formatCode="\ \ \ @\ "/>
    <numFmt numFmtId="195" formatCode="0.0"/>
    <numFmt numFmtId="196" formatCode="0.00\ \ \ "/>
    <numFmt numFmtId="197" formatCode="0.00000"/>
    <numFmt numFmtId="198" formatCode="0.0000"/>
    <numFmt numFmtId="199" formatCode="0\ \ \ \ \ \ \ \ \ \ "/>
    <numFmt numFmtId="200" formatCode="@\ \ \ \ \ \ \ \ "/>
    <numFmt numFmtId="201" formatCode="@\ \ \ \ "/>
    <numFmt numFmtId="202" formatCode="@\ \ \ "/>
    <numFmt numFmtId="203" formatCode="0.0\ \ \ \ \ \ \ \ \ \ \ \ "/>
    <numFmt numFmtId="204" formatCode="#,##0.0\ \ \ \ \ \ \ \ \ \ \ \ "/>
    <numFmt numFmtId="205" formatCode="#,##0\ \ \ \ \ \ \ "/>
    <numFmt numFmtId="206" formatCode="#,##0.0\ \ \ \ \ \ \ \ \ \ \ "/>
    <numFmt numFmtId="207" formatCode="#,##0.0\ \ \ \ \ \ "/>
    <numFmt numFmtId="208" formatCode="0.0\ \ \ "/>
    <numFmt numFmtId="209" formatCode="#,##0\ "/>
    <numFmt numFmtId="210" formatCode="#."/>
    <numFmt numFmtId="211" formatCode="###,##0\ \ \ \ \ \ \ "/>
    <numFmt numFmtId="212" formatCode="#,##0______"/>
    <numFmt numFmtId="213" formatCode="0.0\ \ \ \ \ \ "/>
    <numFmt numFmtId="214" formatCode="#,##0.00000000000"/>
    <numFmt numFmtId="215" formatCode="#,##0.0\ \ \ \ \ \ \ \ \ \ "/>
    <numFmt numFmtId="216" formatCode="#,##0\ \ \ \ \ \ "/>
    <numFmt numFmtId="217" formatCode="\ \ \ 0"/>
    <numFmt numFmtId="218" formatCode="#,##0.0\ \ \ \ \ \ \ "/>
    <numFmt numFmtId="219" formatCode="#,##0.0\ \ \ \ \ "/>
    <numFmt numFmtId="220" formatCode="#,##0.0\ \ \ \ \ \ \ \ \ "/>
    <numFmt numFmtId="221" formatCode="@\ \ \ \ \ \ \ \ \ "/>
    <numFmt numFmtId="222" formatCode="#,##0.0\ \ \ "/>
    <numFmt numFmtId="223" formatCode="#,##0.00\ \ \ \ "/>
    <numFmt numFmtId="224" formatCode="#,##0.00\ \ \ "/>
    <numFmt numFmtId="225" formatCode="#,##0\ \ \ \ \ \ \ \ \ \ "/>
    <numFmt numFmtId="226" formatCode="0.0\ \ "/>
    <numFmt numFmtId="227" formatCode="#,##0.0\ \ \ \ \ \ \ \ "/>
    <numFmt numFmtId="228" formatCode="0\ \ \ \ \ \ \ \ \ \ \ "/>
    <numFmt numFmtId="229" formatCode="@\ \ \ \ \ \ \ \ \ \ \ "/>
    <numFmt numFmtId="230" formatCode="#,##0\ \ \ \ \ \ \ \ \ \ \ "/>
    <numFmt numFmtId="231" formatCode="\ \ \ \ \ \ \ \ \ \ @"/>
    <numFmt numFmtId="232" formatCode="0\ \ \ \ \ \ \ \ \ "/>
    <numFmt numFmtId="233" formatCode="0\ \ \ \ \ "/>
    <numFmt numFmtId="234" formatCode="\ \ \ \ \ \ \ \ \ \ \ \ \ \ \ \ @"/>
    <numFmt numFmtId="235" formatCode="0\ \ \ \ "/>
    <numFmt numFmtId="236" formatCode="0\ \ \ \ \ \ "/>
    <numFmt numFmtId="237" formatCode="@\ \ \ \ \ \ \ \ \ \ \ \ \ "/>
    <numFmt numFmtId="238" formatCode="0\ \ \ \ \ \ \ \ \ \ \ \ "/>
    <numFmt numFmtId="239" formatCode="#,##0\ \ \ \ \ \ \ \ \ \ \ \ \ \ "/>
    <numFmt numFmtId="240" formatCode="General\ \ \ "/>
    <numFmt numFmtId="241" formatCode="@\ \ \ \ \ \ \ \ \ \ \ \ \ \ "/>
    <numFmt numFmtId="242" formatCode="#,##0&quot;  &quot;;\-#,##0&quot;  &quot;;\ \-\-&quot;  &quot;;@&quot;  &quot;"/>
    <numFmt numFmtId="243" formatCode="#,##0.00\ \ \ \ \ "/>
    <numFmt numFmtId="244" formatCode="\ \ @"/>
    <numFmt numFmtId="245" formatCode="#,##0.0\ "/>
    <numFmt numFmtId="246" formatCode="#,##0&quot; &quot;;\-#,##0&quot; &quot;;\-\-&quot; &quot;;@&quot; &quot;"/>
    <numFmt numFmtId="247" formatCode="#,##0\ \ \ \ \ \ \ \ \ \ \ \ \ \ \ "/>
    <numFmt numFmtId="248" formatCode="0.00\ \ \ \ \ \ \ \ "/>
  </numFmts>
  <fonts count="79">
    <font>
      <sz val="10"/>
      <name val="Arial"/>
      <family val="0"/>
    </font>
    <font>
      <b/>
      <sz val="10"/>
      <name val="Arial"/>
      <family val="0"/>
    </font>
    <font>
      <i/>
      <sz val="10"/>
      <name val="Arial"/>
      <family val="0"/>
    </font>
    <font>
      <b/>
      <i/>
      <sz val="10"/>
      <name val="Arial"/>
      <family val="0"/>
    </font>
    <font>
      <sz val="10"/>
      <name val="Times New Roman"/>
      <family val="1"/>
    </font>
    <font>
      <b/>
      <sz val="12"/>
      <name val="Arial"/>
      <family val="2"/>
    </font>
    <font>
      <u val="single"/>
      <sz val="10"/>
      <color indexed="12"/>
      <name val="Arial"/>
      <family val="2"/>
    </font>
    <font>
      <i/>
      <sz val="10"/>
      <name val="Times New Roman"/>
      <family val="1"/>
    </font>
    <font>
      <u val="single"/>
      <sz val="10"/>
      <color indexed="36"/>
      <name val="Arial"/>
      <family val="2"/>
    </font>
    <font>
      <sz val="10"/>
      <color indexed="12"/>
      <name val="Arial"/>
      <family val="2"/>
    </font>
    <font>
      <sz val="11"/>
      <color indexed="8"/>
      <name val="Calibri"/>
      <family val="2"/>
    </font>
    <font>
      <sz val="1"/>
      <color indexed="16"/>
      <name val="Courier"/>
      <family val="3"/>
    </font>
    <font>
      <b/>
      <sz val="1"/>
      <color indexed="16"/>
      <name val="Courier"/>
      <family val="3"/>
    </font>
    <font>
      <sz val="9"/>
      <name val="Times New Roman"/>
      <family val="1"/>
    </font>
    <font>
      <sz val="7"/>
      <name val="Helvetica"/>
      <family val="0"/>
    </font>
    <font>
      <sz val="10"/>
      <color indexed="10"/>
      <name val="Arial"/>
      <family val="2"/>
    </font>
    <font>
      <b/>
      <sz val="10"/>
      <color indexed="10"/>
      <name val="Arial"/>
      <family val="2"/>
    </font>
    <font>
      <sz val="10"/>
      <color indexed="14"/>
      <name val="Arial"/>
      <family val="2"/>
    </font>
    <font>
      <sz val="8"/>
      <name val="Arial"/>
      <family val="2"/>
    </font>
    <font>
      <sz val="9.5"/>
      <name val="Times New Roman"/>
      <family val="1"/>
    </font>
    <font>
      <i/>
      <sz val="9.5"/>
      <name val="Times New Roman"/>
      <family val="1"/>
    </font>
    <font>
      <sz val="10"/>
      <color indexed="8"/>
      <name val="Arial"/>
      <family val="2"/>
    </font>
    <font>
      <sz val="11"/>
      <name val="Calibri"/>
      <family val="2"/>
    </font>
    <font>
      <b/>
      <sz val="12"/>
      <name val="Tahoma"/>
      <family val="2"/>
    </font>
    <font>
      <b/>
      <sz val="10"/>
      <name val="Tahoma"/>
      <family val="2"/>
    </font>
    <font>
      <b/>
      <sz val="11"/>
      <name val="Tahoma"/>
      <family val="2"/>
    </font>
    <font>
      <sz val="10"/>
      <name val="Sans-serif"/>
      <family val="0"/>
    </font>
    <font>
      <vertAlign val="superscript"/>
      <sz val="10"/>
      <name val="Times New Roman"/>
      <family val="1"/>
    </font>
    <font>
      <sz val="12"/>
      <name val="Times New Roman"/>
      <family val="1"/>
    </font>
    <font>
      <sz val="10"/>
      <name val="MS Sans Serif"/>
      <family val="2"/>
    </font>
    <font>
      <u val="single"/>
      <sz val="12"/>
      <color indexed="12"/>
      <name val="Times New Roman"/>
      <family val="1"/>
    </font>
    <font>
      <u val="single"/>
      <sz val="10"/>
      <color indexed="12"/>
      <name val="MS Sans Serif"/>
      <family val="2"/>
    </font>
    <font>
      <b/>
      <u val="single"/>
      <sz val="12"/>
      <name val="Times New Roman"/>
      <family val="1"/>
    </font>
    <font>
      <sz val="12"/>
      <color indexed="14"/>
      <name val="Times New Roman"/>
      <family val="1"/>
    </font>
    <font>
      <i/>
      <sz val="12"/>
      <name val="Times New Roman"/>
      <family val="1"/>
    </font>
    <font>
      <b/>
      <sz val="18"/>
      <name val="Times New Roman"/>
      <family val="1"/>
    </font>
    <font>
      <b/>
      <sz val="14"/>
      <name val="Times New Roman"/>
      <family val="1"/>
    </font>
    <font>
      <sz val="10"/>
      <name val="SWISS"/>
      <family val="0"/>
    </font>
    <font>
      <b/>
      <sz val="18"/>
      <name val="Arial"/>
      <family val="2"/>
    </font>
    <font>
      <u val="single"/>
      <sz val="11"/>
      <color indexed="12"/>
      <name val="Calibri"/>
      <family val="2"/>
    </font>
    <font>
      <sz val="10"/>
      <name val="Courier New"/>
      <family val="3"/>
    </font>
    <font>
      <sz val="10"/>
      <name val="Courier"/>
      <family val="3"/>
    </font>
    <font>
      <sz val="12"/>
      <name val="Arial"/>
      <family val="2"/>
    </font>
    <font>
      <sz val="8"/>
      <color indexed="61"/>
      <name val="Arial"/>
      <family val="2"/>
    </font>
    <font>
      <b/>
      <sz val="8"/>
      <color indexed="38"/>
      <name val="Arial"/>
      <family val="2"/>
    </font>
    <font>
      <b/>
      <sz val="8"/>
      <name val="Arial"/>
      <family val="2"/>
    </font>
    <font>
      <b/>
      <i/>
      <sz val="10"/>
      <color indexed="32"/>
      <name val="Arial"/>
      <family val="2"/>
    </font>
    <font>
      <b/>
      <sz val="10"/>
      <name val="Times New Roman"/>
      <family val="1"/>
    </font>
    <font>
      <b/>
      <sz val="18"/>
      <color indexed="62"/>
      <name val="Cambria"/>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2"/>
        <bgColor indexed="64"/>
      </patternFill>
    </fill>
  </fills>
  <borders count="46">
    <border>
      <left/>
      <right/>
      <top/>
      <bottom/>
      <diagonal/>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thin"/>
      <top>
        <color indexed="63"/>
      </top>
      <bottom style="thin"/>
    </border>
    <border>
      <left style="thin"/>
      <right>
        <color indexed="63"/>
      </right>
      <top style="double"/>
      <bottom style="thin"/>
    </border>
    <border>
      <left style="thin"/>
      <right>
        <color indexed="63"/>
      </right>
      <top>
        <color indexed="63"/>
      </top>
      <bottom style="thin"/>
    </border>
    <border>
      <left>
        <color indexed="63"/>
      </left>
      <right style="double"/>
      <top>
        <color indexed="63"/>
      </top>
      <bottom style="thin"/>
    </border>
    <border>
      <left style="thin"/>
      <right style="thin"/>
      <top>
        <color indexed="63"/>
      </top>
      <bottom>
        <color indexed="63"/>
      </bottom>
    </border>
    <border>
      <left>
        <color indexed="63"/>
      </left>
      <right style="double"/>
      <top>
        <color indexed="63"/>
      </top>
      <bottom>
        <color indexed="63"/>
      </bottom>
    </border>
    <border>
      <left style="double"/>
      <right style="thin"/>
      <top>
        <color indexed="63"/>
      </top>
      <bottom style="thin"/>
    </border>
    <border>
      <left style="thin"/>
      <right style="double"/>
      <top>
        <color indexed="63"/>
      </top>
      <bottom style="thin"/>
    </border>
    <border>
      <left style="double"/>
      <right style="thin"/>
      <top>
        <color indexed="63"/>
      </top>
      <bottom>
        <color indexed="63"/>
      </bottom>
    </border>
    <border>
      <left style="thin"/>
      <right style="double"/>
      <top>
        <color indexed="63"/>
      </top>
      <bottom>
        <color indexed="63"/>
      </bottom>
    </border>
    <border>
      <left style="thin"/>
      <right>
        <color indexed="63"/>
      </right>
      <top style="thin"/>
      <bottom style="thin"/>
    </border>
    <border>
      <left style="double"/>
      <right style="thin"/>
      <top style="thin"/>
      <bottom style="thin"/>
    </border>
    <border>
      <left style="double"/>
      <right style="thin"/>
      <top style="thin"/>
      <bottom>
        <color indexed="63"/>
      </bottom>
    </border>
    <border>
      <left>
        <color indexed="63"/>
      </left>
      <right>
        <color indexed="63"/>
      </right>
      <top style="double"/>
      <bottom style="thin"/>
    </border>
    <border>
      <left style="double"/>
      <right style="thin"/>
      <top style="double"/>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double"/>
      <bottom style="thin"/>
    </border>
    <border>
      <left style="thin"/>
      <right style="thin"/>
      <top style="double"/>
      <bottom style="thin"/>
    </border>
    <border>
      <left>
        <color indexed="63"/>
      </left>
      <right>
        <color indexed="63"/>
      </right>
      <top style="thin"/>
      <bottom>
        <color indexed="63"/>
      </bottom>
    </border>
    <border>
      <left style="thin"/>
      <right style="double"/>
      <top style="thin"/>
      <bottom>
        <color indexed="63"/>
      </bottom>
    </border>
    <border>
      <left>
        <color indexed="63"/>
      </left>
      <right style="thin"/>
      <top style="thin"/>
      <bottom style="thin"/>
    </border>
    <border>
      <left style="thin"/>
      <right style="double"/>
      <top style="thin"/>
      <bottom style="thin"/>
    </border>
    <border>
      <left>
        <color indexed="63"/>
      </left>
      <right style="thin"/>
      <top style="double"/>
      <bottom>
        <color indexed="63"/>
      </bottom>
    </border>
    <border>
      <left>
        <color indexed="63"/>
      </left>
      <right>
        <color indexed="63"/>
      </right>
      <top style="thin"/>
      <bottom style="thin"/>
    </border>
    <border>
      <left style="thin"/>
      <right>
        <color indexed="63"/>
      </right>
      <top style="double"/>
      <bottom>
        <color indexed="63"/>
      </bottom>
    </border>
    <border>
      <left style="thin"/>
      <right style="double"/>
      <top style="double"/>
      <bottom>
        <color indexed="63"/>
      </bottom>
    </border>
    <border>
      <left style="hair"/>
      <right style="hair"/>
      <top style="hair"/>
      <bottom style="hair"/>
    </border>
  </borders>
  <cellStyleXfs count="3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lignment/>
      <protection/>
    </xf>
    <xf numFmtId="170" fontId="0" fillId="0" borderId="1" applyBorder="0">
      <alignment/>
      <protection/>
    </xf>
    <xf numFmtId="170" fontId="0" fillId="0" borderId="1" applyBorder="0">
      <alignment/>
      <protection/>
    </xf>
    <xf numFmtId="202" fontId="0" fillId="0" borderId="1" applyBorder="0">
      <alignment/>
      <protection/>
    </xf>
    <xf numFmtId="170" fontId="0" fillId="0" borderId="1" applyBorder="0">
      <alignment/>
      <protection/>
    </xf>
    <xf numFmtId="170" fontId="0" fillId="0" borderId="1" applyBorder="0">
      <alignment/>
      <protection/>
    </xf>
    <xf numFmtId="172" fontId="0" fillId="0" borderId="1" applyBorder="0">
      <alignment/>
      <protection/>
    </xf>
    <xf numFmtId="242" fontId="0" fillId="0" borderId="1" applyBorder="0">
      <alignment/>
      <protection/>
    </xf>
    <xf numFmtId="170" fontId="0" fillId="0" borderId="1" applyBorder="0">
      <alignment/>
      <protection/>
    </xf>
    <xf numFmtId="170" fontId="0" fillId="0" borderId="1" applyBorder="0">
      <alignment/>
      <protection/>
    </xf>
    <xf numFmtId="170" fontId="0" fillId="0" borderId="1" applyBorder="0">
      <alignment/>
      <protection/>
    </xf>
    <xf numFmtId="243" fontId="0" fillId="0" borderId="1" applyBorder="0">
      <alignment/>
      <protection/>
    </xf>
    <xf numFmtId="170" fontId="0" fillId="0" borderId="1" applyBorder="0">
      <alignment/>
      <protection/>
    </xf>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169" fontId="0" fillId="0" borderId="1" applyBorder="0">
      <alignment/>
      <protection/>
    </xf>
    <xf numFmtId="169" fontId="0" fillId="0" borderId="1" applyBorder="0">
      <alignment/>
      <protection/>
    </xf>
    <xf numFmtId="164" fontId="0" fillId="0" borderId="1" applyBorder="0">
      <alignment/>
      <protection/>
    </xf>
    <xf numFmtId="0" fontId="0" fillId="0" borderId="1" applyBorder="0">
      <alignment/>
      <protection/>
    </xf>
    <xf numFmtId="169" fontId="0" fillId="0" borderId="1" applyBorder="0">
      <alignment/>
      <protection/>
    </xf>
    <xf numFmtId="0" fontId="0" fillId="0" borderId="1" applyBorder="0">
      <alignment/>
      <protection/>
    </xf>
    <xf numFmtId="169" fontId="0" fillId="0" borderId="1" applyBorder="0">
      <alignment/>
      <protection/>
    </xf>
    <xf numFmtId="169" fontId="0" fillId="0" borderId="1" applyBorder="0">
      <alignment/>
      <protection/>
    </xf>
    <xf numFmtId="169" fontId="0" fillId="0" borderId="1" applyBorder="0">
      <alignment/>
      <protection/>
    </xf>
    <xf numFmtId="169" fontId="0" fillId="0" borderId="1" applyBorder="0">
      <alignment/>
      <protection/>
    </xf>
    <xf numFmtId="169" fontId="0" fillId="0" borderId="1" applyBorder="0">
      <alignment/>
      <protection/>
    </xf>
    <xf numFmtId="169" fontId="0" fillId="0" borderId="1" applyBorder="0">
      <alignment/>
      <protection/>
    </xf>
    <xf numFmtId="244" fontId="0" fillId="0" borderId="1" applyBorder="0">
      <alignment/>
      <protection/>
    </xf>
    <xf numFmtId="169" fontId="0" fillId="0" borderId="1" applyBorder="0">
      <alignment/>
      <protection/>
    </xf>
    <xf numFmtId="168" fontId="0" fillId="0" borderId="1">
      <alignment/>
      <protection/>
    </xf>
    <xf numFmtId="168" fontId="0" fillId="0" borderId="1">
      <alignment/>
      <protection/>
    </xf>
    <xf numFmtId="168" fontId="0" fillId="0" borderId="1">
      <alignment/>
      <protection/>
    </xf>
    <xf numFmtId="168" fontId="0" fillId="0" borderId="1">
      <alignment/>
      <protection/>
    </xf>
    <xf numFmtId="168" fontId="0" fillId="0" borderId="1">
      <alignment/>
      <protection/>
    </xf>
    <xf numFmtId="245" fontId="0" fillId="0" borderId="1">
      <alignment/>
      <protection/>
    </xf>
    <xf numFmtId="168" fontId="0" fillId="0" borderId="1">
      <alignment/>
      <protection/>
    </xf>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167" fontId="0" fillId="0" borderId="1">
      <alignment/>
      <protection/>
    </xf>
    <xf numFmtId="167" fontId="0" fillId="0" borderId="1">
      <alignment/>
      <protection/>
    </xf>
    <xf numFmtId="167" fontId="0" fillId="0" borderId="1">
      <alignment/>
      <protection/>
    </xf>
    <xf numFmtId="167" fontId="0" fillId="0" borderId="1">
      <alignment/>
      <protection/>
    </xf>
    <xf numFmtId="167" fontId="0" fillId="0" borderId="1">
      <alignment/>
      <protection/>
    </xf>
    <xf numFmtId="167" fontId="0" fillId="0" borderId="1">
      <alignment/>
      <protection/>
    </xf>
    <xf numFmtId="172" fontId="0" fillId="0" borderId="1">
      <alignment/>
      <protection/>
    </xf>
    <xf numFmtId="172" fontId="0" fillId="0" borderId="1">
      <alignment/>
      <protection/>
    </xf>
    <xf numFmtId="172" fontId="0" fillId="0" borderId="1">
      <alignment/>
      <protection/>
    </xf>
    <xf numFmtId="172" fontId="0" fillId="0" borderId="1">
      <alignment/>
      <protection/>
    </xf>
    <xf numFmtId="172" fontId="0" fillId="0" borderId="1">
      <alignment/>
      <protection/>
    </xf>
    <xf numFmtId="172" fontId="0" fillId="0" borderId="1">
      <alignment/>
      <protection/>
    </xf>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173" fontId="0" fillId="0" borderId="1">
      <alignment/>
      <protection/>
    </xf>
    <xf numFmtId="173" fontId="0" fillId="0" borderId="1">
      <alignment/>
      <protection/>
    </xf>
    <xf numFmtId="173" fontId="0" fillId="0" borderId="1">
      <alignment/>
      <protection/>
    </xf>
    <xf numFmtId="173" fontId="0" fillId="0" borderId="1">
      <alignment/>
      <protection/>
    </xf>
    <xf numFmtId="173" fontId="0" fillId="0" borderId="1">
      <alignment/>
      <protection/>
    </xf>
    <xf numFmtId="173" fontId="0" fillId="0" borderId="1">
      <alignment/>
      <protection/>
    </xf>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5" fillId="27" borderId="0" applyNumberFormat="0" applyBorder="0" applyAlignment="0" applyProtection="0"/>
    <xf numFmtId="0" fontId="66" fillId="28" borderId="2" applyNumberFormat="0" applyAlignment="0" applyProtection="0"/>
    <xf numFmtId="0" fontId="67"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10" fontId="11" fillId="0" borderId="0">
      <alignment/>
      <protection locked="0"/>
    </xf>
    <xf numFmtId="210" fontId="11" fillId="0" borderId="0">
      <alignment/>
      <protection locked="0"/>
    </xf>
    <xf numFmtId="210" fontId="11" fillId="0" borderId="0">
      <alignment/>
      <protection locked="0"/>
    </xf>
    <xf numFmtId="210" fontId="11" fillId="0" borderId="0">
      <alignment/>
      <protection locked="0"/>
    </xf>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10" fontId="11" fillId="0" borderId="0">
      <alignment/>
      <protection locked="0"/>
    </xf>
    <xf numFmtId="210" fontId="11" fillId="0" borderId="0">
      <alignment/>
      <protection locked="0"/>
    </xf>
    <xf numFmtId="210" fontId="11" fillId="0" borderId="0">
      <alignment/>
      <protection locked="0"/>
    </xf>
    <xf numFmtId="210" fontId="11" fillId="0" borderId="0">
      <alignment/>
      <protection locked="0"/>
    </xf>
    <xf numFmtId="210" fontId="11" fillId="0" borderId="0">
      <alignment/>
      <protection locked="0"/>
    </xf>
    <xf numFmtId="210" fontId="11" fillId="0" borderId="0">
      <alignment/>
      <protection locked="0"/>
    </xf>
    <xf numFmtId="210" fontId="11" fillId="0" borderId="0">
      <alignment/>
      <protection locked="0"/>
    </xf>
    <xf numFmtId="210" fontId="11" fillId="0" borderId="0">
      <alignment/>
      <protection locked="0"/>
    </xf>
    <xf numFmtId="0" fontId="68" fillId="0" borderId="0" applyNumberFormat="0" applyFill="0" applyBorder="0" applyAlignment="0" applyProtection="0"/>
    <xf numFmtId="210" fontId="11" fillId="0" borderId="0">
      <alignment/>
      <protection locked="0"/>
    </xf>
    <xf numFmtId="210" fontId="11" fillId="0" borderId="0">
      <alignment/>
      <protection locked="0"/>
    </xf>
    <xf numFmtId="210" fontId="11" fillId="0" borderId="0">
      <alignment/>
      <protection locked="0"/>
    </xf>
    <xf numFmtId="210" fontId="11" fillId="0" borderId="0">
      <alignment/>
      <protection locked="0"/>
    </xf>
    <xf numFmtId="0" fontId="8" fillId="0" borderId="0" applyNumberFormat="0" applyFill="0" applyBorder="0" applyAlignment="0" applyProtection="0"/>
    <xf numFmtId="164" fontId="4" fillId="0" borderId="0">
      <alignment/>
      <protection/>
    </xf>
    <xf numFmtId="216" fontId="4" fillId="0" borderId="0">
      <alignment/>
      <protection/>
    </xf>
    <xf numFmtId="169" fontId="4" fillId="0" borderId="0">
      <alignment/>
      <protection/>
    </xf>
    <xf numFmtId="209" fontId="4" fillId="0" borderId="0">
      <alignment/>
      <protection/>
    </xf>
    <xf numFmtId="164" fontId="4" fillId="0" borderId="0">
      <alignment/>
      <protection/>
    </xf>
    <xf numFmtId="165" fontId="4" fillId="0" borderId="0">
      <alignment/>
      <protection/>
    </xf>
    <xf numFmtId="169" fontId="4" fillId="0" borderId="0">
      <alignment/>
      <protection/>
    </xf>
    <xf numFmtId="175" fontId="4" fillId="0" borderId="0">
      <alignment/>
      <protection/>
    </xf>
    <xf numFmtId="205" fontId="4" fillId="0" borderId="0">
      <alignment/>
      <protection/>
    </xf>
    <xf numFmtId="246" fontId="4" fillId="0" borderId="0">
      <alignment/>
      <protection/>
    </xf>
    <xf numFmtId="170" fontId="4" fillId="0" borderId="0">
      <alignment/>
      <protection/>
    </xf>
    <xf numFmtId="164" fontId="4" fillId="0" borderId="0">
      <alignment/>
      <protection/>
    </xf>
    <xf numFmtId="176" fontId="4" fillId="0" borderId="0">
      <alignment/>
      <protection/>
    </xf>
    <xf numFmtId="247" fontId="4" fillId="0" borderId="0">
      <alignment/>
      <protection/>
    </xf>
    <xf numFmtId="0" fontId="4" fillId="0" borderId="0">
      <alignment/>
      <protection/>
    </xf>
    <xf numFmtId="165" fontId="4" fillId="0" borderId="0">
      <alignment/>
      <protection/>
    </xf>
    <xf numFmtId="164" fontId="4" fillId="0" borderId="0">
      <alignment/>
      <protection/>
    </xf>
    <xf numFmtId="171" fontId="4" fillId="0" borderId="0">
      <alignment/>
      <protection/>
    </xf>
    <xf numFmtId="216" fontId="4" fillId="0" borderId="0">
      <alignment/>
      <protection/>
    </xf>
    <xf numFmtId="169" fontId="4" fillId="0" borderId="0">
      <alignment/>
      <protection/>
    </xf>
    <xf numFmtId="248" fontId="4" fillId="0" borderId="0">
      <alignment/>
      <protection/>
    </xf>
    <xf numFmtId="209" fontId="4" fillId="0" borderId="0">
      <alignment/>
      <protection/>
    </xf>
    <xf numFmtId="174" fontId="4" fillId="0" borderId="0">
      <alignment/>
      <protection/>
    </xf>
    <xf numFmtId="0" fontId="69" fillId="30" borderId="0" applyNumberFormat="0" applyBorder="0" applyAlignment="0" applyProtection="0"/>
    <xf numFmtId="0" fontId="1" fillId="0" borderId="0">
      <alignment horizontal="center" wrapText="1"/>
      <protection/>
    </xf>
    <xf numFmtId="0" fontId="70" fillId="0" borderId="4" applyNumberFormat="0" applyFill="0" applyAlignment="0" applyProtection="0"/>
    <xf numFmtId="210" fontId="11" fillId="0" borderId="0">
      <alignment/>
      <protection locked="0"/>
    </xf>
    <xf numFmtId="210" fontId="11" fillId="0" borderId="0">
      <alignment/>
      <protection locked="0"/>
    </xf>
    <xf numFmtId="210" fontId="11" fillId="0" borderId="0">
      <alignment/>
      <protection locked="0"/>
    </xf>
    <xf numFmtId="210" fontId="11" fillId="0" borderId="0">
      <alignment/>
      <protection locked="0"/>
    </xf>
    <xf numFmtId="210" fontId="11" fillId="0" borderId="0">
      <alignment/>
      <protection locked="0"/>
    </xf>
    <xf numFmtId="0" fontId="71" fillId="0" borderId="5" applyNumberFormat="0" applyFill="0" applyAlignment="0" applyProtection="0"/>
    <xf numFmtId="210" fontId="12" fillId="0" borderId="0">
      <alignment/>
      <protection locked="0"/>
    </xf>
    <xf numFmtId="210" fontId="12" fillId="0" borderId="0">
      <alignment/>
      <protection locked="0"/>
    </xf>
    <xf numFmtId="210" fontId="12" fillId="0" borderId="0">
      <alignment/>
      <protection locked="0"/>
    </xf>
    <xf numFmtId="210" fontId="12" fillId="0" borderId="0">
      <alignment/>
      <protection locked="0"/>
    </xf>
    <xf numFmtId="210" fontId="12" fillId="0" borderId="0">
      <alignment/>
      <protection locked="0"/>
    </xf>
    <xf numFmtId="0" fontId="72" fillId="0" borderId="6" applyNumberFormat="0" applyFill="0" applyAlignment="0" applyProtection="0"/>
    <xf numFmtId="0" fontId="72" fillId="0" borderId="0" applyNumberFormat="0" applyFill="0" applyBorder="0" applyAlignment="0" applyProtection="0"/>
    <xf numFmtId="0" fontId="1" fillId="0" borderId="0">
      <alignment horizontal="center" wrapText="1"/>
      <protection/>
    </xf>
    <xf numFmtId="0" fontId="38"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3" fillId="31" borderId="2" applyNumberFormat="0" applyAlignment="0" applyProtection="0"/>
    <xf numFmtId="0" fontId="74" fillId="0" borderId="7" applyNumberFormat="0" applyFill="0" applyAlignment="0" applyProtection="0"/>
    <xf numFmtId="0" fontId="75"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41" fillId="0" borderId="0">
      <alignment/>
      <protection/>
    </xf>
    <xf numFmtId="0" fontId="10" fillId="0" borderId="0">
      <alignment/>
      <protection/>
    </xf>
    <xf numFmtId="0" fontId="0" fillId="0" borderId="0">
      <alignment/>
      <protection/>
    </xf>
    <xf numFmtId="37" fontId="42"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0" fillId="0" borderId="0">
      <alignment/>
      <protection/>
    </xf>
    <xf numFmtId="0" fontId="63" fillId="0" borderId="0">
      <alignment/>
      <protection/>
    </xf>
    <xf numFmtId="0" fontId="41" fillId="0" borderId="0">
      <alignment/>
      <protection/>
    </xf>
    <xf numFmtId="0" fontId="0"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33" borderId="8"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211" fontId="13" fillId="0" borderId="10" applyBorder="0">
      <alignment horizontal="right"/>
      <protection/>
    </xf>
    <xf numFmtId="0" fontId="76" fillId="28" borderId="1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3" fillId="2" borderId="0">
      <alignment horizontal="left" indent="7"/>
      <protection/>
    </xf>
    <xf numFmtId="0" fontId="44" fillId="2" borderId="0">
      <alignment horizontal="left" indent="6"/>
      <protection/>
    </xf>
    <xf numFmtId="0" fontId="45" fillId="35" borderId="12" applyNumberFormat="0" applyBorder="0" applyAlignment="0">
      <protection/>
    </xf>
    <xf numFmtId="0" fontId="46" fillId="36" borderId="0">
      <alignment/>
      <protection/>
    </xf>
    <xf numFmtId="0" fontId="1" fillId="0" borderId="0" applyFill="0">
      <alignment/>
      <protection/>
    </xf>
    <xf numFmtId="0" fontId="0" fillId="37" borderId="0" applyNumberFormat="0" applyFont="0" applyBorder="0" applyAlignment="0">
      <protection/>
    </xf>
    <xf numFmtId="0" fontId="46" fillId="0" borderId="0" applyFill="0">
      <alignment horizontal="left" indent="2"/>
      <protection/>
    </xf>
    <xf numFmtId="0" fontId="0" fillId="0" borderId="0">
      <alignment horizontal="left" wrapText="1"/>
      <protection/>
    </xf>
    <xf numFmtId="0" fontId="23" fillId="0" borderId="0" applyNumberFormat="0" applyFill="0" applyBorder="0" applyProtection="0">
      <alignment horizontal="left"/>
    </xf>
    <xf numFmtId="0" fontId="24" fillId="0" borderId="0" applyNumberFormat="0" applyFill="0" applyBorder="0" applyProtection="0">
      <alignment horizontal="left"/>
    </xf>
    <xf numFmtId="0" fontId="25" fillId="0" borderId="0" applyNumberFormat="0" applyFill="0" applyBorder="0" applyProtection="0">
      <alignment horizontal="left"/>
    </xf>
    <xf numFmtId="0" fontId="24" fillId="0" borderId="0" applyNumberFormat="0" applyFill="0" applyBorder="0" applyProtection="0">
      <alignment horizontal="center"/>
    </xf>
    <xf numFmtId="197" fontId="0" fillId="0" borderId="0" applyFont="0" applyFill="0" applyBorder="0" applyProtection="0">
      <alignment horizontal="left"/>
    </xf>
    <xf numFmtId="0" fontId="0" fillId="0" borderId="0" applyNumberFormat="0" applyFont="0" applyFill="0" applyBorder="0" applyProtection="0">
      <alignment horizontal="center"/>
    </xf>
    <xf numFmtId="38" fontId="0" fillId="0" borderId="0" applyFont="0" applyFill="0" applyBorder="0" applyAlignment="0" applyProtection="0"/>
    <xf numFmtId="10" fontId="0" fillId="0" borderId="0" applyFont="0" applyFill="0" applyBorder="0" applyAlignment="0" applyProtection="0"/>
    <xf numFmtId="0" fontId="14" fillId="0" borderId="13">
      <alignment horizontal="center"/>
      <protection/>
    </xf>
    <xf numFmtId="0" fontId="47" fillId="0" borderId="10" applyBorder="0" applyAlignment="0">
      <protection/>
    </xf>
    <xf numFmtId="0" fontId="5" fillId="0" borderId="0">
      <alignment wrapText="1"/>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 fillId="0" borderId="0">
      <alignment wrapText="1"/>
      <protection/>
    </xf>
    <xf numFmtId="0" fontId="48" fillId="0" borderId="0" applyNumberFormat="0" applyFill="0" applyBorder="0" applyAlignment="0" applyProtection="0"/>
    <xf numFmtId="0" fontId="5" fillId="0" borderId="0">
      <alignment wrapText="1"/>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 fillId="0" borderId="0">
      <alignment wrapText="1"/>
      <protection/>
    </xf>
    <xf numFmtId="0" fontId="48" fillId="0" borderId="0" applyNumberFormat="0" applyFill="0" applyBorder="0" applyAlignment="0" applyProtection="0"/>
    <xf numFmtId="0" fontId="48" fillId="0" borderId="0" applyNumberFormat="0" applyFill="0" applyBorder="0" applyAlignment="0" applyProtection="0"/>
    <xf numFmtId="0" fontId="5" fillId="0" borderId="0">
      <alignment wrapText="1"/>
      <protection/>
    </xf>
    <xf numFmtId="0" fontId="48" fillId="0" borderId="0" applyNumberFormat="0" applyFill="0" applyBorder="0" applyAlignment="0" applyProtection="0"/>
    <xf numFmtId="0" fontId="48" fillId="0" borderId="0" applyNumberFormat="0" applyFill="0" applyBorder="0" applyAlignment="0" applyProtection="0"/>
    <xf numFmtId="0" fontId="5" fillId="0" borderId="0">
      <alignment wrapText="1"/>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 fillId="0" borderId="0">
      <alignment wrapText="1"/>
      <protection/>
    </xf>
    <xf numFmtId="0" fontId="77" fillId="0" borderId="14" applyNumberFormat="0" applyFill="0" applyAlignment="0" applyProtection="0"/>
    <xf numFmtId="210" fontId="11" fillId="0" borderId="15">
      <alignment/>
      <protection locked="0"/>
    </xf>
    <xf numFmtId="210" fontId="11" fillId="0" borderId="15">
      <alignment/>
      <protection locked="0"/>
    </xf>
    <xf numFmtId="210" fontId="11" fillId="0" borderId="15">
      <alignment/>
      <protection locked="0"/>
    </xf>
    <xf numFmtId="210" fontId="11" fillId="0" borderId="15">
      <alignment/>
      <protection locked="0"/>
    </xf>
    <xf numFmtId="210" fontId="11" fillId="0" borderId="15">
      <alignment/>
      <protection locked="0"/>
    </xf>
    <xf numFmtId="0" fontId="78" fillId="0" borderId="0" applyNumberFormat="0" applyFill="0" applyBorder="0" applyAlignment="0" applyProtection="0"/>
  </cellStyleXfs>
  <cellXfs count="1044">
    <xf numFmtId="0" fontId="0" fillId="0" borderId="0" xfId="0" applyAlignment="1">
      <alignment/>
    </xf>
    <xf numFmtId="171" fontId="0" fillId="0" borderId="13" xfId="218" applyNumberFormat="1" applyFill="1" applyBorder="1">
      <alignment/>
      <protection/>
    </xf>
    <xf numFmtId="171" fontId="0" fillId="0" borderId="0" xfId="218" applyNumberFormat="1" applyFill="1" applyBorder="1">
      <alignment/>
      <protection/>
    </xf>
    <xf numFmtId="171" fontId="0" fillId="0" borderId="13" xfId="218" applyNumberFormat="1" applyFont="1" applyFill="1" applyBorder="1">
      <alignment/>
      <protection/>
    </xf>
    <xf numFmtId="165" fontId="0" fillId="0" borderId="13" xfId="218" applyNumberFormat="1" applyFont="1" applyFill="1" applyBorder="1">
      <alignment/>
      <protection/>
    </xf>
    <xf numFmtId="0" fontId="5" fillId="0" borderId="0" xfId="287" applyFont="1" applyFill="1" applyAlignment="1">
      <alignment horizontal="centerContinuous" wrapText="1"/>
      <protection/>
    </xf>
    <xf numFmtId="0" fontId="0" fillId="0" borderId="0" xfId="218" applyFill="1" applyAlignment="1">
      <alignment horizontal="centerContinuous"/>
      <protection/>
    </xf>
    <xf numFmtId="0" fontId="0" fillId="0" borderId="0" xfId="218" applyFill="1">
      <alignment/>
      <protection/>
    </xf>
    <xf numFmtId="0" fontId="0" fillId="0" borderId="0" xfId="190" applyFill="1" applyBorder="1" applyAlignment="1">
      <alignment horizontal="centerContinuous"/>
      <protection/>
    </xf>
    <xf numFmtId="0" fontId="5" fillId="0" borderId="0" xfId="287" applyFill="1" applyBorder="1" applyAlignment="1">
      <alignment horizontal="centerContinuous" wrapText="1"/>
      <protection/>
    </xf>
    <xf numFmtId="0" fontId="5" fillId="0" borderId="0" xfId="287" applyFill="1">
      <alignment wrapText="1"/>
      <protection/>
    </xf>
    <xf numFmtId="0" fontId="0" fillId="0" borderId="0" xfId="190" applyFill="1" applyBorder="1">
      <alignment/>
      <protection/>
    </xf>
    <xf numFmtId="0" fontId="5" fillId="0" borderId="0" xfId="287" applyFill="1" applyBorder="1">
      <alignment wrapText="1"/>
      <protection/>
    </xf>
    <xf numFmtId="0" fontId="5" fillId="0" borderId="16" xfId="287" applyFill="1" applyBorder="1" applyAlignment="1">
      <alignment horizontal="centerContinuous" wrapText="1"/>
      <protection/>
    </xf>
    <xf numFmtId="0" fontId="0" fillId="0" borderId="16" xfId="218" applyFill="1" applyBorder="1" applyAlignment="1">
      <alignment horizontal="centerContinuous"/>
      <protection/>
    </xf>
    <xf numFmtId="0" fontId="0" fillId="0" borderId="16" xfId="218" applyFill="1" applyBorder="1">
      <alignment/>
      <protection/>
    </xf>
    <xf numFmtId="0" fontId="1" fillId="0" borderId="17" xfId="151" applyFont="1" applyFill="1" applyBorder="1" applyAlignment="1">
      <alignment horizontal="centerContinuous" wrapText="1"/>
      <protection/>
    </xf>
    <xf numFmtId="0" fontId="1" fillId="0" borderId="17" xfId="151" applyFill="1" applyBorder="1" applyAlignment="1" quotePrefix="1">
      <alignment horizontal="center" wrapText="1"/>
      <protection/>
    </xf>
    <xf numFmtId="0" fontId="1" fillId="0" borderId="10" xfId="151" applyFill="1" applyBorder="1" applyAlignment="1" quotePrefix="1">
      <alignment horizontal="center" wrapText="1"/>
      <protection/>
    </xf>
    <xf numFmtId="0" fontId="1" fillId="0" borderId="18" xfId="151" applyFill="1" applyBorder="1" applyAlignment="1" quotePrefix="1">
      <alignment horizontal="center" wrapText="1"/>
      <protection/>
    </xf>
    <xf numFmtId="0" fontId="1" fillId="0" borderId="18" xfId="151" applyFill="1" applyBorder="1" applyAlignment="1">
      <alignment horizontal="center" wrapText="1"/>
      <protection/>
    </xf>
    <xf numFmtId="0" fontId="1" fillId="0" borderId="0" xfId="151" applyFill="1" applyBorder="1" applyAlignment="1">
      <alignment horizontal="center" vertical="center" wrapText="1"/>
      <protection/>
    </xf>
    <xf numFmtId="0" fontId="1" fillId="0" borderId="0" xfId="151" applyFill="1" applyAlignment="1">
      <alignment horizontal="center" vertical="center" wrapText="1"/>
      <protection/>
    </xf>
    <xf numFmtId="0" fontId="0" fillId="0" borderId="1" xfId="218" applyFill="1" applyBorder="1">
      <alignment/>
      <protection/>
    </xf>
    <xf numFmtId="165" fontId="0" fillId="0" borderId="1" xfId="218" applyNumberFormat="1" applyFill="1" applyBorder="1">
      <alignment/>
      <protection/>
    </xf>
    <xf numFmtId="165" fontId="0" fillId="0" borderId="0" xfId="218" applyNumberFormat="1" applyFill="1" applyBorder="1">
      <alignment/>
      <protection/>
    </xf>
    <xf numFmtId="165" fontId="0" fillId="0" borderId="13" xfId="218" applyNumberFormat="1" applyFill="1" applyBorder="1">
      <alignment/>
      <protection/>
    </xf>
    <xf numFmtId="0" fontId="0" fillId="0" borderId="0" xfId="218" applyFill="1" applyBorder="1">
      <alignment/>
      <protection/>
    </xf>
    <xf numFmtId="169" fontId="0" fillId="0" borderId="1" xfId="34" applyFill="1" applyBorder="1" quotePrefix="1">
      <alignment/>
      <protection/>
    </xf>
    <xf numFmtId="168" fontId="0" fillId="0" borderId="1" xfId="48" applyFill="1">
      <alignment/>
      <protection/>
    </xf>
    <xf numFmtId="171" fontId="0" fillId="0" borderId="13" xfId="94" applyNumberFormat="1" applyFill="1" applyBorder="1" applyAlignment="1">
      <alignment/>
    </xf>
    <xf numFmtId="170" fontId="0" fillId="0" borderId="1" xfId="16" applyFill="1" applyBorder="1">
      <alignment/>
      <protection/>
    </xf>
    <xf numFmtId="0" fontId="0" fillId="0" borderId="17" xfId="218" applyFill="1" applyBorder="1">
      <alignment/>
      <protection/>
    </xf>
    <xf numFmtId="165" fontId="0" fillId="0" borderId="17" xfId="218" applyNumberFormat="1" applyFill="1" applyBorder="1">
      <alignment/>
      <protection/>
    </xf>
    <xf numFmtId="0" fontId="0" fillId="0" borderId="10" xfId="218" applyFill="1" applyBorder="1">
      <alignment/>
      <protection/>
    </xf>
    <xf numFmtId="0" fontId="0" fillId="0" borderId="19" xfId="218" applyFill="1" applyBorder="1">
      <alignment/>
      <protection/>
    </xf>
    <xf numFmtId="0" fontId="1" fillId="0" borderId="10" xfId="151" applyFill="1" applyBorder="1" applyAlignment="1">
      <alignment horizontal="center" wrapText="1"/>
      <protection/>
    </xf>
    <xf numFmtId="0" fontId="1" fillId="0" borderId="19" xfId="151" applyFill="1" applyBorder="1" applyAlignment="1">
      <alignment horizontal="center" wrapText="1"/>
      <protection/>
    </xf>
    <xf numFmtId="0" fontId="1" fillId="0" borderId="19" xfId="151" applyFill="1" applyBorder="1" applyAlignment="1" quotePrefix="1">
      <alignment horizontal="center" wrapText="1"/>
      <protection/>
    </xf>
    <xf numFmtId="0" fontId="1" fillId="0" borderId="19" xfId="151" applyFont="1" applyFill="1" applyBorder="1" applyAlignment="1">
      <alignment horizontal="center" wrapText="1"/>
      <protection/>
    </xf>
    <xf numFmtId="169" fontId="0" fillId="0" borderId="1" xfId="34" applyFill="1" applyBorder="1">
      <alignment/>
      <protection/>
    </xf>
    <xf numFmtId="0" fontId="0" fillId="0" borderId="0" xfId="0" applyFill="1" applyAlignment="1">
      <alignment/>
    </xf>
    <xf numFmtId="0" fontId="9" fillId="0" borderId="19" xfId="218" applyFont="1" applyFill="1" applyBorder="1">
      <alignment/>
      <protection/>
    </xf>
    <xf numFmtId="49" fontId="4" fillId="0" borderId="0" xfId="127" applyNumberFormat="1" applyFont="1" applyFill="1" applyAlignment="1" quotePrefix="1">
      <alignment horizontal="left"/>
      <protection/>
    </xf>
    <xf numFmtId="49" fontId="4" fillId="0" borderId="0" xfId="127" applyNumberFormat="1" applyFont="1" applyFill="1" applyAlignment="1">
      <alignment horizontal="left"/>
      <protection/>
    </xf>
    <xf numFmtId="49" fontId="4" fillId="0" borderId="0" xfId="127" applyNumberFormat="1" applyFont="1">
      <alignment/>
      <protection/>
    </xf>
    <xf numFmtId="0" fontId="0" fillId="0" borderId="0" xfId="219">
      <alignment/>
      <protection/>
    </xf>
    <xf numFmtId="171" fontId="0" fillId="0" borderId="13" xfId="218" applyNumberFormat="1" applyFont="1" applyFill="1" applyBorder="1" quotePrefix="1">
      <alignment/>
      <protection/>
    </xf>
    <xf numFmtId="202" fontId="0" fillId="0" borderId="13" xfId="218" applyNumberFormat="1" applyFont="1" applyFill="1" applyBorder="1" applyAlignment="1">
      <alignment horizontal="right"/>
      <protection/>
    </xf>
    <xf numFmtId="49" fontId="4" fillId="0" borderId="0" xfId="127" applyNumberFormat="1" applyFont="1" applyAlignment="1">
      <alignment horizontal="left"/>
      <protection/>
    </xf>
    <xf numFmtId="49" fontId="4" fillId="0" borderId="0" xfId="127" applyNumberFormat="1" applyFont="1" applyAlignment="1" quotePrefix="1">
      <alignment horizontal="left"/>
      <protection/>
    </xf>
    <xf numFmtId="164" fontId="4" fillId="0" borderId="0" xfId="127" applyFont="1">
      <alignment/>
      <protection/>
    </xf>
    <xf numFmtId="164" fontId="4" fillId="0" borderId="0" xfId="127">
      <alignment/>
      <protection/>
    </xf>
    <xf numFmtId="0" fontId="0" fillId="0" borderId="10" xfId="219" applyFill="1" applyBorder="1">
      <alignment/>
      <protection/>
    </xf>
    <xf numFmtId="0" fontId="0" fillId="0" borderId="17" xfId="219" applyFill="1" applyBorder="1">
      <alignment/>
      <protection/>
    </xf>
    <xf numFmtId="0" fontId="0" fillId="0" borderId="20" xfId="219" applyBorder="1">
      <alignment/>
      <protection/>
    </xf>
    <xf numFmtId="0" fontId="0" fillId="0" borderId="17" xfId="219" applyBorder="1">
      <alignment/>
      <protection/>
    </xf>
    <xf numFmtId="200" fontId="0" fillId="0" borderId="0" xfId="219" applyNumberFormat="1" applyFill="1" applyBorder="1" applyAlignment="1">
      <alignment horizontal="right"/>
      <protection/>
    </xf>
    <xf numFmtId="175" fontId="0" fillId="0" borderId="21" xfId="219" applyNumberFormat="1" applyFill="1" applyBorder="1" applyAlignment="1">
      <alignment/>
      <protection/>
    </xf>
    <xf numFmtId="171" fontId="0" fillId="0" borderId="0" xfId="219" applyNumberFormat="1" applyFill="1" applyBorder="1" applyAlignment="1">
      <alignment/>
      <protection/>
    </xf>
    <xf numFmtId="175" fontId="0" fillId="0" borderId="22" xfId="219" applyNumberFormat="1" applyFill="1" applyBorder="1" applyAlignment="1">
      <alignment/>
      <protection/>
    </xf>
    <xf numFmtId="0" fontId="0" fillId="0" borderId="1" xfId="219" applyBorder="1">
      <alignment/>
      <protection/>
    </xf>
    <xf numFmtId="179" fontId="0" fillId="0" borderId="0" xfId="219" applyNumberFormat="1" applyFill="1" applyAlignment="1">
      <alignment/>
      <protection/>
    </xf>
    <xf numFmtId="170" fontId="0" fillId="0" borderId="1" xfId="16" applyFont="1" applyBorder="1">
      <alignment/>
      <protection/>
    </xf>
    <xf numFmtId="165" fontId="0" fillId="0" borderId="0" xfId="219" applyNumberFormat="1" applyFill="1" applyAlignment="1">
      <alignment/>
      <protection/>
    </xf>
    <xf numFmtId="165" fontId="0" fillId="0" borderId="21" xfId="219" applyNumberFormat="1" applyFill="1" applyBorder="1" applyAlignment="1">
      <alignment/>
      <protection/>
    </xf>
    <xf numFmtId="165" fontId="0" fillId="0" borderId="0" xfId="219" applyNumberFormat="1" applyFill="1" applyBorder="1" applyAlignment="1">
      <alignment/>
      <protection/>
    </xf>
    <xf numFmtId="165" fontId="0" fillId="0" borderId="22" xfId="219" applyNumberFormat="1" applyFill="1" applyBorder="1" applyAlignment="1">
      <alignment/>
      <protection/>
    </xf>
    <xf numFmtId="0" fontId="0" fillId="0" borderId="1" xfId="219" applyFont="1" applyBorder="1">
      <alignment/>
      <protection/>
    </xf>
    <xf numFmtId="0" fontId="0" fillId="0" borderId="0" xfId="0" applyFont="1" applyAlignment="1">
      <alignment/>
    </xf>
    <xf numFmtId="0" fontId="0" fillId="0" borderId="0" xfId="219" applyFill="1" applyAlignment="1">
      <alignment/>
      <protection/>
    </xf>
    <xf numFmtId="0" fontId="0" fillId="0" borderId="21" xfId="219" applyFill="1" applyBorder="1" applyAlignment="1">
      <alignment/>
      <protection/>
    </xf>
    <xf numFmtId="0" fontId="0" fillId="0" borderId="0" xfId="219" applyFill="1" applyBorder="1" applyAlignment="1">
      <alignment/>
      <protection/>
    </xf>
    <xf numFmtId="0" fontId="0" fillId="0" borderId="22" xfId="219" applyFill="1" applyBorder="1" applyAlignment="1">
      <alignment/>
      <protection/>
    </xf>
    <xf numFmtId="0" fontId="0" fillId="0" borderId="1" xfId="219" applyBorder="1" applyAlignment="1">
      <alignment horizontal="centerContinuous"/>
      <protection/>
    </xf>
    <xf numFmtId="174" fontId="0" fillId="0" borderId="0" xfId="219" applyNumberFormat="1" applyFill="1" applyAlignment="1">
      <alignment/>
      <protection/>
    </xf>
    <xf numFmtId="174" fontId="0" fillId="0" borderId="21" xfId="219" applyNumberFormat="1" applyFill="1" applyBorder="1" applyAlignment="1">
      <alignment/>
      <protection/>
    </xf>
    <xf numFmtId="174" fontId="0" fillId="0" borderId="0" xfId="219" applyNumberFormat="1" applyFill="1" applyBorder="1" applyAlignment="1">
      <alignment/>
      <protection/>
    </xf>
    <xf numFmtId="174" fontId="0" fillId="0" borderId="22" xfId="219" applyNumberFormat="1" applyFill="1" applyBorder="1" applyAlignment="1">
      <alignment/>
      <protection/>
    </xf>
    <xf numFmtId="201" fontId="0" fillId="0" borderId="22" xfId="219" applyNumberFormat="1" applyFont="1" applyFill="1" applyBorder="1" applyAlignment="1">
      <alignment horizontal="right"/>
      <protection/>
    </xf>
    <xf numFmtId="175" fontId="0" fillId="0" borderId="22" xfId="219" applyNumberFormat="1" applyFont="1" applyFill="1" applyBorder="1" applyAlignment="1">
      <alignment/>
      <protection/>
    </xf>
    <xf numFmtId="0" fontId="0" fillId="0" borderId="0" xfId="219" applyFont="1">
      <alignment/>
      <protection/>
    </xf>
    <xf numFmtId="175" fontId="15" fillId="0" borderId="0" xfId="219" applyNumberFormat="1" applyFont="1">
      <alignment/>
      <protection/>
    </xf>
    <xf numFmtId="0" fontId="16" fillId="0" borderId="0" xfId="219" applyFont="1">
      <alignment/>
      <protection/>
    </xf>
    <xf numFmtId="0" fontId="0" fillId="0" borderId="0" xfId="219" applyFill="1">
      <alignment/>
      <protection/>
    </xf>
    <xf numFmtId="0" fontId="0" fillId="0" borderId="1" xfId="219" applyFill="1" applyBorder="1">
      <alignment/>
      <protection/>
    </xf>
    <xf numFmtId="0" fontId="0" fillId="0" borderId="22" xfId="219" applyFill="1" applyBorder="1">
      <alignment/>
      <protection/>
    </xf>
    <xf numFmtId="0" fontId="0" fillId="0" borderId="22" xfId="219" applyBorder="1">
      <alignment/>
      <protection/>
    </xf>
    <xf numFmtId="0" fontId="1" fillId="0" borderId="0" xfId="151">
      <alignment horizontal="center" wrapText="1"/>
      <protection/>
    </xf>
    <xf numFmtId="0" fontId="1" fillId="0" borderId="10" xfId="151" applyFont="1" applyBorder="1" applyAlignment="1" quotePrefix="1">
      <alignment horizontal="center" wrapText="1"/>
      <protection/>
    </xf>
    <xf numFmtId="0" fontId="1" fillId="0" borderId="17" xfId="151" applyFont="1" applyBorder="1" applyAlignment="1" quotePrefix="1">
      <alignment horizontal="center" wrapText="1"/>
      <protection/>
    </xf>
    <xf numFmtId="0" fontId="1" fillId="0" borderId="20" xfId="151" applyFont="1" applyBorder="1" applyAlignment="1" quotePrefix="1">
      <alignment horizontal="center" wrapText="1"/>
      <protection/>
    </xf>
    <xf numFmtId="0" fontId="1" fillId="0" borderId="17" xfId="151" applyFont="1" applyBorder="1" applyAlignment="1" quotePrefix="1">
      <alignment horizontal="centerContinuous" wrapText="1"/>
      <protection/>
    </xf>
    <xf numFmtId="0" fontId="0" fillId="0" borderId="16" xfId="219" applyBorder="1" applyAlignment="1">
      <alignment horizontal="centerContinuous"/>
      <protection/>
    </xf>
    <xf numFmtId="0" fontId="5" fillId="0" borderId="16" xfId="287" applyBorder="1" applyAlignment="1">
      <alignment horizontal="centerContinuous" wrapText="1"/>
      <protection/>
    </xf>
    <xf numFmtId="0" fontId="0" fillId="0" borderId="0" xfId="219" applyAlignment="1">
      <alignment horizontal="centerContinuous"/>
      <protection/>
    </xf>
    <xf numFmtId="0" fontId="0" fillId="0" borderId="0" xfId="0" applyBorder="1" applyAlignment="1">
      <alignment/>
    </xf>
    <xf numFmtId="0" fontId="0" fillId="0" borderId="0" xfId="0" applyBorder="1" applyAlignment="1">
      <alignment horizontal="centerContinuous"/>
    </xf>
    <xf numFmtId="0" fontId="5" fillId="0" borderId="0" xfId="287" applyFont="1" applyAlignment="1">
      <alignment horizontal="centerContinuous" wrapText="1"/>
      <protection/>
    </xf>
    <xf numFmtId="0" fontId="0" fillId="0" borderId="0" xfId="220">
      <alignment/>
      <protection/>
    </xf>
    <xf numFmtId="212" fontId="0" fillId="0" borderId="0" xfId="220" applyNumberFormat="1">
      <alignment/>
      <protection/>
    </xf>
    <xf numFmtId="0" fontId="0" fillId="0" borderId="0" xfId="220" applyAlignment="1">
      <alignment/>
      <protection/>
    </xf>
    <xf numFmtId="0" fontId="0" fillId="0" borderId="19" xfId="220" applyBorder="1">
      <alignment/>
      <protection/>
    </xf>
    <xf numFmtId="0" fontId="0" fillId="0" borderId="10" xfId="220" applyBorder="1">
      <alignment/>
      <protection/>
    </xf>
    <xf numFmtId="0" fontId="0" fillId="0" borderId="20" xfId="220" applyBorder="1">
      <alignment/>
      <protection/>
    </xf>
    <xf numFmtId="0" fontId="0" fillId="0" borderId="17" xfId="220" applyBorder="1">
      <alignment/>
      <protection/>
    </xf>
    <xf numFmtId="175" fontId="0" fillId="0" borderId="13" xfId="220" applyNumberFormat="1" applyFont="1" applyFill="1" applyBorder="1">
      <alignment/>
      <protection/>
    </xf>
    <xf numFmtId="175" fontId="0" fillId="0" borderId="0" xfId="220" applyNumberFormat="1" applyFont="1" applyFill="1" applyBorder="1">
      <alignment/>
      <protection/>
    </xf>
    <xf numFmtId="176" fontId="0" fillId="0" borderId="22" xfId="220" applyNumberFormat="1" applyFont="1" applyFill="1" applyBorder="1">
      <alignment/>
      <protection/>
    </xf>
    <xf numFmtId="165" fontId="0" fillId="0" borderId="21" xfId="220" applyNumberFormat="1" applyFont="1" applyFill="1" applyBorder="1">
      <alignment/>
      <protection/>
    </xf>
    <xf numFmtId="165" fontId="0" fillId="0" borderId="0" xfId="220" applyNumberFormat="1" applyFont="1" applyFill="1" applyBorder="1">
      <alignment/>
      <protection/>
    </xf>
    <xf numFmtId="165" fontId="0" fillId="0" borderId="22" xfId="220" applyNumberFormat="1" applyFont="1" applyFill="1" applyBorder="1">
      <alignment/>
      <protection/>
    </xf>
    <xf numFmtId="0" fontId="0" fillId="0" borderId="1" xfId="220" applyNumberFormat="1" applyBorder="1" applyAlignment="1">
      <alignment horizontal="left"/>
      <protection/>
    </xf>
    <xf numFmtId="0" fontId="0" fillId="0" borderId="1" xfId="220" applyNumberFormat="1" applyFont="1" applyBorder="1" applyAlignment="1">
      <alignment horizontal="left"/>
      <protection/>
    </xf>
    <xf numFmtId="175" fontId="0" fillId="0" borderId="1" xfId="220" applyNumberFormat="1" applyFont="1" applyFill="1" applyBorder="1">
      <alignment/>
      <protection/>
    </xf>
    <xf numFmtId="165" fontId="0" fillId="0" borderId="1" xfId="220" applyNumberFormat="1" applyFont="1" applyFill="1" applyBorder="1">
      <alignment/>
      <protection/>
    </xf>
    <xf numFmtId="175" fontId="0" fillId="0" borderId="0" xfId="220" applyNumberFormat="1" applyFill="1" applyBorder="1">
      <alignment/>
      <protection/>
    </xf>
    <xf numFmtId="175" fontId="0" fillId="0" borderId="1" xfId="220" applyNumberFormat="1" applyFill="1" applyBorder="1">
      <alignment/>
      <protection/>
    </xf>
    <xf numFmtId="176" fontId="0" fillId="0" borderId="22" xfId="220" applyNumberFormat="1" applyFill="1" applyBorder="1">
      <alignment/>
      <protection/>
    </xf>
    <xf numFmtId="165" fontId="0" fillId="0" borderId="1" xfId="220" applyNumberFormat="1" applyFill="1" applyBorder="1">
      <alignment/>
      <protection/>
    </xf>
    <xf numFmtId="165" fontId="0" fillId="0" borderId="22" xfId="220" applyNumberFormat="1" applyFill="1" applyBorder="1">
      <alignment/>
      <protection/>
    </xf>
    <xf numFmtId="175" fontId="0" fillId="0" borderId="0" xfId="220" applyNumberFormat="1">
      <alignment/>
      <protection/>
    </xf>
    <xf numFmtId="175" fontId="0" fillId="0" borderId="1" xfId="220" applyNumberFormat="1" applyBorder="1">
      <alignment/>
      <protection/>
    </xf>
    <xf numFmtId="176" fontId="0" fillId="0" borderId="22" xfId="220" applyNumberFormat="1" applyBorder="1">
      <alignment/>
      <protection/>
    </xf>
    <xf numFmtId="165" fontId="0" fillId="0" borderId="1" xfId="220" applyNumberFormat="1" applyBorder="1">
      <alignment/>
      <protection/>
    </xf>
    <xf numFmtId="165" fontId="0" fillId="0" borderId="22" xfId="220" applyNumberFormat="1" applyBorder="1">
      <alignment/>
      <protection/>
    </xf>
    <xf numFmtId="0" fontId="1" fillId="0" borderId="0" xfId="151" applyFont="1" applyBorder="1" applyAlignment="1">
      <alignment horizontal="center" wrapText="1"/>
      <protection/>
    </xf>
    <xf numFmtId="0" fontId="1" fillId="0" borderId="1" xfId="151" applyFont="1" applyBorder="1" applyAlignment="1">
      <alignment horizontal="center" wrapText="1"/>
      <protection/>
    </xf>
    <xf numFmtId="0" fontId="1" fillId="0" borderId="22" xfId="151" applyBorder="1" applyAlignment="1">
      <alignment horizontal="center" wrapText="1"/>
      <protection/>
    </xf>
    <xf numFmtId="0" fontId="1" fillId="0" borderId="1" xfId="151" applyBorder="1" applyAlignment="1">
      <alignment horizontal="centerContinuous" wrapText="1"/>
      <protection/>
    </xf>
    <xf numFmtId="0" fontId="1" fillId="0" borderId="10" xfId="151" applyFont="1" applyBorder="1" applyAlignment="1">
      <alignment horizontal="center" vertical="center" wrapText="1"/>
      <protection/>
    </xf>
    <xf numFmtId="0" fontId="1" fillId="0" borderId="17" xfId="151" applyFont="1" applyBorder="1" applyAlignment="1">
      <alignment horizontal="center" vertical="center" wrapText="1"/>
      <protection/>
    </xf>
    <xf numFmtId="0" fontId="1" fillId="0" borderId="20" xfId="151" applyBorder="1" applyAlignment="1">
      <alignment horizontal="center" vertical="center" wrapText="1"/>
      <protection/>
    </xf>
    <xf numFmtId="0" fontId="1" fillId="0" borderId="17" xfId="151" applyBorder="1" applyAlignment="1">
      <alignment horizontal="center" vertical="center" wrapText="1"/>
      <protection/>
    </xf>
    <xf numFmtId="0" fontId="1" fillId="0" borderId="10" xfId="151" applyBorder="1" applyAlignment="1">
      <alignment horizontal="centerContinuous" wrapText="1"/>
      <protection/>
    </xf>
    <xf numFmtId="0" fontId="1" fillId="0" borderId="10" xfId="151" applyFont="1" applyBorder="1" applyAlignment="1">
      <alignment horizontal="centerContinuous" wrapText="1"/>
      <protection/>
    </xf>
    <xf numFmtId="0" fontId="1" fillId="0" borderId="17" xfId="151" applyBorder="1" applyAlignment="1">
      <alignment horizontal="centerContinuous" wrapText="1"/>
      <protection/>
    </xf>
    <xf numFmtId="0" fontId="1" fillId="0" borderId="1" xfId="151" applyBorder="1" applyAlignment="1">
      <alignment horizontal="center" vertical="center" wrapText="1"/>
      <protection/>
    </xf>
    <xf numFmtId="0" fontId="0" fillId="0" borderId="16" xfId="0" applyBorder="1" applyAlignment="1">
      <alignment horizontal="centerContinuous"/>
    </xf>
    <xf numFmtId="0" fontId="0" fillId="0" borderId="0" xfId="0" applyAlignment="1">
      <alignment horizontal="centerContinuous"/>
    </xf>
    <xf numFmtId="0" fontId="5" fillId="0" borderId="0" xfId="287" applyFont="1" applyBorder="1" applyAlignment="1">
      <alignment horizontal="centerContinuous" wrapText="1"/>
      <protection/>
    </xf>
    <xf numFmtId="0" fontId="0" fillId="0" borderId="0" xfId="220" applyFont="1">
      <alignment/>
      <protection/>
    </xf>
    <xf numFmtId="0" fontId="0" fillId="0" borderId="0" xfId="220" applyNumberFormat="1" applyFont="1">
      <alignment/>
      <protection/>
    </xf>
    <xf numFmtId="0" fontId="0" fillId="0" borderId="1" xfId="220" applyBorder="1">
      <alignment/>
      <protection/>
    </xf>
    <xf numFmtId="0" fontId="0" fillId="0" borderId="22" xfId="220" applyBorder="1">
      <alignment/>
      <protection/>
    </xf>
    <xf numFmtId="0" fontId="1" fillId="0" borderId="0" xfId="151" applyAlignment="1">
      <alignment horizontal="center" vertical="center" wrapText="1"/>
      <protection/>
    </xf>
    <xf numFmtId="0" fontId="0" fillId="0" borderId="0" xfId="221">
      <alignment/>
      <protection/>
    </xf>
    <xf numFmtId="0" fontId="17" fillId="0" borderId="0" xfId="221" applyFont="1">
      <alignment/>
      <protection/>
    </xf>
    <xf numFmtId="14" fontId="0" fillId="0" borderId="0" xfId="221" applyNumberFormat="1">
      <alignment/>
      <protection/>
    </xf>
    <xf numFmtId="165" fontId="0" fillId="0" borderId="0" xfId="221" applyNumberFormat="1">
      <alignment/>
      <protection/>
    </xf>
    <xf numFmtId="164" fontId="4" fillId="0" borderId="0" xfId="127" applyNumberFormat="1" applyFont="1" applyAlignment="1">
      <alignment horizontal="left"/>
      <protection/>
    </xf>
    <xf numFmtId="0" fontId="0" fillId="0" borderId="0" xfId="221" applyAlignment="1">
      <alignment horizontal="centerContinuous"/>
      <protection/>
    </xf>
    <xf numFmtId="3" fontId="0" fillId="0" borderId="0" xfId="221" applyNumberFormat="1" applyBorder="1">
      <alignment/>
      <protection/>
    </xf>
    <xf numFmtId="0" fontId="0" fillId="0" borderId="0" xfId="221" applyBorder="1">
      <alignment/>
      <protection/>
    </xf>
    <xf numFmtId="3" fontId="0" fillId="0" borderId="19" xfId="221" applyNumberFormat="1" applyBorder="1">
      <alignment/>
      <protection/>
    </xf>
    <xf numFmtId="0" fontId="0" fillId="0" borderId="23" xfId="221" applyBorder="1">
      <alignment/>
      <protection/>
    </xf>
    <xf numFmtId="0" fontId="0" fillId="0" borderId="24" xfId="221" applyBorder="1">
      <alignment/>
      <protection/>
    </xf>
    <xf numFmtId="0" fontId="0" fillId="0" borderId="10" xfId="221" applyBorder="1">
      <alignment/>
      <protection/>
    </xf>
    <xf numFmtId="0" fontId="0" fillId="0" borderId="17" xfId="221" applyBorder="1">
      <alignment/>
      <protection/>
    </xf>
    <xf numFmtId="0" fontId="0" fillId="0" borderId="20" xfId="221" applyBorder="1">
      <alignment/>
      <protection/>
    </xf>
    <xf numFmtId="165" fontId="0" fillId="0" borderId="13" xfId="221" applyNumberFormat="1" applyFill="1" applyBorder="1">
      <alignment/>
      <protection/>
    </xf>
    <xf numFmtId="165" fontId="0" fillId="0" borderId="25" xfId="221" applyNumberFormat="1" applyFill="1" applyBorder="1">
      <alignment/>
      <protection/>
    </xf>
    <xf numFmtId="165" fontId="0" fillId="0" borderId="26" xfId="221" applyNumberFormat="1" applyFill="1" applyBorder="1">
      <alignment/>
      <protection/>
    </xf>
    <xf numFmtId="0" fontId="0" fillId="0" borderId="1" xfId="221" applyFont="1" applyBorder="1">
      <alignment/>
      <protection/>
    </xf>
    <xf numFmtId="165" fontId="0" fillId="0" borderId="13" xfId="221" applyNumberFormat="1" applyBorder="1">
      <alignment/>
      <protection/>
    </xf>
    <xf numFmtId="0" fontId="0" fillId="0" borderId="1" xfId="221" applyBorder="1">
      <alignment/>
      <protection/>
    </xf>
    <xf numFmtId="3" fontId="0" fillId="0" borderId="13" xfId="221" applyNumberFormat="1" applyFill="1" applyBorder="1">
      <alignment/>
      <protection/>
    </xf>
    <xf numFmtId="170" fontId="0" fillId="0" borderId="1" xfId="16" applyBorder="1">
      <alignment/>
      <protection/>
    </xf>
    <xf numFmtId="165" fontId="0" fillId="0" borderId="19" xfId="221" applyNumberFormat="1" applyFill="1" applyBorder="1">
      <alignment/>
      <protection/>
    </xf>
    <xf numFmtId="165" fontId="0" fillId="0" borderId="23" xfId="221" applyNumberFormat="1" applyFill="1" applyBorder="1">
      <alignment/>
      <protection/>
    </xf>
    <xf numFmtId="165" fontId="0" fillId="0" borderId="24" xfId="221" applyNumberFormat="1" applyFill="1" applyBorder="1">
      <alignment/>
      <protection/>
    </xf>
    <xf numFmtId="169" fontId="0" fillId="0" borderId="1" xfId="34" applyBorder="1">
      <alignment/>
      <protection/>
    </xf>
    <xf numFmtId="165" fontId="0" fillId="0" borderId="25" xfId="221" applyNumberFormat="1" applyBorder="1">
      <alignment/>
      <protection/>
    </xf>
    <xf numFmtId="165" fontId="0" fillId="0" borderId="26" xfId="221" applyNumberFormat="1" applyBorder="1">
      <alignment/>
      <protection/>
    </xf>
    <xf numFmtId="165" fontId="0" fillId="0" borderId="0" xfId="221" applyNumberFormat="1" applyBorder="1">
      <alignment/>
      <protection/>
    </xf>
    <xf numFmtId="165" fontId="0" fillId="0" borderId="1" xfId="221" applyNumberFormat="1" applyBorder="1">
      <alignment/>
      <protection/>
    </xf>
    <xf numFmtId="0" fontId="1" fillId="0" borderId="0" xfId="151" applyAlignment="1">
      <alignment horizontal="center" wrapText="1"/>
      <protection/>
    </xf>
    <xf numFmtId="0" fontId="1" fillId="0" borderId="27" xfId="151" applyFont="1" applyBorder="1" applyAlignment="1">
      <alignment horizontal="center" wrapText="1"/>
      <protection/>
    </xf>
    <xf numFmtId="0" fontId="1" fillId="0" borderId="28" xfId="151" applyFont="1" applyBorder="1" applyAlignment="1">
      <alignment horizontal="center" wrapText="1"/>
      <protection/>
    </xf>
    <xf numFmtId="0" fontId="1" fillId="0" borderId="24" xfId="151" applyFont="1" applyBorder="1" applyAlignment="1">
      <alignment horizontal="center" wrapText="1"/>
      <protection/>
    </xf>
    <xf numFmtId="0" fontId="1" fillId="0" borderId="10" xfId="151" applyFont="1" applyBorder="1" applyAlignment="1">
      <alignment horizontal="center" wrapText="1"/>
      <protection/>
    </xf>
    <xf numFmtId="0" fontId="1" fillId="0" borderId="17" xfId="151" applyFont="1" applyBorder="1" applyAlignment="1">
      <alignment horizontal="center" wrapText="1"/>
      <protection/>
    </xf>
    <xf numFmtId="0" fontId="1" fillId="0" borderId="17" xfId="151" applyFont="1" applyBorder="1" applyAlignment="1">
      <alignment horizontal="centerContinuous" wrapText="1"/>
      <protection/>
    </xf>
    <xf numFmtId="0" fontId="1" fillId="0" borderId="10" xfId="151" applyBorder="1" applyAlignment="1">
      <alignment horizontal="centerContinuous" vertical="center" wrapText="1"/>
      <protection/>
    </xf>
    <xf numFmtId="0" fontId="1" fillId="0" borderId="18" xfId="151" applyFont="1" applyBorder="1" applyAlignment="1">
      <alignment horizontal="centerContinuous" vertical="center" wrapText="1"/>
      <protection/>
    </xf>
    <xf numFmtId="0" fontId="0" fillId="0" borderId="16" xfId="221" applyBorder="1">
      <alignment/>
      <protection/>
    </xf>
    <xf numFmtId="0" fontId="0" fillId="0" borderId="16" xfId="221" applyBorder="1" applyAlignment="1">
      <alignment horizontal="centerContinuous"/>
      <protection/>
    </xf>
    <xf numFmtId="0" fontId="0" fillId="0" borderId="0" xfId="222">
      <alignment/>
      <protection/>
    </xf>
    <xf numFmtId="0" fontId="0" fillId="0" borderId="19" xfId="222" applyBorder="1">
      <alignment/>
      <protection/>
    </xf>
    <xf numFmtId="0" fontId="0" fillId="0" borderId="23" xfId="222" applyBorder="1">
      <alignment/>
      <protection/>
    </xf>
    <xf numFmtId="0" fontId="0" fillId="0" borderId="20" xfId="222" applyBorder="1">
      <alignment/>
      <protection/>
    </xf>
    <xf numFmtId="0" fontId="0" fillId="0" borderId="17" xfId="222" applyBorder="1">
      <alignment/>
      <protection/>
    </xf>
    <xf numFmtId="0" fontId="0" fillId="0" borderId="0" xfId="195" applyFont="1">
      <alignment/>
      <protection/>
    </xf>
    <xf numFmtId="3" fontId="0" fillId="0" borderId="13" xfId="222" applyNumberFormat="1" applyFill="1" applyBorder="1" applyAlignment="1">
      <alignment horizontal="center"/>
      <protection/>
    </xf>
    <xf numFmtId="3" fontId="0" fillId="0" borderId="25" xfId="222" applyNumberFormat="1" applyFill="1" applyBorder="1" applyAlignment="1">
      <alignment horizontal="center"/>
      <protection/>
    </xf>
    <xf numFmtId="3" fontId="0" fillId="0" borderId="22" xfId="222" applyNumberFormat="1" applyFill="1" applyBorder="1" applyAlignment="1">
      <alignment horizontal="center"/>
      <protection/>
    </xf>
    <xf numFmtId="1" fontId="0" fillId="0" borderId="1" xfId="222" applyNumberFormat="1" applyFont="1" applyBorder="1" applyAlignment="1">
      <alignment horizontal="left"/>
      <protection/>
    </xf>
    <xf numFmtId="1" fontId="0" fillId="0" borderId="1" xfId="222" applyNumberFormat="1" applyBorder="1" applyAlignment="1">
      <alignment horizontal="left"/>
      <protection/>
    </xf>
    <xf numFmtId="3" fontId="0" fillId="0" borderId="13" xfId="222" applyNumberFormat="1" applyBorder="1" applyAlignment="1">
      <alignment horizontal="center"/>
      <protection/>
    </xf>
    <xf numFmtId="3" fontId="0" fillId="0" borderId="25" xfId="222" applyNumberFormat="1" applyBorder="1" applyAlignment="1">
      <alignment horizontal="center"/>
      <protection/>
    </xf>
    <xf numFmtId="3" fontId="0" fillId="0" borderId="22" xfId="222" applyNumberFormat="1" applyBorder="1" applyAlignment="1">
      <alignment horizontal="center"/>
      <protection/>
    </xf>
    <xf numFmtId="0" fontId="0" fillId="0" borderId="13" xfId="222" applyBorder="1">
      <alignment/>
      <protection/>
    </xf>
    <xf numFmtId="0" fontId="0" fillId="0" borderId="29" xfId="222" applyBorder="1">
      <alignment/>
      <protection/>
    </xf>
    <xf numFmtId="0" fontId="0" fillId="0" borderId="22" xfId="222" applyBorder="1">
      <alignment/>
      <protection/>
    </xf>
    <xf numFmtId="0" fontId="0" fillId="0" borderId="1" xfId="222" applyBorder="1">
      <alignment/>
      <protection/>
    </xf>
    <xf numFmtId="0" fontId="1" fillId="0" borderId="18" xfId="151" applyFont="1" applyBorder="1" applyAlignment="1">
      <alignment horizontal="center" vertical="center" wrapText="1"/>
      <protection/>
    </xf>
    <xf numFmtId="0" fontId="5" fillId="0" borderId="0" xfId="287">
      <alignment wrapText="1"/>
      <protection/>
    </xf>
    <xf numFmtId="0" fontId="5" fillId="0" borderId="16" xfId="287" applyBorder="1">
      <alignment wrapText="1"/>
      <protection/>
    </xf>
    <xf numFmtId="0" fontId="5" fillId="0" borderId="16" xfId="287" applyBorder="1" quotePrefix="1">
      <alignment wrapText="1"/>
      <protection/>
    </xf>
    <xf numFmtId="0" fontId="0" fillId="0" borderId="0" xfId="222" applyAlignment="1">
      <alignment horizontal="centerContinuous"/>
      <protection/>
    </xf>
    <xf numFmtId="0" fontId="0" fillId="0" borderId="0" xfId="223">
      <alignment/>
      <protection/>
    </xf>
    <xf numFmtId="175" fontId="0" fillId="0" borderId="0" xfId="223" applyNumberFormat="1">
      <alignment/>
      <protection/>
    </xf>
    <xf numFmtId="0" fontId="0" fillId="0" borderId="0" xfId="223" applyAlignment="1">
      <alignment horizontal="centerContinuous"/>
      <protection/>
    </xf>
    <xf numFmtId="0" fontId="0" fillId="0" borderId="0" xfId="223" applyBorder="1">
      <alignment/>
      <protection/>
    </xf>
    <xf numFmtId="175" fontId="0" fillId="0" borderId="0" xfId="223" applyNumberFormat="1" applyBorder="1">
      <alignment/>
      <protection/>
    </xf>
    <xf numFmtId="0" fontId="0" fillId="0" borderId="10" xfId="223" applyBorder="1">
      <alignment/>
      <protection/>
    </xf>
    <xf numFmtId="175" fontId="0" fillId="0" borderId="23" xfId="223" applyNumberFormat="1" applyBorder="1">
      <alignment/>
      <protection/>
    </xf>
    <xf numFmtId="175" fontId="0" fillId="0" borderId="24" xfId="223" applyNumberFormat="1" applyFill="1" applyBorder="1">
      <alignment/>
      <protection/>
    </xf>
    <xf numFmtId="175" fontId="0" fillId="0" borderId="17" xfId="223" applyNumberFormat="1" applyBorder="1">
      <alignment/>
      <protection/>
    </xf>
    <xf numFmtId="0" fontId="0" fillId="0" borderId="20" xfId="223" applyBorder="1">
      <alignment/>
      <protection/>
    </xf>
    <xf numFmtId="0" fontId="0" fillId="0" borderId="17" xfId="223" applyBorder="1">
      <alignment/>
      <protection/>
    </xf>
    <xf numFmtId="175" fontId="0" fillId="0" borderId="0" xfId="223" applyNumberFormat="1" applyFill="1" applyBorder="1">
      <alignment/>
      <protection/>
    </xf>
    <xf numFmtId="175" fontId="0" fillId="0" borderId="25" xfId="223" applyNumberFormat="1" applyFill="1" applyBorder="1">
      <alignment/>
      <protection/>
    </xf>
    <xf numFmtId="175" fontId="0" fillId="0" borderId="26" xfId="223" applyNumberFormat="1" applyFill="1" applyBorder="1">
      <alignment/>
      <protection/>
    </xf>
    <xf numFmtId="0" fontId="0" fillId="0" borderId="1" xfId="223" applyBorder="1">
      <alignment/>
      <protection/>
    </xf>
    <xf numFmtId="0" fontId="0" fillId="0" borderId="25" xfId="223" applyFill="1" applyBorder="1">
      <alignment/>
      <protection/>
    </xf>
    <xf numFmtId="175" fontId="0" fillId="0" borderId="10" xfId="223" applyNumberFormat="1" applyFill="1" applyBorder="1">
      <alignment/>
      <protection/>
    </xf>
    <xf numFmtId="175" fontId="0" fillId="0" borderId="23" xfId="223" applyNumberFormat="1" applyFill="1" applyBorder="1">
      <alignment/>
      <protection/>
    </xf>
    <xf numFmtId="169" fontId="0" fillId="0" borderId="1" xfId="34" applyFont="1" applyBorder="1">
      <alignment/>
      <protection/>
    </xf>
    <xf numFmtId="0" fontId="0" fillId="0" borderId="0" xfId="223" applyFill="1" applyBorder="1">
      <alignment/>
      <protection/>
    </xf>
    <xf numFmtId="0" fontId="0" fillId="0" borderId="26" xfId="223" applyFill="1" applyBorder="1">
      <alignment/>
      <protection/>
    </xf>
    <xf numFmtId="0" fontId="1" fillId="0" borderId="10" xfId="151" applyFont="1" applyFill="1" applyBorder="1" applyAlignment="1">
      <alignment horizontal="center" wrapText="1"/>
      <protection/>
    </xf>
    <xf numFmtId="0" fontId="1" fillId="0" borderId="28" xfId="151" applyFont="1" applyFill="1" applyBorder="1" applyAlignment="1">
      <alignment horizontal="center" wrapText="1"/>
      <protection/>
    </xf>
    <xf numFmtId="0" fontId="1" fillId="0" borderId="24" xfId="151" applyBorder="1" applyAlignment="1">
      <alignment horizontal="center" wrapText="1"/>
      <protection/>
    </xf>
    <xf numFmtId="0" fontId="1" fillId="0" borderId="30" xfId="151" applyBorder="1" applyAlignment="1">
      <alignment horizontal="centerContinuous" vertical="center" wrapText="1"/>
      <protection/>
    </xf>
    <xf numFmtId="0" fontId="1" fillId="0" borderId="0" xfId="223" applyFont="1">
      <alignment/>
      <protection/>
    </xf>
    <xf numFmtId="0" fontId="1" fillId="0" borderId="16" xfId="223" applyFont="1" applyBorder="1">
      <alignment/>
      <protection/>
    </xf>
    <xf numFmtId="0" fontId="0" fillId="0" borderId="0" xfId="224">
      <alignment/>
      <protection/>
    </xf>
    <xf numFmtId="14" fontId="0" fillId="0" borderId="0" xfId="224" applyNumberFormat="1" applyAlignment="1">
      <alignment horizontal="left"/>
      <protection/>
    </xf>
    <xf numFmtId="0" fontId="0" fillId="0" borderId="10" xfId="224" applyBorder="1">
      <alignment/>
      <protection/>
    </xf>
    <xf numFmtId="0" fontId="0" fillId="0" borderId="17" xfId="224" applyBorder="1">
      <alignment/>
      <protection/>
    </xf>
    <xf numFmtId="165" fontId="0" fillId="0" borderId="24" xfId="224" applyNumberFormat="1" applyBorder="1">
      <alignment/>
      <protection/>
    </xf>
    <xf numFmtId="0" fontId="15" fillId="0" borderId="10" xfId="224" applyFont="1" applyBorder="1">
      <alignment/>
      <protection/>
    </xf>
    <xf numFmtId="0" fontId="15" fillId="0" borderId="17" xfId="224" applyFont="1" applyBorder="1">
      <alignment/>
      <protection/>
    </xf>
    <xf numFmtId="0" fontId="15" fillId="0" borderId="20" xfId="224" applyFont="1" applyBorder="1">
      <alignment/>
      <protection/>
    </xf>
    <xf numFmtId="165" fontId="0" fillId="0" borderId="0" xfId="224" applyNumberFormat="1" applyFill="1">
      <alignment/>
      <protection/>
    </xf>
    <xf numFmtId="165" fontId="0" fillId="0" borderId="1" xfId="224" applyNumberFormat="1" applyFill="1" applyBorder="1">
      <alignment/>
      <protection/>
    </xf>
    <xf numFmtId="165" fontId="0" fillId="0" borderId="26" xfId="224" applyNumberFormat="1" applyFill="1" applyBorder="1">
      <alignment/>
      <protection/>
    </xf>
    <xf numFmtId="0" fontId="0" fillId="0" borderId="1" xfId="224" applyBorder="1">
      <alignment/>
      <protection/>
    </xf>
    <xf numFmtId="165" fontId="0" fillId="0" borderId="25" xfId="224" applyNumberFormat="1" applyFill="1" applyBorder="1">
      <alignment/>
      <protection/>
    </xf>
    <xf numFmtId="0" fontId="0" fillId="0" borderId="1" xfId="224" applyFont="1" applyBorder="1">
      <alignment/>
      <protection/>
    </xf>
    <xf numFmtId="165" fontId="0" fillId="0" borderId="19" xfId="224" applyNumberFormat="1" applyFill="1" applyBorder="1">
      <alignment/>
      <protection/>
    </xf>
    <xf numFmtId="165" fontId="0" fillId="0" borderId="17" xfId="224" applyNumberFormat="1" applyFill="1" applyBorder="1">
      <alignment/>
      <protection/>
    </xf>
    <xf numFmtId="165" fontId="0" fillId="0" borderId="24" xfId="224" applyNumberFormat="1" applyFill="1" applyBorder="1">
      <alignment/>
      <protection/>
    </xf>
    <xf numFmtId="0" fontId="0" fillId="0" borderId="26" xfId="224" applyBorder="1">
      <alignment/>
      <protection/>
    </xf>
    <xf numFmtId="0" fontId="0" fillId="0" borderId="16" xfId="224" applyBorder="1">
      <alignment/>
      <protection/>
    </xf>
    <xf numFmtId="0" fontId="0" fillId="0" borderId="0" xfId="224" applyAlignment="1">
      <alignment horizontal="centerContinuous"/>
      <protection/>
    </xf>
    <xf numFmtId="0" fontId="5" fillId="0" borderId="0" xfId="287" applyAlignment="1">
      <alignment horizontal="centerContinuous" wrapText="1"/>
      <protection/>
    </xf>
    <xf numFmtId="0" fontId="0" fillId="0" borderId="0" xfId="225">
      <alignment/>
      <protection/>
    </xf>
    <xf numFmtId="0" fontId="0" fillId="0" borderId="0" xfId="225" applyBorder="1">
      <alignment/>
      <protection/>
    </xf>
    <xf numFmtId="0" fontId="0" fillId="0" borderId="10" xfId="225" applyBorder="1">
      <alignment/>
      <protection/>
    </xf>
    <xf numFmtId="0" fontId="0" fillId="0" borderId="23" xfId="225" applyBorder="1">
      <alignment/>
      <protection/>
    </xf>
    <xf numFmtId="0" fontId="0" fillId="0" borderId="19" xfId="225" applyBorder="1">
      <alignment/>
      <protection/>
    </xf>
    <xf numFmtId="0" fontId="0" fillId="0" borderId="17" xfId="225" applyBorder="1">
      <alignment/>
      <protection/>
    </xf>
    <xf numFmtId="190" fontId="0" fillId="0" borderId="0" xfId="225" applyNumberFormat="1" applyFill="1" applyAlignment="1">
      <alignment horizontal="right"/>
      <protection/>
    </xf>
    <xf numFmtId="190" fontId="0" fillId="0" borderId="1" xfId="225" applyNumberFormat="1" applyFill="1" applyBorder="1" applyAlignment="1">
      <alignment horizontal="right"/>
      <protection/>
    </xf>
    <xf numFmtId="190" fontId="0" fillId="0" borderId="22" xfId="225" applyNumberFormat="1" applyFill="1" applyBorder="1" applyAlignment="1">
      <alignment horizontal="right"/>
      <protection/>
    </xf>
    <xf numFmtId="0" fontId="0" fillId="0" borderId="1" xfId="225" applyBorder="1">
      <alignment/>
      <protection/>
    </xf>
    <xf numFmtId="168" fontId="0" fillId="0" borderId="1" xfId="48">
      <alignment/>
      <protection/>
    </xf>
    <xf numFmtId="191" fontId="0" fillId="0" borderId="1" xfId="225" applyNumberFormat="1" applyFill="1" applyBorder="1" applyAlignment="1">
      <alignment horizontal="right"/>
      <protection/>
    </xf>
    <xf numFmtId="191" fontId="0" fillId="0" borderId="22" xfId="225" applyNumberFormat="1" applyFill="1" applyBorder="1" applyAlignment="1">
      <alignment horizontal="right"/>
      <protection/>
    </xf>
    <xf numFmtId="189" fontId="0" fillId="0" borderId="0" xfId="225" applyNumberFormat="1" applyFill="1" applyAlignment="1">
      <alignment horizontal="right"/>
      <protection/>
    </xf>
    <xf numFmtId="189" fontId="0" fillId="0" borderId="1" xfId="225" applyNumberFormat="1" applyFill="1" applyBorder="1" applyAlignment="1">
      <alignment horizontal="right"/>
      <protection/>
    </xf>
    <xf numFmtId="189" fontId="0" fillId="0" borderId="22" xfId="225" applyNumberFormat="1" applyFill="1" applyBorder="1" applyAlignment="1">
      <alignment horizontal="right"/>
      <protection/>
    </xf>
    <xf numFmtId="0" fontId="0" fillId="0" borderId="1" xfId="225" applyBorder="1" applyAlignment="1">
      <alignment horizontal="center"/>
      <protection/>
    </xf>
    <xf numFmtId="190" fontId="0" fillId="0" borderId="1" xfId="225" applyNumberFormat="1" applyFont="1" applyFill="1" applyBorder="1" applyAlignment="1">
      <alignment horizontal="right"/>
      <protection/>
    </xf>
    <xf numFmtId="188" fontId="0" fillId="0" borderId="0" xfId="225" applyNumberFormat="1" applyAlignment="1">
      <alignment horizontal="right"/>
      <protection/>
    </xf>
    <xf numFmtId="189" fontId="0" fillId="0" borderId="1" xfId="225" applyNumberFormat="1" applyBorder="1" applyAlignment="1">
      <alignment horizontal="right"/>
      <protection/>
    </xf>
    <xf numFmtId="189" fontId="0" fillId="0" borderId="22" xfId="225" applyNumberFormat="1" applyBorder="1" applyAlignment="1">
      <alignment horizontal="right"/>
      <protection/>
    </xf>
    <xf numFmtId="0" fontId="1" fillId="0" borderId="31" xfId="151" applyFont="1" applyBorder="1" applyAlignment="1">
      <alignment horizontal="center" vertical="center" wrapText="1"/>
      <protection/>
    </xf>
    <xf numFmtId="0" fontId="1" fillId="0" borderId="18" xfId="151" applyBorder="1" applyAlignment="1">
      <alignment horizontal="center" vertical="center" wrapText="1"/>
      <protection/>
    </xf>
    <xf numFmtId="0" fontId="1" fillId="0" borderId="17" xfId="151" applyBorder="1" applyAlignment="1">
      <alignment horizontal="centerContinuous" vertical="center" wrapText="1"/>
      <protection/>
    </xf>
    <xf numFmtId="0" fontId="0" fillId="0" borderId="16" xfId="225" applyBorder="1" applyAlignment="1">
      <alignment horizontal="centerContinuous"/>
      <protection/>
    </xf>
    <xf numFmtId="0" fontId="0" fillId="0" borderId="0" xfId="225" applyAlignment="1">
      <alignment horizontal="centerContinuous"/>
      <protection/>
    </xf>
    <xf numFmtId="0" fontId="0" fillId="0" borderId="0" xfId="226">
      <alignment/>
      <protection/>
    </xf>
    <xf numFmtId="3" fontId="18" fillId="0" borderId="0" xfId="226" applyNumberFormat="1" applyFont="1" applyAlignment="1">
      <alignment wrapText="1"/>
      <protection/>
    </xf>
    <xf numFmtId="0" fontId="18" fillId="0" borderId="0" xfId="226" applyFont="1" applyAlignment="1">
      <alignment wrapText="1"/>
      <protection/>
    </xf>
    <xf numFmtId="0" fontId="18" fillId="0" borderId="19" xfId="226" applyFont="1" applyBorder="1" applyAlignment="1">
      <alignment wrapText="1"/>
      <protection/>
    </xf>
    <xf numFmtId="0" fontId="18" fillId="0" borderId="32" xfId="226" applyFont="1" applyBorder="1" applyAlignment="1">
      <alignment wrapText="1"/>
      <protection/>
    </xf>
    <xf numFmtId="0" fontId="18" fillId="0" borderId="10" xfId="226" applyFont="1" applyBorder="1" applyAlignment="1">
      <alignment wrapText="1"/>
      <protection/>
    </xf>
    <xf numFmtId="192" fontId="0" fillId="0" borderId="13" xfId="226" applyNumberFormat="1" applyFill="1" applyBorder="1">
      <alignment/>
      <protection/>
    </xf>
    <xf numFmtId="170" fontId="0" fillId="0" borderId="0" xfId="16" applyBorder="1">
      <alignment/>
      <protection/>
    </xf>
    <xf numFmtId="170" fontId="0" fillId="0" borderId="0" xfId="16" applyFont="1" applyBorder="1">
      <alignment/>
      <protection/>
    </xf>
    <xf numFmtId="192" fontId="0" fillId="0" borderId="13" xfId="226" applyNumberFormat="1" applyFont="1" applyFill="1" applyBorder="1">
      <alignment/>
      <protection/>
    </xf>
    <xf numFmtId="0" fontId="0" fillId="0" borderId="0" xfId="226" applyBorder="1">
      <alignment/>
      <protection/>
    </xf>
    <xf numFmtId="192" fontId="0" fillId="0" borderId="13" xfId="226" applyNumberFormat="1" applyFill="1" applyBorder="1" applyAlignment="1">
      <alignment/>
      <protection/>
    </xf>
    <xf numFmtId="192" fontId="0" fillId="0" borderId="33" xfId="226" applyNumberFormat="1" applyFill="1" applyBorder="1">
      <alignment/>
      <protection/>
    </xf>
    <xf numFmtId="0" fontId="1" fillId="0" borderId="17" xfId="151" applyFont="1" applyBorder="1" applyAlignment="1">
      <alignment horizontal="centerContinuous" vertical="center" wrapText="1"/>
      <protection/>
    </xf>
    <xf numFmtId="0" fontId="0" fillId="0" borderId="16" xfId="226" applyBorder="1" applyAlignment="1">
      <alignment horizontal="centerContinuous"/>
      <protection/>
    </xf>
    <xf numFmtId="192" fontId="0" fillId="0" borderId="0" xfId="226" applyNumberFormat="1" applyBorder="1">
      <alignment/>
      <protection/>
    </xf>
    <xf numFmtId="192" fontId="0" fillId="0" borderId="19" xfId="226" applyNumberFormat="1" applyFill="1" applyBorder="1">
      <alignment/>
      <protection/>
    </xf>
    <xf numFmtId="170" fontId="0" fillId="0" borderId="10" xfId="16" applyBorder="1">
      <alignment/>
      <protection/>
    </xf>
    <xf numFmtId="0" fontId="0" fillId="0" borderId="1" xfId="226" applyBorder="1">
      <alignment/>
      <protection/>
    </xf>
    <xf numFmtId="192" fontId="0" fillId="0" borderId="13" xfId="226" applyNumberFormat="1" applyFill="1" applyBorder="1" applyAlignment="1">
      <alignment horizontal="right"/>
      <protection/>
    </xf>
    <xf numFmtId="192" fontId="0" fillId="0" borderId="19" xfId="226" applyNumberFormat="1" applyFill="1" applyBorder="1" applyAlignment="1">
      <alignment horizontal="right"/>
      <protection/>
    </xf>
    <xf numFmtId="0" fontId="0" fillId="0" borderId="33" xfId="226" applyBorder="1">
      <alignment/>
      <protection/>
    </xf>
    <xf numFmtId="0" fontId="0" fillId="0" borderId="0" xfId="226" applyBorder="1" applyAlignment="1">
      <alignment horizontal="centerContinuous"/>
      <protection/>
    </xf>
    <xf numFmtId="0" fontId="0" fillId="0" borderId="0" xfId="226" applyAlignment="1">
      <alignment horizontal="centerContinuous"/>
      <protection/>
    </xf>
    <xf numFmtId="0" fontId="0" fillId="0" borderId="0" xfId="207" applyBorder="1">
      <alignment/>
      <protection/>
    </xf>
    <xf numFmtId="0" fontId="0" fillId="0" borderId="0" xfId="207" applyBorder="1" applyAlignment="1">
      <alignment horizontal="centerContinuous"/>
      <protection/>
    </xf>
    <xf numFmtId="0" fontId="0" fillId="0" borderId="0" xfId="227">
      <alignment/>
      <protection/>
    </xf>
    <xf numFmtId="164" fontId="4" fillId="0" borderId="0" xfId="127" applyFont="1" applyAlignment="1">
      <alignment horizontal="left"/>
      <protection/>
    </xf>
    <xf numFmtId="3" fontId="0" fillId="0" borderId="19" xfId="227" applyNumberFormat="1" applyFill="1" applyBorder="1" applyAlignment="1">
      <alignment horizontal="center"/>
      <protection/>
    </xf>
    <xf numFmtId="0" fontId="0" fillId="0" borderId="32" xfId="227" applyBorder="1">
      <alignment/>
      <protection/>
    </xf>
    <xf numFmtId="0" fontId="0" fillId="0" borderId="17" xfId="227" applyFill="1" applyBorder="1">
      <alignment/>
      <protection/>
    </xf>
    <xf numFmtId="0" fontId="0" fillId="0" borderId="17" xfId="227" applyBorder="1">
      <alignment/>
      <protection/>
    </xf>
    <xf numFmtId="170" fontId="0" fillId="0" borderId="17" xfId="227" applyNumberFormat="1" applyBorder="1">
      <alignment/>
      <protection/>
    </xf>
    <xf numFmtId="171" fontId="0" fillId="0" borderId="13" xfId="227" applyNumberFormat="1" applyFill="1" applyBorder="1">
      <alignment/>
      <protection/>
    </xf>
    <xf numFmtId="171" fontId="0" fillId="0" borderId="21" xfId="227" applyNumberFormat="1" applyFill="1" applyBorder="1" applyAlignment="1">
      <alignment horizontal="right"/>
      <protection/>
    </xf>
    <xf numFmtId="171" fontId="0" fillId="0" borderId="1" xfId="227" applyNumberFormat="1" applyFill="1" applyBorder="1">
      <alignment/>
      <protection/>
    </xf>
    <xf numFmtId="0" fontId="0" fillId="0" borderId="1" xfId="227" applyFont="1" applyBorder="1">
      <alignment/>
      <protection/>
    </xf>
    <xf numFmtId="0" fontId="0" fillId="0" borderId="1" xfId="227" applyBorder="1">
      <alignment/>
      <protection/>
    </xf>
    <xf numFmtId="0" fontId="15" fillId="0" borderId="1" xfId="227" applyFont="1" applyBorder="1">
      <alignment/>
      <protection/>
    </xf>
    <xf numFmtId="171" fontId="0" fillId="0" borderId="0" xfId="227" applyNumberFormat="1" applyFill="1" applyBorder="1">
      <alignment/>
      <protection/>
    </xf>
    <xf numFmtId="170" fontId="0" fillId="0" borderId="1" xfId="16" applyFont="1" applyBorder="1" applyAlignment="1">
      <alignment horizontal="left"/>
      <protection/>
    </xf>
    <xf numFmtId="171" fontId="0" fillId="0" borderId="19" xfId="227" applyNumberFormat="1" applyFill="1" applyBorder="1">
      <alignment/>
      <protection/>
    </xf>
    <xf numFmtId="171" fontId="0" fillId="0" borderId="32" xfId="227" applyNumberFormat="1" applyFill="1" applyBorder="1" applyAlignment="1">
      <alignment horizontal="right"/>
      <protection/>
    </xf>
    <xf numFmtId="171" fontId="0" fillId="0" borderId="17" xfId="227" applyNumberFormat="1" applyFill="1" applyBorder="1">
      <alignment/>
      <protection/>
    </xf>
    <xf numFmtId="0" fontId="0" fillId="0" borderId="33" xfId="227" applyBorder="1" applyAlignment="1">
      <alignment horizontal="right"/>
      <protection/>
    </xf>
    <xf numFmtId="0" fontId="0" fillId="0" borderId="34" xfId="227" applyBorder="1" applyAlignment="1">
      <alignment horizontal="right"/>
      <protection/>
    </xf>
    <xf numFmtId="0" fontId="1" fillId="0" borderId="27" xfId="151" applyFont="1" applyBorder="1" applyAlignment="1">
      <alignment horizontal="center" vertical="center" wrapText="1"/>
      <protection/>
    </xf>
    <xf numFmtId="0" fontId="1" fillId="0" borderId="19" xfId="151" applyFont="1" applyBorder="1" applyAlignment="1">
      <alignment horizontal="center" vertical="center" wrapText="1"/>
      <protection/>
    </xf>
    <xf numFmtId="0" fontId="1" fillId="0" borderId="10" xfId="151" applyFont="1" applyBorder="1" applyAlignment="1">
      <alignment horizontal="centerContinuous" vertical="center" wrapText="1"/>
      <protection/>
    </xf>
    <xf numFmtId="0" fontId="1" fillId="0" borderId="35" xfId="151" applyBorder="1" applyAlignment="1">
      <alignment horizontal="centerContinuous" vertical="center" wrapText="1"/>
      <protection/>
    </xf>
    <xf numFmtId="0" fontId="0" fillId="0" borderId="16" xfId="227" applyBorder="1">
      <alignment/>
      <protection/>
    </xf>
    <xf numFmtId="0" fontId="0" fillId="0" borderId="0" xfId="227" applyAlignment="1">
      <alignment horizontal="centerContinuous"/>
      <protection/>
    </xf>
    <xf numFmtId="49" fontId="19" fillId="0" borderId="0" xfId="127" applyNumberFormat="1" applyFont="1" applyAlignment="1" quotePrefix="1">
      <alignment horizontal="left"/>
      <protection/>
    </xf>
    <xf numFmtId="213" fontId="0" fillId="0" borderId="0" xfId="0" applyNumberFormat="1" applyFill="1" applyBorder="1" applyAlignment="1">
      <alignment/>
    </xf>
    <xf numFmtId="213" fontId="0" fillId="0" borderId="19" xfId="0" applyNumberFormat="1" applyBorder="1" applyAlignment="1">
      <alignment/>
    </xf>
    <xf numFmtId="213" fontId="0" fillId="0" borderId="32" xfId="0" applyNumberFormat="1" applyBorder="1" applyAlignment="1">
      <alignment/>
    </xf>
    <xf numFmtId="213" fontId="0" fillId="0" borderId="32" xfId="0" applyNumberFormat="1" applyFill="1" applyBorder="1" applyAlignment="1">
      <alignment/>
    </xf>
    <xf numFmtId="0" fontId="0" fillId="0" borderId="17" xfId="0" applyFont="1" applyBorder="1" applyAlignment="1">
      <alignment/>
    </xf>
    <xf numFmtId="213" fontId="0" fillId="0" borderId="13" xfId="0" applyNumberFormat="1" applyFill="1" applyBorder="1" applyAlignment="1">
      <alignment/>
    </xf>
    <xf numFmtId="213" fontId="0" fillId="0" borderId="21" xfId="0" applyNumberFormat="1" applyFill="1" applyBorder="1" applyAlignment="1">
      <alignment/>
    </xf>
    <xf numFmtId="0" fontId="0" fillId="0" borderId="1" xfId="0" applyFont="1" applyBorder="1" applyAlignment="1">
      <alignment/>
    </xf>
    <xf numFmtId="194" fontId="0" fillId="0" borderId="1" xfId="0" applyNumberFormat="1" applyBorder="1" applyAlignment="1">
      <alignment/>
    </xf>
    <xf numFmtId="0" fontId="0" fillId="0" borderId="1" xfId="0" applyBorder="1" applyAlignment="1">
      <alignment/>
    </xf>
    <xf numFmtId="194" fontId="0" fillId="0" borderId="1" xfId="0" applyNumberFormat="1" applyFont="1" applyBorder="1" applyAlignment="1">
      <alignment/>
    </xf>
    <xf numFmtId="0" fontId="0" fillId="0" borderId="13" xfId="0" applyFill="1" applyBorder="1" applyAlignment="1">
      <alignment/>
    </xf>
    <xf numFmtId="0" fontId="0" fillId="0" borderId="21" xfId="0" applyFill="1" applyBorder="1" applyAlignment="1">
      <alignment/>
    </xf>
    <xf numFmtId="0" fontId="1" fillId="0" borderId="18" xfId="151" applyFont="1" applyFill="1" applyBorder="1" applyAlignment="1">
      <alignment horizontal="center" vertical="center" wrapText="1"/>
      <protection/>
    </xf>
    <xf numFmtId="0" fontId="1" fillId="0" borderId="36" xfId="151" applyFont="1" applyFill="1" applyBorder="1" applyAlignment="1">
      <alignment horizontal="center" vertical="center" wrapText="1"/>
      <protection/>
    </xf>
    <xf numFmtId="0" fontId="0" fillId="0" borderId="0" xfId="0" applyFill="1" applyBorder="1" applyAlignment="1">
      <alignment/>
    </xf>
    <xf numFmtId="0" fontId="0" fillId="0" borderId="16" xfId="0" applyBorder="1" applyAlignment="1">
      <alignment/>
    </xf>
    <xf numFmtId="0" fontId="0" fillId="0" borderId="0" xfId="0" applyFill="1" applyAlignment="1">
      <alignment horizontal="centerContinuous"/>
    </xf>
    <xf numFmtId="0" fontId="5" fillId="0" borderId="0" xfId="287" applyFont="1" applyAlignment="1">
      <alignment horizontal="centerContinuous"/>
      <protection/>
    </xf>
    <xf numFmtId="213" fontId="0" fillId="0" borderId="37" xfId="0" applyNumberFormat="1" applyFill="1" applyBorder="1" applyAlignment="1">
      <alignment/>
    </xf>
    <xf numFmtId="0" fontId="0" fillId="0" borderId="19" xfId="0" applyFill="1" applyBorder="1" applyAlignment="1">
      <alignment/>
    </xf>
    <xf numFmtId="0" fontId="0" fillId="0" borderId="10" xfId="0" applyFill="1" applyBorder="1" applyAlignment="1">
      <alignment/>
    </xf>
    <xf numFmtId="0" fontId="0" fillId="0" borderId="32" xfId="0" applyFill="1" applyBorder="1" applyAlignment="1">
      <alignment/>
    </xf>
    <xf numFmtId="0" fontId="0" fillId="0" borderId="17" xfId="0" applyBorder="1" applyAlignment="1">
      <alignment/>
    </xf>
    <xf numFmtId="170" fontId="0" fillId="0" borderId="1" xfId="25" applyFont="1" applyBorder="1">
      <alignment/>
      <protection/>
    </xf>
    <xf numFmtId="170" fontId="0" fillId="0" borderId="1" xfId="25" applyFont="1" applyBorder="1" applyAlignment="1">
      <alignment horizontal="left"/>
      <protection/>
    </xf>
    <xf numFmtId="170" fontId="0" fillId="0" borderId="1" xfId="25" applyBorder="1">
      <alignment/>
      <protection/>
    </xf>
    <xf numFmtId="0" fontId="0" fillId="0" borderId="13" xfId="0" applyBorder="1" applyAlignment="1">
      <alignment/>
    </xf>
    <xf numFmtId="0" fontId="0" fillId="0" borderId="21" xfId="0" applyBorder="1" applyAlignment="1">
      <alignment/>
    </xf>
    <xf numFmtId="0" fontId="0" fillId="0" borderId="19" xfId="0" applyBorder="1" applyAlignment="1">
      <alignment/>
    </xf>
    <xf numFmtId="0" fontId="0" fillId="0" borderId="10" xfId="0" applyBorder="1" applyAlignment="1">
      <alignment/>
    </xf>
    <xf numFmtId="0" fontId="0" fillId="0" borderId="32" xfId="0" applyBorder="1" applyAlignment="1">
      <alignment/>
    </xf>
    <xf numFmtId="213" fontId="0" fillId="0" borderId="13" xfId="0" applyNumberFormat="1" applyBorder="1" applyAlignment="1">
      <alignment/>
    </xf>
    <xf numFmtId="213" fontId="0" fillId="0" borderId="21" xfId="0" applyNumberFormat="1" applyBorder="1" applyAlignment="1">
      <alignment/>
    </xf>
    <xf numFmtId="0" fontId="1" fillId="0" borderId="36" xfId="151" applyFont="1" applyBorder="1" applyAlignment="1">
      <alignment horizontal="center" vertical="center" wrapText="1"/>
      <protection/>
    </xf>
    <xf numFmtId="213" fontId="0" fillId="0" borderId="21" xfId="0" applyNumberFormat="1" applyFont="1" applyBorder="1" applyAlignment="1">
      <alignment/>
    </xf>
    <xf numFmtId="49" fontId="19" fillId="0" borderId="0" xfId="127" applyNumberFormat="1" applyFont="1" applyAlignment="1">
      <alignment horizontal="left"/>
      <protection/>
    </xf>
    <xf numFmtId="182" fontId="0" fillId="0" borderId="21" xfId="0" applyNumberFormat="1" applyFill="1" applyBorder="1" applyAlignment="1">
      <alignment horizontal="right"/>
    </xf>
    <xf numFmtId="213" fontId="0" fillId="0" borderId="0" xfId="0" applyNumberFormat="1" applyBorder="1" applyAlignment="1">
      <alignment/>
    </xf>
    <xf numFmtId="0" fontId="0" fillId="0" borderId="1" xfId="0" applyBorder="1" applyAlignment="1">
      <alignment horizontal="center"/>
    </xf>
    <xf numFmtId="0" fontId="1" fillId="0" borderId="13" xfId="151" applyFont="1" applyBorder="1" applyAlignment="1">
      <alignment horizontal="center" vertical="center" wrapText="1"/>
      <protection/>
    </xf>
    <xf numFmtId="0" fontId="1" fillId="0" borderId="0" xfId="151" applyFont="1" applyBorder="1" applyAlignment="1">
      <alignment horizontal="center" vertical="center" wrapText="1"/>
      <protection/>
    </xf>
    <xf numFmtId="0" fontId="1" fillId="0" borderId="21" xfId="151" applyFont="1" applyBorder="1" applyAlignment="1">
      <alignment horizontal="center" vertical="center" wrapText="1"/>
      <protection/>
    </xf>
    <xf numFmtId="0" fontId="1" fillId="0" borderId="0" xfId="151" applyFont="1" applyBorder="1" applyAlignment="1">
      <alignment horizontal="centerContinuous" vertical="center" wrapText="1"/>
      <protection/>
    </xf>
    <xf numFmtId="170" fontId="0" fillId="0" borderId="1" xfId="25" applyFont="1" applyFill="1" applyBorder="1">
      <alignment/>
      <protection/>
    </xf>
    <xf numFmtId="170" fontId="0" fillId="0" borderId="0" xfId="25" applyFont="1" applyBorder="1">
      <alignment/>
      <protection/>
    </xf>
    <xf numFmtId="170" fontId="0" fillId="0" borderId="1" xfId="25" applyFont="1" applyBorder="1">
      <alignment/>
      <protection/>
    </xf>
    <xf numFmtId="49" fontId="0" fillId="0" borderId="1" xfId="25" applyNumberFormat="1" applyFont="1" applyBorder="1">
      <alignment/>
      <protection/>
    </xf>
    <xf numFmtId="49" fontId="0" fillId="0" borderId="1" xfId="25" applyNumberFormat="1" applyFont="1" applyBorder="1">
      <alignment/>
      <protection/>
    </xf>
    <xf numFmtId="0" fontId="0" fillId="0" borderId="1" xfId="0" applyFont="1" applyBorder="1" applyAlignment="1">
      <alignment horizontal="center"/>
    </xf>
    <xf numFmtId="0" fontId="1" fillId="0" borderId="0" xfId="151" applyBorder="1" applyAlignment="1">
      <alignment horizontal="center" vertical="center" wrapText="1"/>
      <protection/>
    </xf>
    <xf numFmtId="0" fontId="5" fillId="0" borderId="0" xfId="287" applyFont="1" applyAlignment="1">
      <alignment/>
      <protection/>
    </xf>
    <xf numFmtId="188" fontId="0" fillId="0" borderId="13" xfId="0" applyNumberFormat="1" applyBorder="1" applyAlignment="1">
      <alignment/>
    </xf>
    <xf numFmtId="188" fontId="0" fillId="0" borderId="13" xfId="0" applyNumberFormat="1" applyFill="1" applyBorder="1" applyAlignment="1">
      <alignment/>
    </xf>
    <xf numFmtId="170" fontId="0" fillId="0" borderId="1" xfId="25" applyFont="1" applyBorder="1">
      <alignment/>
      <protection/>
    </xf>
    <xf numFmtId="0" fontId="0" fillId="0" borderId="0" xfId="0" applyNumberFormat="1" applyAlignment="1">
      <alignment/>
    </xf>
    <xf numFmtId="0" fontId="0" fillId="0" borderId="0" xfId="0" applyNumberFormat="1" applyFill="1" applyAlignment="1">
      <alignment/>
    </xf>
    <xf numFmtId="0" fontId="0" fillId="0" borderId="0" xfId="228">
      <alignment/>
      <protection/>
    </xf>
    <xf numFmtId="0" fontId="0" fillId="0" borderId="0" xfId="228" applyBorder="1">
      <alignment/>
      <protection/>
    </xf>
    <xf numFmtId="0" fontId="0" fillId="0" borderId="0" xfId="190">
      <alignment/>
      <protection/>
    </xf>
    <xf numFmtId="43" fontId="0" fillId="0" borderId="0" xfId="94" applyNumberFormat="1" applyFont="1" applyAlignment="1">
      <alignment/>
    </xf>
    <xf numFmtId="0" fontId="0" fillId="0" borderId="0" xfId="228" applyAlignment="1">
      <alignment horizontal="centerContinuous"/>
      <protection/>
    </xf>
    <xf numFmtId="0" fontId="0" fillId="0" borderId="10" xfId="228" applyBorder="1">
      <alignment/>
      <protection/>
    </xf>
    <xf numFmtId="0" fontId="0" fillId="0" borderId="17" xfId="228" applyBorder="1">
      <alignment/>
      <protection/>
    </xf>
    <xf numFmtId="0" fontId="0" fillId="0" borderId="24" xfId="228" applyBorder="1" applyAlignment="1">
      <alignment horizontal="right"/>
      <protection/>
    </xf>
    <xf numFmtId="0" fontId="0" fillId="0" borderId="10" xfId="228" applyFill="1" applyBorder="1" applyAlignment="1">
      <alignment horizontal="right"/>
      <protection/>
    </xf>
    <xf numFmtId="0" fontId="0" fillId="0" borderId="17" xfId="228" applyFill="1" applyBorder="1" applyAlignment="1">
      <alignment horizontal="right"/>
      <protection/>
    </xf>
    <xf numFmtId="0" fontId="0" fillId="0" borderId="24" xfId="228" applyFill="1" applyBorder="1" applyAlignment="1">
      <alignment horizontal="right"/>
      <protection/>
    </xf>
    <xf numFmtId="180" fontId="0" fillId="0" borderId="0" xfId="228" applyNumberFormat="1" applyFont="1" applyFill="1" applyBorder="1" applyAlignment="1">
      <alignment/>
      <protection/>
    </xf>
    <xf numFmtId="180" fontId="0" fillId="0" borderId="1" xfId="228" applyNumberFormat="1" applyFont="1" applyFill="1" applyBorder="1">
      <alignment/>
      <protection/>
    </xf>
    <xf numFmtId="180" fontId="0" fillId="0" borderId="26" xfId="228" applyNumberFormat="1" applyFill="1" applyBorder="1">
      <alignment/>
      <protection/>
    </xf>
    <xf numFmtId="180" fontId="0" fillId="0" borderId="0" xfId="228" applyNumberFormat="1" applyFont="1" applyFill="1">
      <alignment/>
      <protection/>
    </xf>
    <xf numFmtId="0" fontId="0" fillId="0" borderId="1" xfId="228" applyBorder="1">
      <alignment/>
      <protection/>
    </xf>
    <xf numFmtId="180" fontId="0" fillId="0" borderId="25" xfId="228" applyNumberFormat="1" applyFont="1" applyFill="1" applyBorder="1" applyAlignment="1">
      <alignment/>
      <protection/>
    </xf>
    <xf numFmtId="165" fontId="0" fillId="0" borderId="0" xfId="228" applyNumberFormat="1" applyFill="1">
      <alignment/>
      <protection/>
    </xf>
    <xf numFmtId="165" fontId="0" fillId="0" borderId="1" xfId="228" applyNumberFormat="1" applyFill="1" applyBorder="1">
      <alignment/>
      <protection/>
    </xf>
    <xf numFmtId="165" fontId="0" fillId="0" borderId="26" xfId="228" applyNumberFormat="1" applyFill="1" applyBorder="1">
      <alignment/>
      <protection/>
    </xf>
    <xf numFmtId="165" fontId="0" fillId="0" borderId="38" xfId="228" applyNumberFormat="1" applyFill="1" applyBorder="1">
      <alignment/>
      <protection/>
    </xf>
    <xf numFmtId="165" fontId="0" fillId="0" borderId="10" xfId="228" applyNumberFormat="1" applyFill="1" applyBorder="1">
      <alignment/>
      <protection/>
    </xf>
    <xf numFmtId="171" fontId="0" fillId="0" borderId="17" xfId="228" applyNumberFormat="1" applyFill="1" applyBorder="1">
      <alignment/>
      <protection/>
    </xf>
    <xf numFmtId="165" fontId="0" fillId="0" borderId="24" xfId="228" applyNumberFormat="1" applyFill="1" applyBorder="1">
      <alignment/>
      <protection/>
    </xf>
    <xf numFmtId="0" fontId="0" fillId="0" borderId="26" xfId="228" applyBorder="1">
      <alignment/>
      <protection/>
    </xf>
    <xf numFmtId="0" fontId="1" fillId="0" borderId="39" xfId="151" applyFont="1" applyBorder="1">
      <alignment horizontal="center" wrapText="1"/>
      <protection/>
    </xf>
    <xf numFmtId="0" fontId="1" fillId="0" borderId="40" xfId="151" applyBorder="1">
      <alignment horizontal="center" wrapText="1"/>
      <protection/>
    </xf>
    <xf numFmtId="0" fontId="1" fillId="0" borderId="18" xfId="151" applyBorder="1" applyAlignment="1">
      <alignment horizontal="centerContinuous" vertical="center" wrapText="1"/>
      <protection/>
    </xf>
    <xf numFmtId="0" fontId="1" fillId="0" borderId="1" xfId="151" applyFont="1" applyBorder="1" applyAlignment="1">
      <alignment horizontal="center" vertical="center" wrapText="1"/>
      <protection/>
    </xf>
    <xf numFmtId="0" fontId="5" fillId="0" borderId="16" xfId="287" applyFont="1" applyBorder="1" applyAlignment="1">
      <alignment horizontal="centerContinuous" wrapText="1"/>
      <protection/>
    </xf>
    <xf numFmtId="0" fontId="0" fillId="0" borderId="0" xfId="190" applyBorder="1">
      <alignment/>
      <protection/>
    </xf>
    <xf numFmtId="0" fontId="0" fillId="0" borderId="0" xfId="190" applyBorder="1" applyAlignment="1">
      <alignment horizontal="centerContinuous"/>
      <protection/>
    </xf>
    <xf numFmtId="0" fontId="0" fillId="0" borderId="0" xfId="195" applyFont="1" applyBorder="1">
      <alignment/>
      <protection/>
    </xf>
    <xf numFmtId="0" fontId="0" fillId="0" borderId="19" xfId="195" applyFont="1" applyFill="1" applyBorder="1">
      <alignment/>
      <protection/>
    </xf>
    <xf numFmtId="0" fontId="0" fillId="0" borderId="19" xfId="195" applyFont="1" applyBorder="1">
      <alignment/>
      <protection/>
    </xf>
    <xf numFmtId="0" fontId="0" fillId="0" borderId="10" xfId="195" applyFont="1" applyBorder="1">
      <alignment/>
      <protection/>
    </xf>
    <xf numFmtId="0" fontId="0" fillId="0" borderId="17" xfId="195" applyFont="1" applyBorder="1">
      <alignment/>
      <protection/>
    </xf>
    <xf numFmtId="175" fontId="0" fillId="0" borderId="13" xfId="195" applyNumberFormat="1" applyFont="1" applyBorder="1">
      <alignment/>
      <protection/>
    </xf>
    <xf numFmtId="175" fontId="0" fillId="0" borderId="21" xfId="195" applyNumberFormat="1" applyFont="1" applyBorder="1">
      <alignment/>
      <protection/>
    </xf>
    <xf numFmtId="175" fontId="0" fillId="0" borderId="1" xfId="195" applyNumberFormat="1" applyFont="1" applyBorder="1">
      <alignment/>
      <protection/>
    </xf>
    <xf numFmtId="0" fontId="0" fillId="0" borderId="1" xfId="195" applyFont="1" applyBorder="1">
      <alignment/>
      <protection/>
    </xf>
    <xf numFmtId="193" fontId="0" fillId="0" borderId="13" xfId="195" applyNumberFormat="1" applyFont="1" applyBorder="1">
      <alignment/>
      <protection/>
    </xf>
    <xf numFmtId="193" fontId="0" fillId="0" borderId="0" xfId="195" applyNumberFormat="1" applyFont="1" applyBorder="1">
      <alignment/>
      <protection/>
    </xf>
    <xf numFmtId="193" fontId="0" fillId="0" borderId="1" xfId="195" applyNumberFormat="1" applyFont="1" applyBorder="1">
      <alignment/>
      <protection/>
    </xf>
    <xf numFmtId="175" fontId="0" fillId="0" borderId="0" xfId="195" applyNumberFormat="1" applyFont="1" applyBorder="1">
      <alignment/>
      <protection/>
    </xf>
    <xf numFmtId="0" fontId="0" fillId="0" borderId="13" xfId="195" applyFont="1" applyBorder="1">
      <alignment/>
      <protection/>
    </xf>
    <xf numFmtId="0" fontId="1" fillId="0" borderId="10" xfId="151" applyBorder="1" applyAlignment="1">
      <alignment horizontal="center" vertical="center" wrapText="1"/>
      <protection/>
    </xf>
    <xf numFmtId="0" fontId="0" fillId="0" borderId="16" xfId="195" applyFont="1" applyBorder="1">
      <alignment/>
      <protection/>
    </xf>
    <xf numFmtId="0" fontId="0" fillId="0" borderId="0" xfId="195" applyFont="1" applyBorder="1" applyAlignment="1">
      <alignment horizontal="centerContinuous"/>
      <protection/>
    </xf>
    <xf numFmtId="0" fontId="4" fillId="0" borderId="0" xfId="0" applyFont="1" applyAlignment="1">
      <alignment/>
    </xf>
    <xf numFmtId="0" fontId="7" fillId="0" borderId="0" xfId="0" applyFont="1" applyAlignment="1">
      <alignment/>
    </xf>
    <xf numFmtId="0" fontId="7" fillId="0" borderId="0" xfId="0" applyFont="1" applyAlignment="1" quotePrefix="1">
      <alignment horizontal="left"/>
    </xf>
    <xf numFmtId="0" fontId="7" fillId="0" borderId="0" xfId="0" applyFont="1" applyAlignment="1">
      <alignment horizontal="left"/>
    </xf>
    <xf numFmtId="0" fontId="0" fillId="0" borderId="20" xfId="0" applyBorder="1" applyAlignment="1">
      <alignment/>
    </xf>
    <xf numFmtId="2" fontId="0" fillId="0" borderId="0" xfId="195" applyNumberFormat="1" applyFont="1" applyAlignment="1">
      <alignment horizontal="center"/>
      <protection/>
    </xf>
    <xf numFmtId="187" fontId="0" fillId="0" borderId="1" xfId="195" applyNumberFormat="1" applyFont="1" applyBorder="1" applyAlignment="1">
      <alignment horizontal="right"/>
      <protection/>
    </xf>
    <xf numFmtId="184" fontId="0" fillId="0" borderId="1" xfId="195" applyNumberFormat="1" applyFont="1" applyBorder="1" applyAlignment="1">
      <alignment horizontal="left"/>
      <protection/>
    </xf>
    <xf numFmtId="187" fontId="0" fillId="0" borderId="22" xfId="195" applyNumberFormat="1" applyFont="1" applyBorder="1" applyAlignment="1">
      <alignment horizontal="right"/>
      <protection/>
    </xf>
    <xf numFmtId="1" fontId="0" fillId="0" borderId="1" xfId="195" applyNumberFormat="1" applyFont="1" applyBorder="1" applyAlignment="1">
      <alignment horizontal="left"/>
      <protection/>
    </xf>
    <xf numFmtId="184" fontId="0" fillId="0" borderId="1" xfId="195" applyNumberFormat="1" applyFont="1" applyBorder="1" applyAlignment="1" quotePrefix="1">
      <alignment horizontal="left"/>
      <protection/>
    </xf>
    <xf numFmtId="185" fontId="0" fillId="0" borderId="22" xfId="195" applyNumberFormat="1" applyFont="1" applyBorder="1" applyAlignment="1">
      <alignment horizontal="right"/>
      <protection/>
    </xf>
    <xf numFmtId="49" fontId="0" fillId="0" borderId="1" xfId="195" applyNumberFormat="1" applyFont="1" applyBorder="1" applyAlignment="1">
      <alignment horizontal="left"/>
      <protection/>
    </xf>
    <xf numFmtId="0" fontId="0" fillId="0" borderId="22" xfId="0" applyBorder="1" applyAlignment="1">
      <alignment/>
    </xf>
    <xf numFmtId="0" fontId="0" fillId="0" borderId="0" xfId="0" applyAlignment="1">
      <alignment horizontal="centerContinuous" wrapText="1"/>
    </xf>
    <xf numFmtId="0" fontId="4" fillId="0" borderId="0" xfId="0" applyFont="1" applyAlignment="1">
      <alignment horizontal="left"/>
    </xf>
    <xf numFmtId="199" fontId="0" fillId="0" borderId="0" xfId="0" applyNumberFormat="1" applyAlignment="1">
      <alignment/>
    </xf>
    <xf numFmtId="195" fontId="0" fillId="0" borderId="1" xfId="0" applyNumberFormat="1" applyBorder="1" applyAlignment="1">
      <alignment horizontal="center"/>
    </xf>
    <xf numFmtId="184" fontId="0" fillId="0" borderId="1" xfId="0" applyNumberFormat="1" applyBorder="1" applyAlignment="1">
      <alignment horizontal="left"/>
    </xf>
    <xf numFmtId="199" fontId="0" fillId="0" borderId="22" xfId="0" applyNumberFormat="1" applyBorder="1" applyAlignment="1">
      <alignment/>
    </xf>
    <xf numFmtId="189" fontId="0" fillId="0" borderId="1" xfId="0" applyNumberFormat="1" applyBorder="1" applyAlignment="1">
      <alignment horizontal="right"/>
    </xf>
    <xf numFmtId="49" fontId="0" fillId="0" borderId="1" xfId="0" applyNumberFormat="1" applyBorder="1" applyAlignment="1">
      <alignment horizontal="left"/>
    </xf>
    <xf numFmtId="0" fontId="0" fillId="0" borderId="1" xfId="0" applyNumberFormat="1" applyBorder="1" applyAlignment="1">
      <alignment horizontal="left"/>
    </xf>
    <xf numFmtId="0" fontId="1" fillId="0" borderId="10" xfId="151" applyBorder="1">
      <alignment horizontal="center" wrapText="1"/>
      <protection/>
    </xf>
    <xf numFmtId="0" fontId="1" fillId="0" borderId="17" xfId="151" applyFont="1" applyBorder="1">
      <alignment horizontal="center" wrapText="1"/>
      <protection/>
    </xf>
    <xf numFmtId="0" fontId="1" fillId="0" borderId="17" xfId="151" applyBorder="1">
      <alignment horizontal="center" wrapText="1"/>
      <protection/>
    </xf>
    <xf numFmtId="0" fontId="1" fillId="0" borderId="20" xfId="151" applyBorder="1">
      <alignment horizontal="center" wrapText="1"/>
      <protection/>
    </xf>
    <xf numFmtId="0" fontId="0" fillId="0" borderId="33" xfId="0" applyBorder="1" applyAlignment="1">
      <alignment/>
    </xf>
    <xf numFmtId="0" fontId="0" fillId="0" borderId="34" xfId="0" applyBorder="1" applyAlignment="1">
      <alignment/>
    </xf>
    <xf numFmtId="0" fontId="1" fillId="0" borderId="30" xfId="151" applyBorder="1" applyAlignment="1">
      <alignment horizontal="centerContinuous" wrapText="1"/>
      <protection/>
    </xf>
    <xf numFmtId="0" fontId="1" fillId="0" borderId="19" xfId="151" applyFont="1" applyBorder="1" applyAlignment="1">
      <alignment horizontal="centerContinuous" wrapText="1"/>
      <protection/>
    </xf>
    <xf numFmtId="0" fontId="1" fillId="0" borderId="19" xfId="151" applyBorder="1" applyAlignment="1">
      <alignment horizontal="centerContinuous" wrapText="1"/>
      <protection/>
    </xf>
    <xf numFmtId="49" fontId="4" fillId="0" borderId="0" xfId="127" applyNumberFormat="1" applyFont="1" applyAlignment="1">
      <alignment/>
      <protection/>
    </xf>
    <xf numFmtId="214" fontId="0" fillId="0" borderId="0" xfId="0" applyNumberFormat="1" applyAlignment="1">
      <alignment/>
    </xf>
    <xf numFmtId="203" fontId="0" fillId="0" borderId="13" xfId="0" applyNumberFormat="1" applyBorder="1" applyAlignment="1">
      <alignment/>
    </xf>
    <xf numFmtId="204" fontId="0" fillId="0" borderId="13" xfId="0" applyNumberFormat="1" applyBorder="1" applyAlignment="1">
      <alignment/>
    </xf>
    <xf numFmtId="215" fontId="21" fillId="0" borderId="13" xfId="0" applyNumberFormat="1" applyFont="1" applyFill="1" applyBorder="1" applyAlignment="1">
      <alignment/>
    </xf>
    <xf numFmtId="204" fontId="21" fillId="0" borderId="13" xfId="0" applyNumberFormat="1" applyFont="1" applyFill="1" applyBorder="1" applyAlignment="1">
      <alignment/>
    </xf>
    <xf numFmtId="203" fontId="0" fillId="0" borderId="19" xfId="0" applyNumberFormat="1" applyBorder="1" applyAlignment="1">
      <alignment/>
    </xf>
    <xf numFmtId="204" fontId="0" fillId="0" borderId="19" xfId="0" applyNumberFormat="1" applyBorder="1" applyAlignment="1">
      <alignment/>
    </xf>
    <xf numFmtId="215" fontId="21" fillId="0" borderId="19" xfId="0" applyNumberFormat="1" applyFont="1" applyFill="1" applyBorder="1" applyAlignment="1">
      <alignment/>
    </xf>
    <xf numFmtId="0" fontId="22" fillId="0" borderId="0" xfId="0" applyFont="1" applyAlignment="1">
      <alignment/>
    </xf>
    <xf numFmtId="0" fontId="4" fillId="0" borderId="0" xfId="190" applyFont="1">
      <alignment/>
      <protection/>
    </xf>
    <xf numFmtId="196" fontId="0" fillId="0" borderId="19" xfId="190" applyNumberFormat="1" applyFont="1" applyFill="1" applyBorder="1" applyAlignment="1">
      <alignment horizontal="right"/>
      <protection/>
    </xf>
    <xf numFmtId="196" fontId="0" fillId="0" borderId="17" xfId="190" applyNumberFormat="1" applyFont="1" applyFill="1" applyBorder="1">
      <alignment/>
      <protection/>
    </xf>
    <xf numFmtId="196" fontId="0" fillId="0" borderId="32" xfId="190" applyNumberFormat="1" applyFont="1" applyFill="1" applyBorder="1">
      <alignment/>
      <protection/>
    </xf>
    <xf numFmtId="164" fontId="0" fillId="0" borderId="17" xfId="190" applyNumberFormat="1" applyBorder="1">
      <alignment/>
      <protection/>
    </xf>
    <xf numFmtId="208" fontId="0" fillId="0" borderId="13" xfId="190" applyNumberFormat="1" applyFont="1" applyFill="1" applyBorder="1">
      <alignment/>
      <protection/>
    </xf>
    <xf numFmtId="208" fontId="0" fillId="0" borderId="1" xfId="190" applyNumberFormat="1" applyFont="1" applyFill="1" applyBorder="1">
      <alignment/>
      <protection/>
    </xf>
    <xf numFmtId="0" fontId="0" fillId="0" borderId="1" xfId="190" applyBorder="1">
      <alignment/>
      <protection/>
    </xf>
    <xf numFmtId="196" fontId="0" fillId="0" borderId="13" xfId="190" applyNumberFormat="1" applyFont="1" applyFill="1" applyBorder="1">
      <alignment/>
      <protection/>
    </xf>
    <xf numFmtId="196" fontId="0" fillId="0" borderId="1" xfId="190" applyNumberFormat="1" applyFont="1" applyFill="1" applyBorder="1">
      <alignment/>
      <protection/>
    </xf>
    <xf numFmtId="0" fontId="0" fillId="0" borderId="1" xfId="190" applyFont="1" applyBorder="1">
      <alignment/>
      <protection/>
    </xf>
    <xf numFmtId="170" fontId="0" fillId="0" borderId="1" xfId="190" applyNumberFormat="1" applyBorder="1">
      <alignment/>
      <protection/>
    </xf>
    <xf numFmtId="186" fontId="0" fillId="0" borderId="13" xfId="190" applyNumberFormat="1" applyFont="1" applyFill="1" applyBorder="1">
      <alignment/>
      <protection/>
    </xf>
    <xf numFmtId="186" fontId="0" fillId="0" borderId="21" xfId="190" applyNumberFormat="1" applyFont="1" applyFill="1" applyBorder="1">
      <alignment/>
      <protection/>
    </xf>
    <xf numFmtId="186" fontId="0" fillId="0" borderId="1" xfId="190" applyNumberFormat="1" applyFont="1" applyFill="1" applyBorder="1">
      <alignment/>
      <protection/>
    </xf>
    <xf numFmtId="208" fontId="0" fillId="0" borderId="19" xfId="190" applyNumberFormat="1" applyFont="1" applyFill="1" applyBorder="1">
      <alignment/>
      <protection/>
    </xf>
    <xf numFmtId="208" fontId="0" fillId="0" borderId="17" xfId="190" applyNumberFormat="1" applyFont="1" applyFill="1" applyBorder="1">
      <alignment/>
      <protection/>
    </xf>
    <xf numFmtId="0" fontId="1" fillId="0" borderId="13" xfId="151" applyBorder="1">
      <alignment horizontal="center" wrapText="1"/>
      <protection/>
    </xf>
    <xf numFmtId="0" fontId="1" fillId="0" borderId="1" xfId="151" applyBorder="1">
      <alignment horizontal="center" wrapText="1"/>
      <protection/>
    </xf>
    <xf numFmtId="0" fontId="1" fillId="0" borderId="27" xfId="151" applyBorder="1" applyAlignment="1">
      <alignment horizontal="center" vertical="center" wrapText="1"/>
      <protection/>
    </xf>
    <xf numFmtId="0" fontId="1" fillId="0" borderId="12" xfId="151" applyBorder="1" applyAlignment="1">
      <alignment horizontal="center" vertical="center" wrapText="1"/>
      <protection/>
    </xf>
    <xf numFmtId="0" fontId="1" fillId="0" borderId="18" xfId="151" applyFont="1" applyBorder="1" applyAlignment="1">
      <alignment horizontal="center" wrapText="1"/>
      <protection/>
    </xf>
    <xf numFmtId="0" fontId="0" fillId="0" borderId="16" xfId="190" applyBorder="1">
      <alignment/>
      <protection/>
    </xf>
    <xf numFmtId="0" fontId="0" fillId="0" borderId="16" xfId="190" applyBorder="1" applyAlignment="1" quotePrefix="1">
      <alignment horizontal="left"/>
      <protection/>
    </xf>
    <xf numFmtId="0" fontId="5" fillId="0" borderId="0" xfId="287" applyAlignment="1">
      <alignment horizontal="left"/>
      <protection/>
    </xf>
    <xf numFmtId="0" fontId="5" fillId="0" borderId="0" xfId="287" applyAlignment="1">
      <alignment horizontal="centerContinuous"/>
      <protection/>
    </xf>
    <xf numFmtId="164" fontId="5" fillId="0" borderId="0" xfId="287" applyNumberFormat="1" applyAlignment="1" quotePrefix="1">
      <alignment horizontal="left"/>
      <protection/>
    </xf>
    <xf numFmtId="0" fontId="0" fillId="0" borderId="0" xfId="0" applyAlignment="1">
      <alignment horizontal="left"/>
    </xf>
    <xf numFmtId="0" fontId="5" fillId="0" borderId="1" xfId="287" applyFont="1" applyBorder="1" applyAlignment="1">
      <alignment horizontal="centerContinuous" wrapText="1"/>
      <protection/>
    </xf>
    <xf numFmtId="0" fontId="4" fillId="0" borderId="0" xfId="190" applyFont="1" applyAlignment="1" quotePrefix="1">
      <alignment horizontal="left"/>
      <protection/>
    </xf>
    <xf numFmtId="0" fontId="0" fillId="0" borderId="10" xfId="190" applyBorder="1">
      <alignment/>
      <protection/>
    </xf>
    <xf numFmtId="0" fontId="0" fillId="0" borderId="17" xfId="190" applyBorder="1">
      <alignment/>
      <protection/>
    </xf>
    <xf numFmtId="0" fontId="0" fillId="0" borderId="20" xfId="190" applyBorder="1">
      <alignment/>
      <protection/>
    </xf>
    <xf numFmtId="177" fontId="0" fillId="0" borderId="17" xfId="190" applyNumberFormat="1" applyBorder="1">
      <alignment/>
      <protection/>
    </xf>
    <xf numFmtId="216" fontId="0" fillId="0" borderId="13" xfId="190" applyNumberFormat="1" applyBorder="1">
      <alignment/>
      <protection/>
    </xf>
    <xf numFmtId="179" fontId="0" fillId="0" borderId="0" xfId="190" applyNumberFormat="1" applyBorder="1">
      <alignment/>
      <protection/>
    </xf>
    <xf numFmtId="217" fontId="0" fillId="0" borderId="1" xfId="190" applyNumberFormat="1" applyBorder="1" applyAlignment="1">
      <alignment horizontal="left"/>
      <protection/>
    </xf>
    <xf numFmtId="179" fontId="0" fillId="0" borderId="22" xfId="190" applyNumberFormat="1" applyBorder="1">
      <alignment/>
      <protection/>
    </xf>
    <xf numFmtId="175" fontId="0" fillId="0" borderId="1" xfId="190" applyNumberFormat="1" applyBorder="1">
      <alignment/>
      <protection/>
    </xf>
    <xf numFmtId="177" fontId="0" fillId="0" borderId="1" xfId="190" applyNumberFormat="1" applyBorder="1">
      <alignment/>
      <protection/>
    </xf>
    <xf numFmtId="0" fontId="0" fillId="0" borderId="22" xfId="190" applyBorder="1">
      <alignment/>
      <protection/>
    </xf>
    <xf numFmtId="0" fontId="1" fillId="0" borderId="20" xfId="151" applyFont="1" applyBorder="1">
      <alignment horizontal="center" wrapText="1"/>
      <protection/>
    </xf>
    <xf numFmtId="0" fontId="0" fillId="0" borderId="0" xfId="190" applyAlignment="1">
      <alignment horizontal="centerContinuous"/>
      <protection/>
    </xf>
    <xf numFmtId="165" fontId="0" fillId="0" borderId="20" xfId="0" applyNumberFormat="1" applyBorder="1" applyAlignment="1">
      <alignment/>
    </xf>
    <xf numFmtId="165" fontId="0" fillId="0" borderId="0" xfId="195" applyNumberFormat="1" applyFont="1">
      <alignment/>
      <protection/>
    </xf>
    <xf numFmtId="165" fontId="0" fillId="0" borderId="1" xfId="195" applyNumberFormat="1" applyFont="1" applyBorder="1">
      <alignment/>
      <protection/>
    </xf>
    <xf numFmtId="165" fontId="0" fillId="0" borderId="22" xfId="195" applyNumberFormat="1" applyFont="1" applyBorder="1">
      <alignment/>
      <protection/>
    </xf>
    <xf numFmtId="0" fontId="1" fillId="0" borderId="10" xfId="151" applyFont="1" applyBorder="1">
      <alignment horizontal="center" wrapText="1"/>
      <protection/>
    </xf>
    <xf numFmtId="0" fontId="1" fillId="0" borderId="22" xfId="151" applyBorder="1" applyAlignment="1">
      <alignment horizontal="center" vertical="center" wrapText="1"/>
      <protection/>
    </xf>
    <xf numFmtId="0" fontId="0" fillId="0" borderId="0" xfId="0" applyAlignment="1" quotePrefix="1">
      <alignment horizontal="left"/>
    </xf>
    <xf numFmtId="0" fontId="0" fillId="0" borderId="19" xfId="0" applyBorder="1" applyAlignment="1">
      <alignment horizontal="right"/>
    </xf>
    <xf numFmtId="175" fontId="0" fillId="0" borderId="19" xfId="0" applyNumberFormat="1" applyBorder="1" applyAlignment="1">
      <alignment horizontal="right"/>
    </xf>
    <xf numFmtId="175" fontId="0" fillId="0" borderId="10" xfId="0" applyNumberFormat="1" applyBorder="1" applyAlignment="1">
      <alignment horizontal="right"/>
    </xf>
    <xf numFmtId="175" fontId="0" fillId="0" borderId="32" xfId="0" applyNumberFormat="1" applyBorder="1" applyAlignment="1">
      <alignment horizontal="right"/>
    </xf>
    <xf numFmtId="175" fontId="0" fillId="0" borderId="13" xfId="0" applyNumberFormat="1" applyFill="1" applyBorder="1" applyAlignment="1">
      <alignment/>
    </xf>
    <xf numFmtId="0" fontId="0" fillId="0" borderId="0" xfId="0" applyBorder="1" applyAlignment="1">
      <alignment horizontal="left" indent="1"/>
    </xf>
    <xf numFmtId="0" fontId="0" fillId="0" borderId="0" xfId="0" applyFont="1" applyBorder="1" applyAlignment="1">
      <alignment horizontal="left" indent="2"/>
    </xf>
    <xf numFmtId="179" fontId="0" fillId="0" borderId="13" xfId="0" applyNumberFormat="1" applyFill="1" applyBorder="1" applyAlignment="1">
      <alignment/>
    </xf>
    <xf numFmtId="175" fontId="0" fillId="0" borderId="13" xfId="0" applyNumberFormat="1" applyFill="1" applyBorder="1" applyAlignment="1">
      <alignment horizontal="right"/>
    </xf>
    <xf numFmtId="0" fontId="0" fillId="0" borderId="0" xfId="0" applyFont="1" applyBorder="1" applyAlignment="1">
      <alignment/>
    </xf>
    <xf numFmtId="165" fontId="0" fillId="0" borderId="33" xfId="0" applyNumberFormat="1" applyFill="1" applyBorder="1" applyAlignment="1">
      <alignment/>
    </xf>
    <xf numFmtId="0" fontId="1" fillId="0" borderId="30" xfId="151" applyFont="1" applyBorder="1" applyAlignment="1">
      <alignment horizontal="center" vertical="center" wrapText="1"/>
      <protection/>
    </xf>
    <xf numFmtId="0" fontId="0" fillId="0" borderId="1" xfId="0" applyFill="1" applyBorder="1" applyAlignment="1">
      <alignment/>
    </xf>
    <xf numFmtId="0" fontId="1" fillId="0" borderId="10" xfId="151" applyFont="1" applyFill="1" applyBorder="1" applyAlignment="1">
      <alignment horizontal="center" vertical="center" wrapText="1"/>
      <protection/>
    </xf>
    <xf numFmtId="0" fontId="1" fillId="0" borderId="17" xfId="151" applyFont="1" applyFill="1" applyBorder="1" applyAlignment="1">
      <alignment horizontal="center" vertical="center" wrapText="1"/>
      <protection/>
    </xf>
    <xf numFmtId="0" fontId="1" fillId="0" borderId="20" xfId="151" applyFill="1" applyBorder="1" applyAlignment="1">
      <alignment horizontal="center" vertical="center" wrapText="1"/>
      <protection/>
    </xf>
    <xf numFmtId="0" fontId="1" fillId="0" borderId="17" xfId="151" applyFill="1" applyBorder="1" applyAlignment="1">
      <alignment horizontal="center" vertical="center" wrapText="1"/>
      <protection/>
    </xf>
    <xf numFmtId="0" fontId="0" fillId="0" borderId="1" xfId="0" applyNumberFormat="1" applyFont="1" applyBorder="1" applyAlignment="1">
      <alignment horizontal="left"/>
    </xf>
    <xf numFmtId="164" fontId="4" fillId="0" borderId="0" xfId="0" applyNumberFormat="1" applyFont="1" applyAlignment="1">
      <alignment/>
    </xf>
    <xf numFmtId="179" fontId="0" fillId="0" borderId="1" xfId="0" applyNumberFormat="1" applyBorder="1" applyAlignment="1">
      <alignment/>
    </xf>
    <xf numFmtId="0" fontId="1" fillId="0" borderId="0" xfId="151" applyBorder="1">
      <alignment horizontal="center" wrapText="1"/>
      <protection/>
    </xf>
    <xf numFmtId="0" fontId="0" fillId="0" borderId="30" xfId="0" applyBorder="1" applyAlignment="1">
      <alignment horizontal="centerContinuous" vertical="center"/>
    </xf>
    <xf numFmtId="0" fontId="1" fillId="0" borderId="18" xfId="0" applyFont="1" applyBorder="1" applyAlignment="1">
      <alignment horizontal="centerContinuous" vertical="center"/>
    </xf>
    <xf numFmtId="0" fontId="5" fillId="0" borderId="41" xfId="287" applyBorder="1" applyAlignment="1">
      <alignment horizontal="centerContinuous" wrapText="1"/>
      <protection/>
    </xf>
    <xf numFmtId="0" fontId="7" fillId="0" borderId="0" xfId="190" applyFont="1" applyAlignment="1" quotePrefix="1">
      <alignment horizontal="left"/>
      <protection/>
    </xf>
    <xf numFmtId="0" fontId="4" fillId="0" borderId="0" xfId="127" applyNumberFormat="1" applyFont="1" applyAlignment="1">
      <alignment/>
      <protection/>
    </xf>
    <xf numFmtId="164" fontId="4" fillId="0" borderId="0" xfId="127" applyFont="1" applyAlignment="1" quotePrefix="1">
      <alignment horizontal="left"/>
      <protection/>
    </xf>
    <xf numFmtId="0" fontId="0" fillId="0" borderId="0" xfId="190" applyNumberFormat="1" applyBorder="1" applyAlignment="1">
      <alignment horizontal="left"/>
      <protection/>
    </xf>
    <xf numFmtId="0" fontId="0" fillId="0" borderId="19" xfId="190" applyBorder="1">
      <alignment/>
      <protection/>
    </xf>
    <xf numFmtId="220" fontId="0" fillId="0" borderId="13" xfId="190" applyNumberFormat="1" applyBorder="1" applyAlignment="1">
      <alignment horizontal="right"/>
      <protection/>
    </xf>
    <xf numFmtId="216" fontId="0" fillId="0" borderId="1" xfId="190" applyNumberFormat="1" applyBorder="1">
      <alignment/>
      <protection/>
    </xf>
    <xf numFmtId="220" fontId="0" fillId="0" borderId="21" xfId="190" applyNumberFormat="1" applyBorder="1" applyAlignment="1">
      <alignment horizontal="right"/>
      <protection/>
    </xf>
    <xf numFmtId="170" fontId="0" fillId="0" borderId="1" xfId="190" applyNumberFormat="1" applyFont="1" applyBorder="1" applyAlignment="1">
      <alignment horizontal="left"/>
      <protection/>
    </xf>
    <xf numFmtId="216" fontId="0" fillId="0" borderId="21" xfId="190" applyNumberFormat="1" applyBorder="1">
      <alignment/>
      <protection/>
    </xf>
    <xf numFmtId="220" fontId="0" fillId="0" borderId="0" xfId="190" applyNumberFormat="1" applyBorder="1" applyAlignment="1">
      <alignment horizontal="right"/>
      <protection/>
    </xf>
    <xf numFmtId="170" fontId="0" fillId="0" borderId="1" xfId="190" applyNumberFormat="1" applyBorder="1" applyAlignment="1">
      <alignment horizontal="left"/>
      <protection/>
    </xf>
    <xf numFmtId="0" fontId="0" fillId="0" borderId="1" xfId="190" applyNumberFormat="1" applyBorder="1" applyAlignment="1">
      <alignment horizontal="left"/>
      <protection/>
    </xf>
    <xf numFmtId="216" fontId="0" fillId="0" borderId="21" xfId="190" applyNumberFormat="1" applyBorder="1" applyAlignment="1">
      <alignment horizontal="right"/>
      <protection/>
    </xf>
    <xf numFmtId="221" fontId="0" fillId="0" borderId="0" xfId="190" applyNumberFormat="1" applyBorder="1" applyAlignment="1">
      <alignment horizontal="right"/>
      <protection/>
    </xf>
    <xf numFmtId="182" fontId="0" fillId="0" borderId="1" xfId="190" applyNumberFormat="1" applyBorder="1" applyAlignment="1">
      <alignment horizontal="right"/>
      <protection/>
    </xf>
    <xf numFmtId="221" fontId="0" fillId="0" borderId="1" xfId="190" applyNumberFormat="1" applyBorder="1" applyAlignment="1">
      <alignment horizontal="right"/>
      <protection/>
    </xf>
    <xf numFmtId="215" fontId="0" fillId="0" borderId="0" xfId="190" applyNumberFormat="1" applyBorder="1" applyAlignment="1">
      <alignment horizontal="right"/>
      <protection/>
    </xf>
    <xf numFmtId="183" fontId="0" fillId="0" borderId="1" xfId="190" applyNumberFormat="1" applyBorder="1" applyAlignment="1">
      <alignment horizontal="right"/>
      <protection/>
    </xf>
    <xf numFmtId="179" fontId="0" fillId="0" borderId="1" xfId="190" applyNumberFormat="1" applyBorder="1">
      <alignment/>
      <protection/>
    </xf>
    <xf numFmtId="0" fontId="4" fillId="0" borderId="0" xfId="127" applyNumberFormat="1" applyFont="1" applyAlignment="1">
      <alignment horizontal="left"/>
      <protection/>
    </xf>
    <xf numFmtId="8" fontId="0" fillId="0" borderId="0" xfId="0" applyNumberFormat="1" applyFill="1" applyAlignment="1">
      <alignment/>
    </xf>
    <xf numFmtId="0" fontId="4" fillId="0" borderId="0" xfId="127" applyNumberFormat="1" applyFont="1" applyFill="1" applyAlignment="1">
      <alignment horizontal="left"/>
      <protection/>
    </xf>
    <xf numFmtId="0" fontId="4" fillId="0" borderId="0" xfId="127" applyNumberFormat="1" applyFont="1" applyFill="1" applyAlignment="1" quotePrefix="1">
      <alignment horizontal="left"/>
      <protection/>
    </xf>
    <xf numFmtId="222" fontId="0" fillId="0" borderId="0" xfId="0" applyNumberFormat="1" applyAlignment="1">
      <alignment/>
    </xf>
    <xf numFmtId="222" fontId="0" fillId="0" borderId="1" xfId="0" applyNumberFormat="1" applyBorder="1" applyAlignment="1">
      <alignment/>
    </xf>
    <xf numFmtId="180" fontId="0" fillId="0" borderId="1" xfId="0" applyNumberFormat="1" applyBorder="1" applyAlignment="1">
      <alignment horizontal="right"/>
    </xf>
    <xf numFmtId="202" fontId="0" fillId="0" borderId="1" xfId="0" applyNumberFormat="1" applyBorder="1" applyAlignment="1">
      <alignment horizontal="right"/>
    </xf>
    <xf numFmtId="223" fontId="0" fillId="0" borderId="1" xfId="0" applyNumberFormat="1" applyBorder="1" applyAlignment="1">
      <alignment/>
    </xf>
    <xf numFmtId="222" fontId="0" fillId="0" borderId="1" xfId="0" applyNumberFormat="1" applyBorder="1" applyAlignment="1">
      <alignment horizontal="right"/>
    </xf>
    <xf numFmtId="219" fontId="0" fillId="0" borderId="0" xfId="0" applyNumberFormat="1" applyAlignment="1">
      <alignment/>
    </xf>
    <xf numFmtId="219" fontId="0" fillId="0" borderId="1" xfId="0" applyNumberFormat="1" applyBorder="1" applyAlignment="1">
      <alignment/>
    </xf>
    <xf numFmtId="174" fontId="0" fillId="0" borderId="1" xfId="0" applyNumberFormat="1" applyFont="1" applyBorder="1" applyAlignment="1">
      <alignment horizontal="right"/>
    </xf>
    <xf numFmtId="201" fontId="0" fillId="0" borderId="1" xfId="0" applyNumberFormat="1" applyFont="1" applyBorder="1" applyAlignment="1" quotePrefix="1">
      <alignment horizontal="right"/>
    </xf>
    <xf numFmtId="224" fontId="0" fillId="0" borderId="1" xfId="0" applyNumberFormat="1" applyBorder="1" applyAlignment="1">
      <alignment/>
    </xf>
    <xf numFmtId="4" fontId="0" fillId="0" borderId="1" xfId="0" applyNumberFormat="1" applyBorder="1" applyAlignment="1">
      <alignment horizontal="center"/>
    </xf>
    <xf numFmtId="195" fontId="0" fillId="0" borderId="0" xfId="0" applyNumberFormat="1" applyAlignment="1">
      <alignment/>
    </xf>
    <xf numFmtId="198" fontId="0" fillId="0" borderId="0" xfId="0" applyNumberFormat="1" applyAlignment="1">
      <alignment/>
    </xf>
    <xf numFmtId="219" fontId="0" fillId="0" borderId="1" xfId="0" applyNumberFormat="1" applyBorder="1" applyAlignment="1">
      <alignment horizontal="right"/>
    </xf>
    <xf numFmtId="0" fontId="1" fillId="0" borderId="17" xfId="151" applyFont="1" applyFill="1" applyBorder="1" applyAlignment="1" quotePrefix="1">
      <alignment horizontal="center" wrapText="1"/>
      <protection/>
    </xf>
    <xf numFmtId="174" fontId="0" fillId="0" borderId="0" xfId="0" applyNumberFormat="1" applyBorder="1" applyAlignment="1">
      <alignment horizontal="right"/>
    </xf>
    <xf numFmtId="165" fontId="0" fillId="0" borderId="0" xfId="0" applyNumberFormat="1" applyFill="1" applyBorder="1" applyAlignment="1">
      <alignment/>
    </xf>
    <xf numFmtId="176" fontId="0" fillId="0" borderId="0" xfId="0" applyNumberFormat="1" applyFont="1" applyFill="1" applyAlignment="1">
      <alignment/>
    </xf>
    <xf numFmtId="175" fontId="0" fillId="0" borderId="1" xfId="0" applyNumberFormat="1" applyFont="1" applyFill="1" applyBorder="1" applyAlignment="1">
      <alignment/>
    </xf>
    <xf numFmtId="175" fontId="0" fillId="0" borderId="22" xfId="0" applyNumberFormat="1" applyFont="1" applyFill="1" applyBorder="1" applyAlignment="1">
      <alignment/>
    </xf>
    <xf numFmtId="171" fontId="0" fillId="0" borderId="1" xfId="0" applyNumberFormat="1" applyFont="1" applyFill="1" applyBorder="1" applyAlignment="1">
      <alignment/>
    </xf>
    <xf numFmtId="171" fontId="0" fillId="0" borderId="22" xfId="0" applyNumberFormat="1" applyFont="1" applyFill="1" applyBorder="1" applyAlignment="1">
      <alignment/>
    </xf>
    <xf numFmtId="176" fontId="0" fillId="0" borderId="0" xfId="0" applyNumberFormat="1" applyAlignment="1">
      <alignment/>
    </xf>
    <xf numFmtId="175" fontId="0" fillId="0" borderId="1" xfId="0" applyNumberFormat="1" applyBorder="1" applyAlignment="1">
      <alignment/>
    </xf>
    <xf numFmtId="175" fontId="0" fillId="0" borderId="22" xfId="0" applyNumberFormat="1" applyBorder="1" applyAlignment="1">
      <alignment/>
    </xf>
    <xf numFmtId="171" fontId="0" fillId="0" borderId="1" xfId="0" applyNumberFormat="1" applyFill="1" applyBorder="1" applyAlignment="1">
      <alignment/>
    </xf>
    <xf numFmtId="171" fontId="0" fillId="0" borderId="22" xfId="0" applyNumberFormat="1" applyBorder="1" applyAlignment="1">
      <alignment/>
    </xf>
    <xf numFmtId="0" fontId="16" fillId="0" borderId="0" xfId="0" applyFont="1" applyAlignment="1">
      <alignment/>
    </xf>
    <xf numFmtId="171" fontId="0" fillId="0" borderId="0" xfId="0" applyNumberFormat="1" applyAlignment="1">
      <alignment/>
    </xf>
    <xf numFmtId="171" fontId="0" fillId="0" borderId="1" xfId="0" applyNumberFormat="1" applyBorder="1" applyAlignment="1">
      <alignment/>
    </xf>
    <xf numFmtId="0" fontId="1" fillId="0" borderId="20" xfId="151" applyBorder="1" applyAlignment="1">
      <alignment horizontal="center" wrapText="1"/>
      <protection/>
    </xf>
    <xf numFmtId="0" fontId="1" fillId="0" borderId="17" xfId="151" applyBorder="1" applyAlignment="1">
      <alignment horizontal="center" wrapText="1"/>
      <protection/>
    </xf>
    <xf numFmtId="0" fontId="1" fillId="0" borderId="39" xfId="151" applyBorder="1" applyAlignment="1">
      <alignment horizontal="centerContinuous" vertical="center" wrapText="1"/>
      <protection/>
    </xf>
    <xf numFmtId="0" fontId="1" fillId="0" borderId="27" xfId="151" applyBorder="1" applyAlignment="1">
      <alignment horizontal="centerContinuous" vertical="center" wrapText="1"/>
      <protection/>
    </xf>
    <xf numFmtId="0" fontId="1" fillId="0" borderId="42" xfId="151" applyBorder="1" applyAlignment="1">
      <alignment horizontal="centerContinuous" vertical="center" wrapText="1"/>
      <protection/>
    </xf>
    <xf numFmtId="165" fontId="0" fillId="0" borderId="17" xfId="0" applyNumberFormat="1" applyBorder="1" applyAlignment="1">
      <alignment/>
    </xf>
    <xf numFmtId="0" fontId="0" fillId="0" borderId="17" xfId="0" applyNumberFormat="1" applyBorder="1" applyAlignment="1">
      <alignment/>
    </xf>
    <xf numFmtId="208" fontId="0" fillId="0" borderId="13" xfId="0" applyNumberFormat="1" applyBorder="1" applyAlignment="1">
      <alignment/>
    </xf>
    <xf numFmtId="171" fontId="0" fillId="0" borderId="21" xfId="0" applyNumberFormat="1" applyBorder="1" applyAlignment="1">
      <alignment/>
    </xf>
    <xf numFmtId="171" fontId="0" fillId="0" borderId="0" xfId="0" applyNumberFormat="1" applyBorder="1" applyAlignment="1">
      <alignment/>
    </xf>
    <xf numFmtId="208" fontId="0" fillId="0" borderId="1" xfId="0" applyNumberFormat="1" applyBorder="1" applyAlignment="1">
      <alignment/>
    </xf>
    <xf numFmtId="171" fontId="0" fillId="0" borderId="1" xfId="0" applyNumberFormat="1" applyBorder="1" applyAlignment="1">
      <alignment/>
    </xf>
    <xf numFmtId="0" fontId="0" fillId="0" borderId="1" xfId="16" applyNumberFormat="1" applyFont="1" applyBorder="1" applyAlignment="1">
      <alignment horizontal="left"/>
      <protection/>
    </xf>
    <xf numFmtId="208" fontId="0" fillId="0" borderId="21" xfId="0" applyNumberFormat="1" applyBorder="1" applyAlignment="1">
      <alignment/>
    </xf>
    <xf numFmtId="208" fontId="0" fillId="0" borderId="0" xfId="0" applyNumberFormat="1" applyBorder="1" applyAlignment="1">
      <alignment/>
    </xf>
    <xf numFmtId="0" fontId="0" fillId="0" borderId="1" xfId="16" applyNumberFormat="1" applyFont="1" applyBorder="1" applyAlignment="1">
      <alignment/>
      <protection/>
    </xf>
    <xf numFmtId="0" fontId="0" fillId="0" borderId="1" xfId="0" applyNumberFormat="1" applyBorder="1" applyAlignment="1">
      <alignment/>
    </xf>
    <xf numFmtId="0" fontId="0" fillId="0" borderId="1" xfId="48" applyNumberFormat="1" applyFont="1" applyAlignment="1">
      <alignment horizontal="left"/>
      <protection/>
    </xf>
    <xf numFmtId="171" fontId="0" fillId="0" borderId="13" xfId="0" applyNumberFormat="1" applyBorder="1" applyAlignment="1">
      <alignment/>
    </xf>
    <xf numFmtId="0" fontId="0" fillId="0" borderId="1" xfId="34" applyNumberFormat="1" applyFont="1" applyBorder="1" applyAlignment="1">
      <alignment horizontal="left"/>
      <protection/>
    </xf>
    <xf numFmtId="165" fontId="0" fillId="0" borderId="13" xfId="0" applyNumberFormat="1" applyBorder="1" applyAlignment="1">
      <alignment/>
    </xf>
    <xf numFmtId="165" fontId="0" fillId="0" borderId="21" xfId="0" applyNumberFormat="1" applyBorder="1" applyAlignment="1">
      <alignment/>
    </xf>
    <xf numFmtId="165" fontId="0" fillId="0" borderId="0" xfId="0" applyNumberFormat="1" applyBorder="1" applyAlignment="1">
      <alignment/>
    </xf>
    <xf numFmtId="165" fontId="0" fillId="0" borderId="1" xfId="0" applyNumberFormat="1" applyBorder="1" applyAlignment="1">
      <alignment/>
    </xf>
    <xf numFmtId="0" fontId="1" fillId="0" borderId="32" xfId="151" applyBorder="1" applyAlignment="1">
      <alignment horizontal="center" wrapText="1"/>
      <protection/>
    </xf>
    <xf numFmtId="0" fontId="1" fillId="0" borderId="10" xfId="151" applyBorder="1" applyAlignment="1">
      <alignment horizontal="center" wrapText="1"/>
      <protection/>
    </xf>
    <xf numFmtId="0" fontId="0" fillId="0" borderId="10" xfId="0" applyBorder="1" applyAlignment="1">
      <alignment horizontal="centerContinuous"/>
    </xf>
    <xf numFmtId="0" fontId="1" fillId="0" borderId="19" xfId="0" applyFont="1" applyBorder="1" applyAlignment="1">
      <alignment horizontal="centerContinuous"/>
    </xf>
    <xf numFmtId="0" fontId="0" fillId="0" borderId="17" xfId="0" applyBorder="1" applyAlignment="1">
      <alignment horizontal="centerContinuous"/>
    </xf>
    <xf numFmtId="0" fontId="5" fillId="0" borderId="0" xfId="287" applyBorder="1" applyAlignment="1">
      <alignment horizontal="centerContinuous" wrapText="1"/>
      <protection/>
    </xf>
    <xf numFmtId="0" fontId="0" fillId="0" borderId="0" xfId="287" applyFont="1" applyAlignment="1">
      <alignment horizontal="centerContinuous" wrapText="1"/>
      <protection/>
    </xf>
    <xf numFmtId="165" fontId="0" fillId="0" borderId="10" xfId="0" applyNumberFormat="1" applyBorder="1" applyAlignment="1">
      <alignment/>
    </xf>
    <xf numFmtId="225" fontId="0" fillId="0" borderId="0" xfId="0" applyNumberFormat="1" applyBorder="1" applyAlignment="1">
      <alignment/>
    </xf>
    <xf numFmtId="225" fontId="0" fillId="0" borderId="1" xfId="0" applyNumberFormat="1" applyBorder="1" applyAlignment="1">
      <alignment/>
    </xf>
    <xf numFmtId="225" fontId="0" fillId="0" borderId="1" xfId="0" applyNumberFormat="1" applyBorder="1" applyAlignment="1">
      <alignment/>
    </xf>
    <xf numFmtId="165" fontId="0" fillId="0" borderId="23" xfId="0" applyNumberFormat="1" applyBorder="1" applyAlignment="1">
      <alignment/>
    </xf>
    <xf numFmtId="181" fontId="0" fillId="0" borderId="13" xfId="0" applyNumberFormat="1" applyBorder="1" applyAlignment="1">
      <alignment/>
    </xf>
    <xf numFmtId="226" fontId="0" fillId="0" borderId="21" xfId="0" applyNumberFormat="1" applyBorder="1" applyAlignment="1">
      <alignment/>
    </xf>
    <xf numFmtId="226" fontId="0" fillId="0" borderId="13" xfId="0" applyNumberFormat="1" applyBorder="1" applyAlignment="1">
      <alignment/>
    </xf>
    <xf numFmtId="226" fontId="0" fillId="0" borderId="25" xfId="0" applyNumberFormat="1" applyBorder="1" applyAlignment="1">
      <alignment/>
    </xf>
    <xf numFmtId="176" fontId="0" fillId="0" borderId="13" xfId="0" applyNumberFormat="1" applyBorder="1" applyAlignment="1">
      <alignment/>
    </xf>
    <xf numFmtId="165" fontId="0" fillId="0" borderId="25" xfId="0" applyNumberFormat="1" applyBorder="1" applyAlignment="1">
      <alignment/>
    </xf>
    <xf numFmtId="0" fontId="0" fillId="0" borderId="25" xfId="0" applyBorder="1" applyAlignment="1">
      <alignment/>
    </xf>
    <xf numFmtId="0" fontId="1" fillId="0" borderId="19" xfId="151" applyFont="1" applyBorder="1" applyAlignment="1">
      <alignment horizontal="center" wrapText="1"/>
      <protection/>
    </xf>
    <xf numFmtId="0" fontId="0" fillId="0" borderId="10" xfId="0" applyBorder="1" applyAlignment="1">
      <alignment horizontal="centerContinuous" vertical="center"/>
    </xf>
    <xf numFmtId="0" fontId="0" fillId="0" borderId="17" xfId="0" applyBorder="1" applyAlignment="1">
      <alignment horizontal="centerContinuous" vertical="center"/>
    </xf>
    <xf numFmtId="0" fontId="1" fillId="0" borderId="19" xfId="0" applyFont="1" applyBorder="1" applyAlignment="1">
      <alignment horizontal="centerContinuous" vertical="center"/>
    </xf>
    <xf numFmtId="3" fontId="0" fillId="0" borderId="13" xfId="94" applyNumberFormat="1" applyBorder="1" applyAlignment="1">
      <alignment horizontal="center"/>
    </xf>
    <xf numFmtId="3" fontId="0" fillId="0" borderId="19" xfId="94" applyNumberFormat="1" applyBorder="1" applyAlignment="1">
      <alignment horizontal="center"/>
    </xf>
    <xf numFmtId="170" fontId="0" fillId="0" borderId="0" xfId="0" applyNumberFormat="1" applyAlignment="1">
      <alignment horizontal="centerContinuous"/>
    </xf>
    <xf numFmtId="167" fontId="0" fillId="0" borderId="0" xfId="0" applyNumberFormat="1" applyFont="1" applyAlignment="1">
      <alignment horizontal="left"/>
    </xf>
    <xf numFmtId="164" fontId="0" fillId="0" borderId="0" xfId="0" applyNumberFormat="1" applyAlignment="1">
      <alignment horizontal="centerContinuous"/>
    </xf>
    <xf numFmtId="0" fontId="0" fillId="0" borderId="0" xfId="0" applyFont="1" applyAlignment="1">
      <alignment horizontal="centerContinuous"/>
    </xf>
    <xf numFmtId="49" fontId="4" fillId="0" borderId="0" xfId="127" applyNumberFormat="1">
      <alignment/>
      <protection/>
    </xf>
    <xf numFmtId="175" fontId="0" fillId="0" borderId="0" xfId="0" applyNumberFormat="1" applyAlignment="1">
      <alignment/>
    </xf>
    <xf numFmtId="183" fontId="0" fillId="0" borderId="1" xfId="0" applyNumberFormat="1" applyFill="1" applyBorder="1" applyAlignment="1">
      <alignment/>
    </xf>
    <xf numFmtId="179" fontId="0" fillId="0" borderId="1" xfId="0" applyNumberFormat="1" applyFill="1" applyBorder="1" applyAlignment="1">
      <alignment/>
    </xf>
    <xf numFmtId="0" fontId="0" fillId="0" borderId="1" xfId="0" applyFont="1" applyFill="1" applyBorder="1" applyAlignment="1">
      <alignment/>
    </xf>
    <xf numFmtId="183" fontId="0" fillId="0" borderId="1" xfId="0" applyNumberFormat="1" applyBorder="1" applyAlignment="1">
      <alignment/>
    </xf>
    <xf numFmtId="175" fontId="0" fillId="0" borderId="0" xfId="0" applyNumberFormat="1" applyFont="1" applyAlignment="1">
      <alignment/>
    </xf>
    <xf numFmtId="179" fontId="0" fillId="0" borderId="1" xfId="0" applyNumberFormat="1" applyFont="1" applyBorder="1" applyAlignment="1">
      <alignment/>
    </xf>
    <xf numFmtId="183" fontId="0" fillId="0" borderId="21" xfId="0" applyNumberFormat="1" applyFont="1" applyBorder="1" applyAlignment="1">
      <alignment/>
    </xf>
    <xf numFmtId="183" fontId="0" fillId="0" borderId="1" xfId="0" applyNumberFormat="1" applyFont="1" applyFill="1" applyBorder="1" applyAlignment="1">
      <alignment/>
    </xf>
    <xf numFmtId="175" fontId="0" fillId="0" borderId="10" xfId="0" applyNumberFormat="1" applyBorder="1" applyAlignment="1">
      <alignment/>
    </xf>
    <xf numFmtId="179" fontId="0" fillId="0" borderId="32" xfId="0" applyNumberFormat="1" applyBorder="1" applyAlignment="1">
      <alignment/>
    </xf>
    <xf numFmtId="183" fontId="0" fillId="0" borderId="17" xfId="0" applyNumberFormat="1" applyBorder="1" applyAlignment="1">
      <alignment/>
    </xf>
    <xf numFmtId="0" fontId="1" fillId="0" borderId="17" xfId="151" applyFont="1" applyBorder="1" applyAlignment="1" quotePrefix="1">
      <alignment horizontal="center" vertical="center" wrapText="1"/>
      <protection/>
    </xf>
    <xf numFmtId="216" fontId="0" fillId="0" borderId="1" xfId="0" applyNumberFormat="1" applyBorder="1" applyAlignment="1">
      <alignment/>
    </xf>
    <xf numFmtId="175" fontId="0" fillId="0" borderId="1" xfId="0" applyNumberFormat="1" applyBorder="1" applyAlignment="1">
      <alignment/>
    </xf>
    <xf numFmtId="182" fontId="0" fillId="0" borderId="1" xfId="0" applyNumberFormat="1" applyBorder="1" applyAlignment="1">
      <alignment horizontal="right"/>
    </xf>
    <xf numFmtId="221" fontId="0" fillId="0" borderId="1" xfId="0" applyNumberFormat="1" applyBorder="1" applyAlignment="1">
      <alignment horizontal="right"/>
    </xf>
    <xf numFmtId="0" fontId="0" fillId="0" borderId="16" xfId="0" applyBorder="1" applyAlignment="1" quotePrefix="1">
      <alignment horizontal="lef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horizontal="right"/>
    </xf>
    <xf numFmtId="166" fontId="0" fillId="0" borderId="0" xfId="94" applyNumberFormat="1" applyFont="1" applyFill="1" applyAlignment="1">
      <alignment horizontal="right"/>
    </xf>
    <xf numFmtId="0" fontId="4" fillId="0" borderId="0" xfId="0" applyFont="1" applyFill="1" applyAlignment="1">
      <alignment/>
    </xf>
    <xf numFmtId="0" fontId="4" fillId="0" borderId="0" xfId="0" applyFont="1" applyFill="1" applyAlignment="1" quotePrefix="1">
      <alignment horizontal="left"/>
    </xf>
    <xf numFmtId="164" fontId="4" fillId="0" borderId="0" xfId="127" applyFont="1" applyFill="1">
      <alignment/>
      <protection/>
    </xf>
    <xf numFmtId="164" fontId="4" fillId="0" borderId="0" xfId="127" applyFont="1" applyFill="1" applyAlignment="1" quotePrefix="1">
      <alignment horizontal="left"/>
      <protection/>
    </xf>
    <xf numFmtId="49" fontId="4" fillId="0" borderId="0" xfId="127" applyNumberFormat="1" applyFont="1" applyFill="1">
      <alignment/>
      <protection/>
    </xf>
    <xf numFmtId="0" fontId="4" fillId="0" borderId="0" xfId="127" applyNumberFormat="1" applyFont="1" applyFill="1">
      <alignment/>
      <protection/>
    </xf>
    <xf numFmtId="166" fontId="0" fillId="0" borderId="19" xfId="94" applyNumberFormat="1" applyFont="1" applyFill="1" applyBorder="1" applyAlignment="1">
      <alignment horizontal="right"/>
    </xf>
    <xf numFmtId="166" fontId="0" fillId="0" borderId="10" xfId="94" applyNumberFormat="1" applyFont="1" applyFill="1" applyBorder="1" applyAlignment="1">
      <alignment horizontal="right"/>
    </xf>
    <xf numFmtId="0" fontId="0" fillId="0" borderId="17" xfId="0" applyFont="1" applyFill="1" applyBorder="1" applyAlignment="1">
      <alignment/>
    </xf>
    <xf numFmtId="216" fontId="0" fillId="0" borderId="13" xfId="94" applyNumberFormat="1" applyFont="1" applyFill="1" applyBorder="1" applyAlignment="1">
      <alignment horizontal="right"/>
    </xf>
    <xf numFmtId="171" fontId="0" fillId="0" borderId="13" xfId="94" applyNumberFormat="1" applyFont="1" applyFill="1" applyBorder="1" applyAlignment="1">
      <alignment horizontal="right"/>
    </xf>
    <xf numFmtId="216" fontId="0" fillId="0" borderId="0" xfId="94" applyNumberFormat="1" applyFont="1" applyFill="1" applyBorder="1" applyAlignment="1">
      <alignment/>
    </xf>
    <xf numFmtId="0" fontId="0" fillId="0" borderId="1" xfId="0" applyFont="1" applyFill="1" applyBorder="1" applyAlignment="1">
      <alignment horizontal="center"/>
    </xf>
    <xf numFmtId="0" fontId="1" fillId="0" borderId="33" xfId="151" applyFont="1" applyFill="1" applyBorder="1" applyAlignment="1">
      <alignment horizontal="center" vertical="center" wrapText="1"/>
      <protection/>
    </xf>
    <xf numFmtId="0" fontId="1" fillId="0" borderId="34" xfId="151" applyFont="1" applyFill="1" applyBorder="1" applyAlignment="1">
      <alignment horizontal="center" vertical="center" wrapText="1"/>
      <protection/>
    </xf>
    <xf numFmtId="0" fontId="1" fillId="0" borderId="0" xfId="151" applyFont="1" applyFill="1" applyBorder="1" applyAlignment="1">
      <alignment horizontal="center" vertical="center" wrapText="1"/>
      <protection/>
    </xf>
    <xf numFmtId="166" fontId="0" fillId="0" borderId="16" xfId="94" applyNumberFormat="1" applyFont="1" applyFill="1" applyBorder="1" applyAlignment="1">
      <alignment horizontal="right"/>
    </xf>
    <xf numFmtId="0" fontId="0" fillId="0" borderId="16" xfId="0" applyFont="1" applyFill="1" applyBorder="1" applyAlignment="1">
      <alignment/>
    </xf>
    <xf numFmtId="166" fontId="5" fillId="0" borderId="0" xfId="94" applyNumberFormat="1" applyFont="1" applyFill="1" applyBorder="1" applyAlignment="1">
      <alignment horizontal="centerContinuous" wrapText="1"/>
    </xf>
    <xf numFmtId="166" fontId="0" fillId="0" borderId="0" xfId="94" applyNumberFormat="1" applyFont="1" applyFill="1" applyBorder="1" applyAlignment="1">
      <alignment horizontal="right"/>
    </xf>
    <xf numFmtId="216" fontId="0" fillId="0" borderId="19" xfId="94" applyNumberFormat="1" applyFont="1" applyFill="1" applyBorder="1" applyAlignment="1">
      <alignment horizontal="right"/>
    </xf>
    <xf numFmtId="216" fontId="0" fillId="0" borderId="10" xfId="94" applyNumberFormat="1" applyFont="1" applyFill="1" applyBorder="1" applyAlignment="1">
      <alignment horizontal="right"/>
    </xf>
    <xf numFmtId="216" fontId="0" fillId="0" borderId="21" xfId="94" applyNumberFormat="1" applyFont="1" applyFill="1" applyBorder="1" applyAlignment="1">
      <alignment horizontal="right"/>
    </xf>
    <xf numFmtId="202" fontId="0" fillId="0" borderId="13" xfId="94" applyNumberFormat="1" applyFont="1" applyFill="1" applyBorder="1" applyAlignment="1">
      <alignment horizontal="right"/>
    </xf>
    <xf numFmtId="182" fontId="0" fillId="0" borderId="13" xfId="94" applyNumberFormat="1" applyFont="1" applyFill="1" applyBorder="1" applyAlignment="1">
      <alignment horizontal="right"/>
    </xf>
    <xf numFmtId="182" fontId="0" fillId="0" borderId="13" xfId="94" applyNumberFormat="1" applyFont="1" applyFill="1" applyBorder="1" applyAlignment="1" quotePrefix="1">
      <alignment horizontal="right"/>
    </xf>
    <xf numFmtId="170" fontId="0" fillId="0" borderId="1" xfId="16" applyFont="1" applyFill="1" applyBorder="1" quotePrefix="1">
      <alignment/>
      <protection/>
    </xf>
    <xf numFmtId="182" fontId="0" fillId="0" borderId="0" xfId="94" applyNumberFormat="1" applyFont="1" applyFill="1" applyBorder="1" applyAlignment="1" quotePrefix="1">
      <alignment/>
    </xf>
    <xf numFmtId="0" fontId="0" fillId="0" borderId="1" xfId="0" applyFont="1" applyFill="1" applyBorder="1" applyAlignment="1" quotePrefix="1">
      <alignment horizontal="left"/>
    </xf>
    <xf numFmtId="0" fontId="0" fillId="0" borderId="1" xfId="0" applyFont="1" applyFill="1" applyBorder="1" applyAlignment="1">
      <alignment horizontal="left"/>
    </xf>
    <xf numFmtId="176" fontId="0" fillId="0" borderId="13" xfId="94" applyNumberFormat="1" applyFont="1" applyFill="1" applyBorder="1" applyAlignment="1">
      <alignment horizontal="right"/>
    </xf>
    <xf numFmtId="166" fontId="0" fillId="0" borderId="13" xfId="94" applyNumberFormat="1" applyFont="1" applyFill="1" applyBorder="1" applyAlignment="1">
      <alignment horizontal="right"/>
    </xf>
    <xf numFmtId="0" fontId="1" fillId="0" borderId="0" xfId="151" applyFont="1" applyFill="1" applyAlignment="1">
      <alignment horizontal="center" vertical="center" wrapText="1"/>
      <protection/>
    </xf>
    <xf numFmtId="0" fontId="1" fillId="0" borderId="0" xfId="151" applyFont="1" applyFill="1" applyBorder="1" applyAlignment="1">
      <alignment vertical="center" wrapText="1"/>
      <protection/>
    </xf>
    <xf numFmtId="176" fontId="0" fillId="0" borderId="19" xfId="94" applyNumberFormat="1" applyFont="1" applyFill="1" applyBorder="1" applyAlignment="1">
      <alignment horizontal="right"/>
    </xf>
    <xf numFmtId="170" fontId="0" fillId="0" borderId="1" xfId="16" applyFont="1" applyFill="1" applyBorder="1">
      <alignment/>
      <protection/>
    </xf>
    <xf numFmtId="0" fontId="0" fillId="0" borderId="13" xfId="0" applyFont="1" applyFill="1" applyBorder="1" applyAlignment="1">
      <alignment horizontal="right"/>
    </xf>
    <xf numFmtId="0" fontId="0" fillId="0" borderId="16" xfId="0" applyFont="1" applyFill="1" applyBorder="1" applyAlignment="1">
      <alignment horizontal="right"/>
    </xf>
    <xf numFmtId="0" fontId="0" fillId="0" borderId="0" xfId="0" applyFont="1" applyFill="1" applyAlignment="1">
      <alignment horizontal="centerContinuous" wrapText="1"/>
    </xf>
    <xf numFmtId="166" fontId="0" fillId="0" borderId="0" xfId="94" applyNumberFormat="1" applyFont="1" applyFill="1" applyAlignment="1">
      <alignment horizontal="centerContinuous" wrapText="1"/>
    </xf>
    <xf numFmtId="0" fontId="5" fillId="0" borderId="0" xfId="287" applyFont="1" applyFill="1">
      <alignment wrapText="1"/>
      <protection/>
    </xf>
    <xf numFmtId="0" fontId="5" fillId="0" borderId="0" xfId="287" applyFont="1" applyFill="1" applyBorder="1" applyAlignment="1">
      <alignment wrapText="1"/>
      <protection/>
    </xf>
    <xf numFmtId="0" fontId="5" fillId="0" borderId="0" xfId="287" applyFont="1" applyFill="1" applyAlignment="1">
      <alignment horizontal="right" wrapText="1"/>
      <protection/>
    </xf>
    <xf numFmtId="166" fontId="5" fillId="0" borderId="0" xfId="94" applyNumberFormat="1" applyFont="1" applyFill="1" applyAlignment="1">
      <alignment horizontal="right" wrapText="1"/>
    </xf>
    <xf numFmtId="166" fontId="5" fillId="0" borderId="0" xfId="94" applyNumberFormat="1" applyFont="1" applyFill="1" applyAlignment="1">
      <alignment horizontal="centerContinuous" wrapText="1"/>
    </xf>
    <xf numFmtId="216" fontId="0" fillId="0" borderId="0" xfId="0" applyNumberFormat="1" applyAlignment="1">
      <alignment/>
    </xf>
    <xf numFmtId="216" fontId="0" fillId="0" borderId="22" xfId="0" applyNumberFormat="1" applyBorder="1" applyAlignment="1">
      <alignment/>
    </xf>
    <xf numFmtId="182" fontId="0" fillId="0" borderId="1" xfId="0" applyNumberFormat="1" applyFont="1" applyBorder="1" applyAlignment="1">
      <alignment horizontal="right"/>
    </xf>
    <xf numFmtId="170" fontId="0" fillId="0" borderId="1" xfId="16" applyBorder="1" quotePrefix="1">
      <alignment/>
      <protection/>
    </xf>
    <xf numFmtId="182" fontId="0" fillId="0" borderId="1" xfId="190" applyNumberFormat="1" applyFont="1" applyBorder="1" applyAlignment="1">
      <alignment horizontal="right"/>
      <protection/>
    </xf>
    <xf numFmtId="0" fontId="0" fillId="0" borderId="1" xfId="0" applyBorder="1" applyAlignment="1" quotePrefix="1">
      <alignment horizontal="center"/>
    </xf>
    <xf numFmtId="0" fontId="0" fillId="0" borderId="1" xfId="0" applyFont="1" applyBorder="1" applyAlignment="1" quotePrefix="1">
      <alignment horizontal="center"/>
    </xf>
    <xf numFmtId="49" fontId="4" fillId="0" borderId="0" xfId="0" applyNumberFormat="1" applyFont="1" applyAlignment="1">
      <alignment/>
    </xf>
    <xf numFmtId="176" fontId="0" fillId="0" borderId="10" xfId="0" applyNumberFormat="1" applyBorder="1" applyAlignment="1">
      <alignment/>
    </xf>
    <xf numFmtId="218" fontId="0" fillId="0" borderId="17" xfId="0" applyNumberFormat="1" applyBorder="1" applyAlignment="1">
      <alignment/>
    </xf>
    <xf numFmtId="176" fontId="0" fillId="0" borderId="32" xfId="0" applyNumberFormat="1" applyBorder="1" applyAlignment="1">
      <alignment/>
    </xf>
    <xf numFmtId="176" fontId="0" fillId="0" borderId="17" xfId="0" applyNumberFormat="1" applyBorder="1" applyAlignment="1">
      <alignment/>
    </xf>
    <xf numFmtId="178" fontId="0" fillId="0" borderId="0" xfId="0" applyNumberFormat="1" applyAlignment="1">
      <alignment horizontal="right"/>
    </xf>
    <xf numFmtId="220" fontId="0" fillId="0" borderId="1" xfId="0" applyNumberFormat="1" applyFill="1" applyBorder="1" applyAlignment="1">
      <alignment/>
    </xf>
    <xf numFmtId="192" fontId="0" fillId="0" borderId="1" xfId="0" applyNumberFormat="1" applyBorder="1" applyAlignment="1">
      <alignment/>
    </xf>
    <xf numFmtId="0" fontId="0" fillId="0" borderId="1" xfId="0" applyNumberFormat="1" applyBorder="1" applyAlignment="1">
      <alignment/>
    </xf>
    <xf numFmtId="0" fontId="1" fillId="0" borderId="0" xfId="0" applyFont="1" applyAlignment="1">
      <alignment/>
    </xf>
    <xf numFmtId="178" fontId="0" fillId="0" borderId="0" xfId="0" applyNumberFormat="1" applyFont="1" applyAlignment="1">
      <alignment horizontal="right"/>
    </xf>
    <xf numFmtId="220" fontId="0" fillId="0" borderId="1" xfId="0" applyNumberFormat="1" applyBorder="1" applyAlignment="1">
      <alignment/>
    </xf>
    <xf numFmtId="183" fontId="0" fillId="0" borderId="0" xfId="0" applyNumberFormat="1" applyAlignment="1">
      <alignment/>
    </xf>
    <xf numFmtId="176" fontId="0" fillId="0" borderId="0" xfId="0" applyNumberFormat="1" applyAlignment="1">
      <alignment/>
    </xf>
    <xf numFmtId="0" fontId="0" fillId="0" borderId="0" xfId="0" applyAlignment="1">
      <alignment vertical="center"/>
    </xf>
    <xf numFmtId="0" fontId="0" fillId="0" borderId="1" xfId="0" applyBorder="1" applyAlignment="1">
      <alignment vertical="center"/>
    </xf>
    <xf numFmtId="0" fontId="0" fillId="0" borderId="0" xfId="190" applyFont="1" applyFill="1">
      <alignment/>
      <protection/>
    </xf>
    <xf numFmtId="0" fontId="0" fillId="0" borderId="0" xfId="190" applyFont="1" applyFill="1" applyBorder="1" applyAlignment="1">
      <alignment/>
      <protection/>
    </xf>
    <xf numFmtId="0" fontId="0" fillId="0" borderId="0" xfId="190" applyFont="1" applyFill="1" applyAlignment="1">
      <alignment horizontal="right"/>
      <protection/>
    </xf>
    <xf numFmtId="166" fontId="0" fillId="0" borderId="0" xfId="98" applyNumberFormat="1" applyFont="1" applyFill="1" applyAlignment="1">
      <alignment horizontal="right"/>
    </xf>
    <xf numFmtId="227" fontId="0" fillId="0" borderId="17" xfId="0" applyNumberFormat="1" applyBorder="1" applyAlignment="1">
      <alignment/>
    </xf>
    <xf numFmtId="201" fontId="0" fillId="0" borderId="0" xfId="0" applyNumberFormat="1" applyAlignment="1">
      <alignment horizontal="right"/>
    </xf>
    <xf numFmtId="215" fontId="0" fillId="0" borderId="1" xfId="0" applyNumberFormat="1" applyBorder="1" applyAlignment="1">
      <alignment/>
    </xf>
    <xf numFmtId="227" fontId="0" fillId="0" borderId="1" xfId="0" applyNumberFormat="1" applyBorder="1" applyAlignment="1">
      <alignment/>
    </xf>
    <xf numFmtId="215" fontId="0" fillId="0" borderId="21" xfId="0" applyNumberFormat="1" applyBorder="1" applyAlignment="1">
      <alignment/>
    </xf>
    <xf numFmtId="225" fontId="0" fillId="0" borderId="0" xfId="0" applyNumberFormat="1" applyAlignment="1">
      <alignment horizontal="right"/>
    </xf>
    <xf numFmtId="200" fontId="0" fillId="0" borderId="1" xfId="0" applyNumberFormat="1" applyFont="1" applyBorder="1" applyAlignment="1" quotePrefix="1">
      <alignment horizontal="right"/>
    </xf>
    <xf numFmtId="0" fontId="26" fillId="0" borderId="0" xfId="0" applyFont="1" applyAlignment="1">
      <alignment/>
    </xf>
    <xf numFmtId="183" fontId="0" fillId="0" borderId="10" xfId="190" applyNumberFormat="1" applyBorder="1">
      <alignment/>
      <protection/>
    </xf>
    <xf numFmtId="183" fontId="0" fillId="0" borderId="17" xfId="190" applyNumberFormat="1" applyBorder="1">
      <alignment/>
      <protection/>
    </xf>
    <xf numFmtId="183" fontId="0" fillId="0" borderId="20" xfId="190" applyNumberFormat="1" applyBorder="1">
      <alignment/>
      <protection/>
    </xf>
    <xf numFmtId="183" fontId="0" fillId="0" borderId="0" xfId="190" applyNumberFormat="1">
      <alignment/>
      <protection/>
    </xf>
    <xf numFmtId="183" fontId="0" fillId="0" borderId="1" xfId="190" applyNumberFormat="1" applyBorder="1">
      <alignment/>
      <protection/>
    </xf>
    <xf numFmtId="183" fontId="0" fillId="0" borderId="22" xfId="190" applyNumberFormat="1" applyBorder="1">
      <alignment/>
      <protection/>
    </xf>
    <xf numFmtId="228" fontId="0" fillId="0" borderId="1" xfId="190" applyNumberFormat="1" applyFill="1" applyBorder="1" applyAlignment="1">
      <alignment horizontal="right"/>
      <protection/>
    </xf>
    <xf numFmtId="228" fontId="0" fillId="0" borderId="1" xfId="190" applyNumberFormat="1" applyBorder="1" applyAlignment="1">
      <alignment horizontal="right"/>
      <protection/>
    </xf>
    <xf numFmtId="0" fontId="0" fillId="0" borderId="16" xfId="190" applyBorder="1" applyAlignment="1">
      <alignment horizontal="centerContinuous"/>
      <protection/>
    </xf>
    <xf numFmtId="0" fontId="5" fillId="0" borderId="0" xfId="287" applyFont="1" applyAlignment="1" quotePrefix="1">
      <alignment horizontal="centerContinuous" wrapText="1"/>
      <protection/>
    </xf>
    <xf numFmtId="165" fontId="0" fillId="0" borderId="0" xfId="0" applyNumberFormat="1" applyAlignment="1">
      <alignment/>
    </xf>
    <xf numFmtId="165" fontId="0" fillId="0" borderId="19" xfId="0" applyNumberFormat="1" applyBorder="1" applyAlignment="1">
      <alignment/>
    </xf>
    <xf numFmtId="165" fontId="0" fillId="0" borderId="32" xfId="0" applyNumberFormat="1" applyBorder="1" applyAlignment="1">
      <alignment/>
    </xf>
    <xf numFmtId="165" fontId="0" fillId="0" borderId="13" xfId="0" applyNumberFormat="1" applyBorder="1" applyAlignment="1">
      <alignment horizontal="right"/>
    </xf>
    <xf numFmtId="171" fontId="0" fillId="0" borderId="13" xfId="0" applyNumberFormat="1" applyBorder="1" applyAlignment="1">
      <alignment horizontal="right"/>
    </xf>
    <xf numFmtId="209" fontId="0" fillId="0" borderId="13" xfId="0" applyNumberFormat="1" applyBorder="1" applyAlignment="1">
      <alignment horizontal="right"/>
    </xf>
    <xf numFmtId="165" fontId="0" fillId="0" borderId="33" xfId="0" applyNumberFormat="1" applyBorder="1" applyAlignment="1">
      <alignment/>
    </xf>
    <xf numFmtId="0" fontId="1" fillId="0" borderId="18" xfId="151" applyNumberFormat="1" applyBorder="1" applyAlignment="1">
      <alignment horizontal="center" vertical="center" wrapText="1"/>
      <protection/>
    </xf>
    <xf numFmtId="165" fontId="0" fillId="0" borderId="16" xfId="0" applyNumberFormat="1" applyBorder="1" applyAlignment="1">
      <alignment/>
    </xf>
    <xf numFmtId="165" fontId="0" fillId="0" borderId="16" xfId="0" applyNumberFormat="1" applyBorder="1" applyAlignment="1">
      <alignment horizontal="centerContinuous"/>
    </xf>
    <xf numFmtId="165" fontId="0" fillId="0" borderId="0" xfId="0" applyNumberFormat="1" applyAlignment="1">
      <alignment horizontal="centerContinuous"/>
    </xf>
    <xf numFmtId="14" fontId="0" fillId="0" borderId="0" xfId="190" applyNumberFormat="1" applyAlignment="1">
      <alignment horizontal="left"/>
      <protection/>
    </xf>
    <xf numFmtId="171" fontId="0" fillId="0" borderId="10" xfId="190" applyNumberFormat="1" applyBorder="1">
      <alignment/>
      <protection/>
    </xf>
    <xf numFmtId="171" fontId="0" fillId="0" borderId="17" xfId="190" applyNumberFormat="1" applyBorder="1">
      <alignment/>
      <protection/>
    </xf>
    <xf numFmtId="229" fontId="0" fillId="0" borderId="0" xfId="190" applyNumberFormat="1" applyFont="1" applyBorder="1" applyAlignment="1">
      <alignment horizontal="right"/>
      <protection/>
    </xf>
    <xf numFmtId="229" fontId="0" fillId="0" borderId="1" xfId="190" applyNumberFormat="1" applyFont="1" applyBorder="1" applyAlignment="1">
      <alignment horizontal="right"/>
      <protection/>
    </xf>
    <xf numFmtId="230" fontId="0" fillId="0" borderId="21" xfId="190" applyNumberFormat="1" applyBorder="1">
      <alignment/>
      <protection/>
    </xf>
    <xf numFmtId="230" fontId="0" fillId="0" borderId="1" xfId="190" applyNumberFormat="1" applyBorder="1">
      <alignment/>
      <protection/>
    </xf>
    <xf numFmtId="230" fontId="0" fillId="0" borderId="0" xfId="190" applyNumberFormat="1" applyBorder="1">
      <alignment/>
      <protection/>
    </xf>
    <xf numFmtId="230" fontId="0" fillId="0" borderId="0" xfId="190" applyNumberFormat="1">
      <alignment/>
      <protection/>
    </xf>
    <xf numFmtId="205" fontId="0" fillId="0" borderId="0" xfId="190" applyNumberFormat="1">
      <alignment/>
      <protection/>
    </xf>
    <xf numFmtId="231" fontId="0" fillId="0" borderId="1" xfId="190" applyNumberFormat="1" applyBorder="1">
      <alignment/>
      <protection/>
    </xf>
    <xf numFmtId="230" fontId="0" fillId="0" borderId="10" xfId="190" applyNumberFormat="1" applyBorder="1">
      <alignment/>
      <protection/>
    </xf>
    <xf numFmtId="230" fontId="0" fillId="0" borderId="17" xfId="190" applyNumberFormat="1" applyBorder="1">
      <alignment/>
      <protection/>
    </xf>
    <xf numFmtId="230" fontId="0" fillId="0" borderId="32" xfId="190" applyNumberFormat="1" applyBorder="1">
      <alignment/>
      <protection/>
    </xf>
    <xf numFmtId="230" fontId="0" fillId="0" borderId="32" xfId="190" applyNumberFormat="1" applyFont="1" applyFill="1" applyBorder="1">
      <alignment/>
      <protection/>
    </xf>
    <xf numFmtId="0" fontId="0" fillId="0" borderId="0" xfId="190" applyFont="1" applyAlignment="1">
      <alignment horizontal="centerContinuous"/>
      <protection/>
    </xf>
    <xf numFmtId="175" fontId="0" fillId="0" borderId="19" xfId="0" applyNumberFormat="1" applyBorder="1" applyAlignment="1">
      <alignment/>
    </xf>
    <xf numFmtId="175" fontId="0" fillId="0" borderId="32" xfId="0" applyNumberFormat="1" applyBorder="1" applyAlignment="1">
      <alignment/>
    </xf>
    <xf numFmtId="175" fontId="0" fillId="0" borderId="17" xfId="0" applyNumberFormat="1" applyBorder="1" applyAlignment="1">
      <alignment/>
    </xf>
    <xf numFmtId="176" fontId="0" fillId="0" borderId="1" xfId="0" applyNumberFormat="1" applyBorder="1" applyAlignment="1">
      <alignment/>
    </xf>
    <xf numFmtId="171" fontId="0" fillId="0" borderId="13" xfId="0" applyNumberFormat="1" applyFill="1" applyBorder="1" applyAlignment="1">
      <alignment/>
    </xf>
    <xf numFmtId="176" fontId="0" fillId="0" borderId="1" xfId="0" applyNumberFormat="1" applyFill="1" applyBorder="1" applyAlignment="1">
      <alignment/>
    </xf>
    <xf numFmtId="205" fontId="0" fillId="0" borderId="13" xfId="0" applyNumberFormat="1" applyBorder="1" applyAlignment="1">
      <alignment/>
    </xf>
    <xf numFmtId="205" fontId="0" fillId="0" borderId="1" xfId="0" applyNumberFormat="1" applyBorder="1" applyAlignment="1">
      <alignment/>
    </xf>
    <xf numFmtId="170" fontId="0" fillId="0" borderId="1" xfId="0" applyNumberFormat="1" applyBorder="1" applyAlignment="1">
      <alignment/>
    </xf>
    <xf numFmtId="171" fontId="0" fillId="0" borderId="19" xfId="0" applyNumberFormat="1" applyFill="1" applyBorder="1" applyAlignment="1">
      <alignment/>
    </xf>
    <xf numFmtId="171" fontId="0" fillId="0" borderId="19" xfId="0" applyNumberFormat="1" applyBorder="1" applyAlignment="1">
      <alignment horizontal="right"/>
    </xf>
    <xf numFmtId="176" fontId="0" fillId="0" borderId="32" xfId="0" applyNumberFormat="1" applyBorder="1" applyAlignment="1">
      <alignment horizontal="right"/>
    </xf>
    <xf numFmtId="176" fontId="0" fillId="0" borderId="32" xfId="0" applyNumberFormat="1" applyFill="1" applyBorder="1" applyAlignment="1">
      <alignment/>
    </xf>
    <xf numFmtId="0" fontId="1" fillId="0" borderId="0" xfId="0" applyFont="1" applyAlignment="1">
      <alignment horizontal="center" vertical="center"/>
    </xf>
    <xf numFmtId="0" fontId="1" fillId="0" borderId="13" xfId="0" applyFont="1" applyBorder="1" applyAlignment="1">
      <alignment horizontal="center" vertical="center"/>
    </xf>
    <xf numFmtId="0" fontId="1" fillId="0" borderId="1" xfId="0" applyFont="1" applyBorder="1" applyAlignment="1">
      <alignment horizontal="center" vertical="center"/>
    </xf>
    <xf numFmtId="0" fontId="1" fillId="0" borderId="19" xfId="0" applyFont="1" applyBorder="1" applyAlignment="1">
      <alignment horizontal="center" vertical="center"/>
    </xf>
    <xf numFmtId="0" fontId="1" fillId="0" borderId="17" xfId="0" applyFont="1" applyBorder="1" applyAlignment="1">
      <alignment horizontal="center" vertical="center"/>
    </xf>
    <xf numFmtId="0" fontId="0" fillId="0" borderId="30" xfId="0" applyBorder="1" applyAlignment="1">
      <alignment/>
    </xf>
    <xf numFmtId="0" fontId="1" fillId="0" borderId="30" xfId="151" applyFont="1" applyBorder="1" applyAlignment="1">
      <alignment horizontal="center" vertical="center" wrapText="1"/>
      <protection/>
    </xf>
    <xf numFmtId="0" fontId="1" fillId="0" borderId="35" xfId="151" applyFont="1" applyBorder="1" applyAlignment="1">
      <alignment horizontal="centerContinuous" vertical="center"/>
      <protection/>
    </xf>
    <xf numFmtId="0" fontId="1" fillId="0" borderId="30" xfId="151" applyFont="1" applyBorder="1" applyAlignment="1">
      <alignment horizontal="center" vertical="center"/>
      <protection/>
    </xf>
    <xf numFmtId="0" fontId="1" fillId="0" borderId="30" xfId="151" applyFont="1" applyBorder="1" applyAlignment="1">
      <alignment horizontal="centerContinuous" vertical="center"/>
      <protection/>
    </xf>
    <xf numFmtId="0" fontId="1" fillId="0" borderId="1" xfId="151" applyFont="1" applyBorder="1" applyAlignment="1">
      <alignment horizontal="centerContinuous" vertical="center" wrapText="1"/>
      <protection/>
    </xf>
    <xf numFmtId="0" fontId="27" fillId="0" borderId="0" xfId="0" applyFont="1" applyAlignment="1">
      <alignment/>
    </xf>
    <xf numFmtId="232" fontId="0" fillId="0" borderId="0" xfId="0" applyNumberFormat="1" applyAlignment="1">
      <alignment/>
    </xf>
    <xf numFmtId="191" fontId="0" fillId="0" borderId="21" xfId="0" applyNumberFormat="1" applyFont="1" applyBorder="1" applyAlignment="1">
      <alignment horizontal="right"/>
    </xf>
    <xf numFmtId="183" fontId="0" fillId="0" borderId="0" xfId="0" applyNumberFormat="1" applyBorder="1" applyAlignment="1">
      <alignment/>
    </xf>
    <xf numFmtId="230" fontId="0" fillId="0" borderId="1" xfId="0" applyNumberFormat="1" applyBorder="1" applyAlignment="1">
      <alignment/>
    </xf>
    <xf numFmtId="225" fontId="0" fillId="0" borderId="21" xfId="0" applyNumberFormat="1" applyFont="1" applyBorder="1" applyAlignment="1">
      <alignment horizontal="right"/>
    </xf>
    <xf numFmtId="221" fontId="0" fillId="0" borderId="13" xfId="0" applyNumberFormat="1" applyFont="1" applyBorder="1" applyAlignment="1">
      <alignment horizontal="right"/>
    </xf>
    <xf numFmtId="232" fontId="0" fillId="0" borderId="10" xfId="0" applyNumberFormat="1" applyBorder="1" applyAlignment="1">
      <alignment/>
    </xf>
    <xf numFmtId="199" fontId="0" fillId="0" borderId="17" xfId="0" applyNumberFormat="1" applyBorder="1" applyAlignment="1">
      <alignment/>
    </xf>
    <xf numFmtId="230" fontId="0" fillId="0" borderId="17" xfId="0" applyNumberFormat="1" applyBorder="1" applyAlignment="1">
      <alignment/>
    </xf>
    <xf numFmtId="0" fontId="1" fillId="0" borderId="10" xfId="151" applyBorder="1" applyAlignment="1" quotePrefix="1">
      <alignment horizontal="center" wrapText="1"/>
      <protection/>
    </xf>
    <xf numFmtId="0" fontId="1" fillId="0" borderId="17" xfId="151" applyBorder="1" applyAlignment="1" quotePrefix="1">
      <alignment horizontal="center" wrapText="1"/>
      <protection/>
    </xf>
    <xf numFmtId="0" fontId="4" fillId="0" borderId="0" xfId="0" applyFont="1" applyAlignment="1" quotePrefix="1">
      <alignment horizontal="left"/>
    </xf>
    <xf numFmtId="175" fontId="0" fillId="0" borderId="22" xfId="0" applyNumberFormat="1" applyBorder="1" applyAlignment="1">
      <alignment/>
    </xf>
    <xf numFmtId="193" fontId="0" fillId="0" borderId="22" xfId="0" applyNumberFormat="1" applyBorder="1" applyAlignment="1">
      <alignment/>
    </xf>
    <xf numFmtId="169" fontId="0" fillId="0" borderId="1" xfId="34">
      <alignment/>
      <protection/>
    </xf>
    <xf numFmtId="178" fontId="0" fillId="0" borderId="1" xfId="0" applyNumberFormat="1" applyBorder="1" applyAlignment="1">
      <alignment horizontal="right"/>
    </xf>
    <xf numFmtId="169" fontId="0" fillId="0" borderId="1" xfId="34" applyFont="1">
      <alignment/>
      <protection/>
    </xf>
    <xf numFmtId="0" fontId="1" fillId="0" borderId="20" xfId="151" applyFont="1" applyBorder="1" applyAlignment="1">
      <alignment horizontal="center" wrapText="1"/>
      <protection/>
    </xf>
    <xf numFmtId="175" fontId="0" fillId="0" borderId="0" xfId="0" applyNumberFormat="1" applyBorder="1" applyAlignment="1">
      <alignment/>
    </xf>
    <xf numFmtId="175" fontId="0" fillId="0" borderId="20" xfId="0" applyNumberFormat="1" applyBorder="1" applyAlignment="1">
      <alignment/>
    </xf>
    <xf numFmtId="1" fontId="0" fillId="0" borderId="0" xfId="0" applyNumberFormat="1" applyFill="1" applyBorder="1" applyAlignment="1">
      <alignment horizontal="center"/>
    </xf>
    <xf numFmtId="1" fontId="0" fillId="0" borderId="1" xfId="0" applyNumberFormat="1" applyFill="1" applyBorder="1" applyAlignment="1">
      <alignment horizontal="center"/>
    </xf>
    <xf numFmtId="233" fontId="0" fillId="0" borderId="1" xfId="0" applyNumberFormat="1" applyFill="1" applyBorder="1" applyAlignment="1">
      <alignment/>
    </xf>
    <xf numFmtId="176" fontId="0" fillId="0" borderId="22" xfId="0" applyNumberFormat="1" applyBorder="1" applyAlignment="1">
      <alignment/>
    </xf>
    <xf numFmtId="217" fontId="0" fillId="0" borderId="1" xfId="0" applyNumberFormat="1" applyBorder="1" applyAlignment="1">
      <alignment horizontal="left"/>
    </xf>
    <xf numFmtId="176" fontId="0" fillId="0" borderId="22" xfId="0" applyNumberFormat="1" applyFill="1" applyBorder="1" applyAlignment="1">
      <alignment/>
    </xf>
    <xf numFmtId="1" fontId="0" fillId="0" borderId="0" xfId="0" applyNumberFormat="1" applyBorder="1" applyAlignment="1">
      <alignment horizontal="center"/>
    </xf>
    <xf numFmtId="1" fontId="0" fillId="0" borderId="1" xfId="0" applyNumberFormat="1" applyBorder="1" applyAlignment="1">
      <alignment horizontal="center"/>
    </xf>
    <xf numFmtId="233" fontId="0" fillId="0" borderId="1" xfId="0" applyNumberFormat="1" applyBorder="1" applyAlignment="1">
      <alignment/>
    </xf>
    <xf numFmtId="201" fontId="0" fillId="0" borderId="22" xfId="0" applyNumberFormat="1" applyBorder="1" applyAlignment="1">
      <alignment horizontal="right"/>
    </xf>
    <xf numFmtId="176" fontId="0" fillId="0" borderId="0" xfId="0" applyNumberFormat="1" applyFill="1" applyAlignment="1">
      <alignment/>
    </xf>
    <xf numFmtId="178" fontId="0" fillId="0" borderId="1" xfId="0" applyNumberFormat="1" applyFill="1" applyBorder="1" applyAlignment="1">
      <alignment horizontal="right"/>
    </xf>
    <xf numFmtId="49" fontId="4" fillId="0" borderId="0" xfId="127" applyNumberFormat="1" applyFont="1" applyAlignment="1" quotePrefix="1">
      <alignment horizontal="left" indent="2"/>
      <protection/>
    </xf>
    <xf numFmtId="182" fontId="0" fillId="0" borderId="1" xfId="0" applyNumberFormat="1" applyFont="1" applyFill="1" applyBorder="1" applyAlignment="1">
      <alignment horizontal="right"/>
    </xf>
    <xf numFmtId="216" fontId="0" fillId="0" borderId="1" xfId="0" applyNumberFormat="1" applyFill="1" applyBorder="1" applyAlignment="1">
      <alignment/>
    </xf>
    <xf numFmtId="216" fontId="0" fillId="0" borderId="22" xfId="0" applyNumberFormat="1" applyFill="1" applyBorder="1" applyAlignment="1">
      <alignment/>
    </xf>
    <xf numFmtId="175" fontId="0" fillId="0" borderId="1" xfId="0" applyNumberFormat="1" applyFill="1" applyBorder="1" applyAlignment="1">
      <alignment/>
    </xf>
    <xf numFmtId="175" fontId="0" fillId="0" borderId="22" xfId="0" applyNumberFormat="1" applyFill="1" applyBorder="1" applyAlignment="1">
      <alignment/>
    </xf>
    <xf numFmtId="201" fontId="0" fillId="0" borderId="1" xfId="0" applyNumberFormat="1" applyFill="1" applyBorder="1" applyAlignment="1">
      <alignment horizontal="right"/>
    </xf>
    <xf numFmtId="176" fontId="0" fillId="0" borderId="0" xfId="0" applyNumberFormat="1" applyFont="1" applyFill="1" applyAlignment="1">
      <alignment/>
    </xf>
    <xf numFmtId="216" fontId="0" fillId="0" borderId="17" xfId="0" applyNumberFormat="1" applyBorder="1" applyAlignment="1">
      <alignment/>
    </xf>
    <xf numFmtId="216" fontId="0" fillId="0" borderId="20" xfId="0" applyNumberFormat="1" applyBorder="1" applyAlignment="1">
      <alignment/>
    </xf>
    <xf numFmtId="225" fontId="0" fillId="0" borderId="0" xfId="0" applyNumberFormat="1" applyAlignment="1">
      <alignment/>
    </xf>
    <xf numFmtId="3" fontId="0" fillId="0" borderId="1" xfId="0" applyNumberFormat="1" applyBorder="1" applyAlignment="1">
      <alignment horizontal="center"/>
    </xf>
    <xf numFmtId="0" fontId="0" fillId="0" borderId="1" xfId="0" applyBorder="1" applyAlignment="1">
      <alignment horizontal="left"/>
    </xf>
    <xf numFmtId="3" fontId="0" fillId="0" borderId="0" xfId="0" applyNumberFormat="1" applyAlignment="1">
      <alignment/>
    </xf>
    <xf numFmtId="202" fontId="0" fillId="0" borderId="1" xfId="0" applyNumberFormat="1" applyBorder="1" applyAlignment="1">
      <alignment horizontal="center"/>
    </xf>
    <xf numFmtId="201" fontId="0" fillId="0" borderId="1" xfId="0" applyNumberFormat="1" applyBorder="1" applyAlignment="1">
      <alignment horizontal="center"/>
    </xf>
    <xf numFmtId="3" fontId="0" fillId="0" borderId="0" xfId="0" applyNumberFormat="1" applyAlignment="1">
      <alignment horizontal="center"/>
    </xf>
    <xf numFmtId="232" fontId="0" fillId="0" borderId="1" xfId="0" applyNumberFormat="1" applyBorder="1" applyAlignment="1">
      <alignment/>
    </xf>
    <xf numFmtId="234" fontId="0" fillId="0" borderId="0" xfId="0" applyNumberFormat="1" applyFont="1" applyAlignment="1">
      <alignment/>
    </xf>
    <xf numFmtId="206" fontId="0" fillId="0" borderId="0" xfId="0" applyNumberFormat="1" applyAlignment="1">
      <alignment/>
    </xf>
    <xf numFmtId="229" fontId="0" fillId="0" borderId="0" xfId="0" applyNumberFormat="1" applyAlignment="1">
      <alignment horizontal="right"/>
    </xf>
    <xf numFmtId="206" fontId="0" fillId="0" borderId="10" xfId="0" applyNumberFormat="1" applyBorder="1" applyAlignment="1">
      <alignment/>
    </xf>
    <xf numFmtId="192" fontId="0" fillId="0" borderId="17" xfId="0" applyNumberFormat="1" applyBorder="1" applyAlignment="1">
      <alignment/>
    </xf>
    <xf numFmtId="220" fontId="0" fillId="0" borderId="17" xfId="0" applyNumberFormat="1" applyBorder="1" applyAlignment="1">
      <alignment/>
    </xf>
    <xf numFmtId="0" fontId="1" fillId="0" borderId="10" xfId="151" applyFont="1" applyBorder="1" applyAlignment="1" quotePrefix="1">
      <alignment horizontal="center" vertical="center" wrapText="1"/>
      <protection/>
    </xf>
    <xf numFmtId="14" fontId="0" fillId="0" borderId="0" xfId="0" applyNumberFormat="1" applyAlignment="1">
      <alignment horizontal="left"/>
    </xf>
    <xf numFmtId="165" fontId="0" fillId="0" borderId="13" xfId="0" applyNumberFormat="1" applyBorder="1" applyAlignment="1">
      <alignment/>
    </xf>
    <xf numFmtId="175" fontId="0" fillId="0" borderId="13" xfId="0" applyNumberFormat="1" applyBorder="1" applyAlignment="1">
      <alignment/>
    </xf>
    <xf numFmtId="175" fontId="0" fillId="0" borderId="13" xfId="0" applyNumberFormat="1" applyBorder="1" applyAlignment="1">
      <alignment/>
    </xf>
    <xf numFmtId="0" fontId="0" fillId="0" borderId="23" xfId="0" applyBorder="1" applyAlignment="1">
      <alignment/>
    </xf>
    <xf numFmtId="165" fontId="0" fillId="0" borderId="24" xfId="0" applyNumberFormat="1" applyBorder="1" applyAlignment="1">
      <alignment/>
    </xf>
    <xf numFmtId="235" fontId="0" fillId="0" borderId="13" xfId="0" applyNumberFormat="1" applyFill="1" applyBorder="1" applyAlignment="1">
      <alignment/>
    </xf>
    <xf numFmtId="236" fontId="0" fillId="0" borderId="13" xfId="0" applyNumberFormat="1" applyFill="1" applyBorder="1" applyAlignment="1">
      <alignment/>
    </xf>
    <xf numFmtId="216" fontId="0" fillId="0" borderId="25" xfId="0" applyNumberFormat="1" applyFill="1" applyBorder="1" applyAlignment="1">
      <alignment horizontal="right"/>
    </xf>
    <xf numFmtId="235" fontId="0" fillId="0" borderId="25" xfId="0" applyNumberFormat="1" applyFill="1" applyBorder="1" applyAlignment="1">
      <alignment horizontal="right"/>
    </xf>
    <xf numFmtId="235" fontId="0" fillId="0" borderId="26" xfId="0" applyNumberFormat="1" applyFill="1" applyBorder="1" applyAlignment="1">
      <alignment horizontal="right"/>
    </xf>
    <xf numFmtId="0" fontId="0" fillId="0" borderId="0" xfId="0" applyNumberFormat="1" applyAlignment="1">
      <alignment horizontal="left"/>
    </xf>
    <xf numFmtId="201" fontId="0" fillId="0" borderId="13" xfId="0" applyNumberFormat="1" applyFill="1" applyBorder="1" applyAlignment="1">
      <alignment horizontal="right"/>
    </xf>
    <xf numFmtId="182" fontId="0" fillId="0" borderId="13" xfId="0" applyNumberFormat="1" applyFill="1" applyBorder="1" applyAlignment="1">
      <alignment horizontal="right"/>
    </xf>
    <xf numFmtId="182" fontId="0" fillId="0" borderId="25" xfId="0" applyNumberFormat="1" applyFill="1" applyBorder="1" applyAlignment="1">
      <alignment horizontal="right"/>
    </xf>
    <xf numFmtId="201" fontId="0" fillId="0" borderId="0" xfId="0" applyNumberFormat="1" applyFill="1" applyBorder="1" applyAlignment="1">
      <alignment horizontal="right"/>
    </xf>
    <xf numFmtId="201" fontId="0" fillId="0" borderId="26" xfId="0" applyNumberFormat="1" applyFill="1" applyBorder="1" applyAlignment="1">
      <alignment horizontal="right"/>
    </xf>
    <xf numFmtId="235" fontId="0" fillId="0" borderId="13" xfId="0" applyNumberFormat="1" applyFill="1" applyBorder="1" applyAlignment="1" quotePrefix="1">
      <alignment/>
    </xf>
    <xf numFmtId="236" fontId="0" fillId="0" borderId="0" xfId="0" applyNumberFormat="1" applyFill="1" applyBorder="1" applyAlignment="1">
      <alignment horizontal="right"/>
    </xf>
    <xf numFmtId="235" fontId="0" fillId="0" borderId="26" xfId="0" applyNumberFormat="1" applyFill="1" applyBorder="1" applyAlignment="1">
      <alignment/>
    </xf>
    <xf numFmtId="0" fontId="0" fillId="0" borderId="13" xfId="0" applyNumberFormat="1" applyBorder="1" applyAlignment="1">
      <alignment/>
    </xf>
    <xf numFmtId="0" fontId="0" fillId="0" borderId="25" xfId="0" applyNumberFormat="1" applyBorder="1" applyAlignment="1">
      <alignment/>
    </xf>
    <xf numFmtId="0" fontId="0" fillId="0" borderId="0" xfId="0" applyNumberFormat="1" applyBorder="1" applyAlignment="1">
      <alignment/>
    </xf>
    <xf numFmtId="0" fontId="0" fillId="0" borderId="26" xfId="0" applyNumberFormat="1" applyBorder="1" applyAlignment="1">
      <alignment/>
    </xf>
    <xf numFmtId="0" fontId="0" fillId="0" borderId="26" xfId="0" applyBorder="1" applyAlignment="1">
      <alignment/>
    </xf>
    <xf numFmtId="0" fontId="1" fillId="0" borderId="24" xfId="151" applyFont="1" applyBorder="1" applyAlignment="1">
      <alignment horizontal="center" vertical="center" wrapText="1"/>
      <protection/>
    </xf>
    <xf numFmtId="0" fontId="0" fillId="0" borderId="43" xfId="0" applyBorder="1" applyAlignment="1">
      <alignment/>
    </xf>
    <xf numFmtId="0" fontId="1" fillId="0" borderId="35" xfId="0" applyFont="1" applyBorder="1" applyAlignment="1">
      <alignment horizontal="centerContinuous" vertical="center"/>
    </xf>
    <xf numFmtId="0" fontId="1" fillId="0" borderId="30" xfId="0" applyFont="1" applyBorder="1" applyAlignment="1">
      <alignment horizontal="centerContinuous" vertical="center"/>
    </xf>
    <xf numFmtId="0" fontId="1" fillId="0" borderId="44" xfId="0" applyFont="1" applyBorder="1" applyAlignment="1">
      <alignment horizontal="centerContinuous"/>
    </xf>
    <xf numFmtId="21" fontId="0" fillId="0" borderId="0" xfId="0" applyNumberFormat="1" applyFill="1" applyAlignment="1">
      <alignment horizontal="center"/>
    </xf>
    <xf numFmtId="21" fontId="0" fillId="0" borderId="1" xfId="0" applyNumberFormat="1" applyFill="1" applyBorder="1" applyAlignment="1">
      <alignment horizontal="center"/>
    </xf>
    <xf numFmtId="3" fontId="0" fillId="0" borderId="1" xfId="0" applyNumberFormat="1" applyFill="1" applyBorder="1" applyAlignment="1">
      <alignment horizontal="center"/>
    </xf>
    <xf numFmtId="183" fontId="0" fillId="0" borderId="1" xfId="0" applyNumberFormat="1" applyFill="1" applyBorder="1" applyAlignment="1">
      <alignment horizontal="right"/>
    </xf>
    <xf numFmtId="0" fontId="0" fillId="0" borderId="1" xfId="0" applyFill="1" applyBorder="1" applyAlignment="1">
      <alignment horizontal="left"/>
    </xf>
    <xf numFmtId="183" fontId="0" fillId="0" borderId="1" xfId="0" applyNumberFormat="1" applyBorder="1" applyAlignment="1">
      <alignment horizontal="right"/>
    </xf>
    <xf numFmtId="21" fontId="0" fillId="0" borderId="0" xfId="0" applyNumberFormat="1" applyAlignment="1">
      <alignment horizontal="center"/>
    </xf>
    <xf numFmtId="21" fontId="0" fillId="0" borderId="1" xfId="0" applyNumberFormat="1" applyBorder="1" applyAlignment="1">
      <alignment horizontal="center"/>
    </xf>
    <xf numFmtId="21" fontId="0" fillId="0" borderId="0" xfId="0" applyNumberFormat="1" applyAlignment="1">
      <alignment/>
    </xf>
    <xf numFmtId="3" fontId="0" fillId="0" borderId="17" xfId="0" applyNumberFormat="1" applyBorder="1" applyAlignment="1">
      <alignment horizontal="center"/>
    </xf>
    <xf numFmtId="49" fontId="0" fillId="0" borderId="0" xfId="0" applyNumberFormat="1" applyAlignment="1">
      <alignment/>
    </xf>
    <xf numFmtId="0" fontId="0" fillId="0" borderId="10" xfId="0" applyBorder="1" applyAlignment="1">
      <alignment horizontal="centerContinuous" wrapText="1"/>
    </xf>
    <xf numFmtId="0" fontId="0" fillId="0" borderId="17" xfId="0" applyBorder="1" applyAlignment="1">
      <alignment horizontal="centerContinuous" wrapText="1"/>
    </xf>
    <xf numFmtId="237" fontId="0" fillId="0" borderId="0" xfId="0" applyNumberFormat="1" applyFont="1" applyAlignment="1">
      <alignment horizontal="right"/>
    </xf>
    <xf numFmtId="237" fontId="0" fillId="0" borderId="1" xfId="0" applyNumberFormat="1" applyFont="1" applyBorder="1" applyAlignment="1">
      <alignment horizontal="right"/>
    </xf>
    <xf numFmtId="238" fontId="0" fillId="0" borderId="1" xfId="0" applyNumberFormat="1" applyBorder="1" applyAlignment="1">
      <alignment horizontal="right"/>
    </xf>
    <xf numFmtId="237" fontId="0" fillId="0" borderId="0" xfId="0" applyNumberFormat="1" applyAlignment="1">
      <alignment horizontal="right"/>
    </xf>
    <xf numFmtId="237" fontId="0" fillId="0" borderId="1" xfId="0" applyNumberFormat="1" applyBorder="1" applyAlignment="1">
      <alignment horizontal="right"/>
    </xf>
    <xf numFmtId="0" fontId="0" fillId="0" borderId="0" xfId="0" applyNumberFormat="1" applyAlignment="1">
      <alignment/>
    </xf>
    <xf numFmtId="14" fontId="0" fillId="0" borderId="0" xfId="0" applyNumberFormat="1" applyAlignment="1">
      <alignment/>
    </xf>
    <xf numFmtId="174" fontId="0" fillId="0" borderId="13" xfId="0" applyNumberFormat="1" applyFont="1" applyBorder="1" applyAlignment="1">
      <alignment horizontal="right"/>
    </xf>
    <xf numFmtId="171" fontId="0" fillId="0" borderId="21" xfId="0" applyNumberFormat="1" applyBorder="1" applyAlignment="1">
      <alignment/>
    </xf>
    <xf numFmtId="209" fontId="0" fillId="0" borderId="21" xfId="0" applyNumberFormat="1" applyBorder="1" applyAlignment="1">
      <alignment/>
    </xf>
    <xf numFmtId="49" fontId="0" fillId="0" borderId="1" xfId="0" applyNumberFormat="1" applyBorder="1" applyAlignment="1">
      <alignment/>
    </xf>
    <xf numFmtId="202" fontId="0" fillId="0" borderId="21" xfId="0" applyNumberFormat="1" applyFont="1" applyBorder="1" applyAlignment="1">
      <alignment horizontal="right"/>
    </xf>
    <xf numFmtId="0" fontId="1" fillId="0" borderId="18" xfId="151" applyFont="1" applyBorder="1" applyAlignment="1" quotePrefix="1">
      <alignment horizontal="center" wrapText="1"/>
      <protection/>
    </xf>
    <xf numFmtId="0" fontId="0" fillId="0" borderId="0" xfId="190" applyFont="1">
      <alignment/>
      <protection/>
    </xf>
    <xf numFmtId="176" fontId="0" fillId="0" borderId="0" xfId="190" applyNumberFormat="1" applyAlignment="1">
      <alignment horizontal="right"/>
      <protection/>
    </xf>
    <xf numFmtId="175" fontId="0" fillId="0" borderId="0" xfId="190" applyNumberFormat="1">
      <alignment/>
      <protection/>
    </xf>
    <xf numFmtId="185" fontId="0" fillId="0" borderId="1" xfId="190" applyNumberFormat="1" applyBorder="1" applyAlignment="1">
      <alignment horizontal="right"/>
      <protection/>
    </xf>
    <xf numFmtId="216" fontId="0" fillId="0" borderId="22" xfId="190" applyNumberFormat="1" applyBorder="1">
      <alignment/>
      <protection/>
    </xf>
    <xf numFmtId="0" fontId="0" fillId="0" borderId="1" xfId="190" applyFont="1" applyFill="1" applyBorder="1" applyAlignment="1">
      <alignment horizontal="left"/>
      <protection/>
    </xf>
    <xf numFmtId="201" fontId="0" fillId="0" borderId="0" xfId="190" applyNumberFormat="1" applyAlignment="1">
      <alignment horizontal="right"/>
      <protection/>
    </xf>
    <xf numFmtId="0" fontId="0" fillId="0" borderId="1" xfId="190" applyBorder="1" applyAlignment="1" quotePrefix="1">
      <alignment horizontal="left"/>
      <protection/>
    </xf>
    <xf numFmtId="171" fontId="0" fillId="0" borderId="17" xfId="0" applyNumberFormat="1" applyBorder="1" applyAlignment="1">
      <alignment/>
    </xf>
    <xf numFmtId="185" fontId="0" fillId="0" borderId="1" xfId="0" applyNumberFormat="1" applyBorder="1" applyAlignment="1">
      <alignment horizontal="right"/>
    </xf>
    <xf numFmtId="191" fontId="0" fillId="0" borderId="1" xfId="0" applyNumberFormat="1" applyBorder="1" applyAlignment="1">
      <alignment horizontal="right"/>
    </xf>
    <xf numFmtId="170" fontId="0" fillId="0" borderId="1" xfId="0" applyNumberFormat="1" applyBorder="1" applyAlignment="1">
      <alignment horizontal="left"/>
    </xf>
    <xf numFmtId="0" fontId="0" fillId="0" borderId="0" xfId="287" applyFont="1" applyAlignment="1">
      <alignment horizontal="centerContinuous"/>
      <protection/>
    </xf>
    <xf numFmtId="179" fontId="0" fillId="0" borderId="10" xfId="0" applyNumberFormat="1" applyBorder="1" applyAlignment="1">
      <alignment/>
    </xf>
    <xf numFmtId="179" fontId="0" fillId="0" borderId="17" xfId="0" applyNumberFormat="1" applyBorder="1" applyAlignment="1">
      <alignment/>
    </xf>
    <xf numFmtId="221" fontId="0" fillId="0" borderId="0" xfId="0" applyNumberFormat="1" applyAlignment="1">
      <alignment horizontal="right"/>
    </xf>
    <xf numFmtId="229" fontId="0" fillId="0" borderId="1" xfId="0" applyNumberFormat="1" applyBorder="1" applyAlignment="1">
      <alignment horizontal="right"/>
    </xf>
    <xf numFmtId="239" fontId="0" fillId="0" borderId="1" xfId="0" applyNumberFormat="1" applyBorder="1" applyAlignment="1">
      <alignment horizontal="right"/>
    </xf>
    <xf numFmtId="240" fontId="0" fillId="0" borderId="1" xfId="0" applyNumberFormat="1" applyBorder="1" applyAlignment="1">
      <alignment horizontal="left"/>
    </xf>
    <xf numFmtId="241" fontId="0" fillId="0" borderId="1" xfId="0" applyNumberFormat="1" applyBorder="1" applyAlignment="1">
      <alignment horizontal="right"/>
    </xf>
    <xf numFmtId="171" fontId="0" fillId="0" borderId="10" xfId="0" applyNumberFormat="1" applyBorder="1" applyAlignment="1">
      <alignment/>
    </xf>
    <xf numFmtId="171" fontId="0" fillId="0" borderId="20" xfId="0" applyNumberFormat="1" applyBorder="1" applyAlignment="1">
      <alignment/>
    </xf>
    <xf numFmtId="174" fontId="0" fillId="0" borderId="1" xfId="0" applyNumberFormat="1" applyBorder="1" applyAlignment="1">
      <alignment horizontal="right"/>
    </xf>
    <xf numFmtId="0" fontId="0" fillId="0" borderId="1" xfId="0" applyNumberFormat="1" applyBorder="1" applyAlignment="1" quotePrefix="1">
      <alignment horizontal="left"/>
    </xf>
    <xf numFmtId="0" fontId="0" fillId="0" borderId="0" xfId="201">
      <alignment/>
      <protection/>
    </xf>
    <xf numFmtId="0" fontId="28" fillId="0" borderId="0" xfId="190" applyFont="1">
      <alignment/>
      <protection/>
    </xf>
    <xf numFmtId="0" fontId="28" fillId="0" borderId="45" xfId="230" applyNumberFormat="1" applyFont="1" applyBorder="1" applyAlignment="1" quotePrefix="1">
      <alignment wrapText="1"/>
      <protection/>
    </xf>
    <xf numFmtId="0" fontId="30" fillId="0" borderId="45" xfId="170" applyNumberFormat="1" applyFont="1" applyBorder="1" applyAlignment="1" applyProtection="1" quotePrefix="1">
      <alignment vertical="top"/>
      <protection/>
    </xf>
    <xf numFmtId="0" fontId="30" fillId="0" borderId="45" xfId="176" applyNumberFormat="1" applyFont="1" applyBorder="1" applyAlignment="1" quotePrefix="1">
      <alignment vertical="top"/>
    </xf>
    <xf numFmtId="0" fontId="28" fillId="0" borderId="45" xfId="230" applyNumberFormat="1" applyFont="1" applyFill="1" applyBorder="1" applyAlignment="1" quotePrefix="1">
      <alignment wrapText="1"/>
      <protection/>
    </xf>
    <xf numFmtId="0" fontId="30" fillId="0" borderId="45" xfId="176" applyNumberFormat="1" applyFont="1" applyFill="1" applyBorder="1" applyAlignment="1" quotePrefix="1">
      <alignment vertical="top"/>
    </xf>
    <xf numFmtId="0" fontId="32" fillId="0" borderId="0" xfId="231" applyNumberFormat="1" applyFont="1" applyAlignment="1" quotePrefix="1">
      <alignment wrapText="1"/>
      <protection/>
    </xf>
    <xf numFmtId="0" fontId="30" fillId="0" borderId="0" xfId="175" applyNumberFormat="1" applyFont="1" applyAlignment="1">
      <alignment wrapText="1"/>
    </xf>
    <xf numFmtId="0" fontId="33" fillId="0" borderId="0" xfId="229" applyNumberFormat="1" applyFont="1" applyFill="1">
      <alignment/>
      <protection/>
    </xf>
    <xf numFmtId="0" fontId="28" fillId="0" borderId="0" xfId="190" applyFont="1" applyAlignment="1">
      <alignment wrapText="1"/>
      <protection/>
    </xf>
    <xf numFmtId="0" fontId="35" fillId="0" borderId="0" xfId="190" applyFont="1" applyAlignment="1">
      <alignment horizontal="center"/>
      <protection/>
    </xf>
    <xf numFmtId="0" fontId="36" fillId="0" borderId="0" xfId="190" applyFont="1">
      <alignment/>
      <protection/>
    </xf>
    <xf numFmtId="0" fontId="0" fillId="0" borderId="0" xfId="180">
      <alignment/>
      <protection/>
    </xf>
    <xf numFmtId="0" fontId="0" fillId="0" borderId="0" xfId="180" applyFont="1">
      <alignment/>
      <protection/>
    </xf>
    <xf numFmtId="0" fontId="0" fillId="0" borderId="19" xfId="180" applyBorder="1">
      <alignment/>
      <protection/>
    </xf>
    <xf numFmtId="4" fontId="0" fillId="0" borderId="32" xfId="180" applyNumberFormat="1" applyBorder="1" applyAlignment="1">
      <alignment horizontal="center"/>
      <protection/>
    </xf>
    <xf numFmtId="0" fontId="0" fillId="0" borderId="10" xfId="180" applyBorder="1">
      <alignment/>
      <protection/>
    </xf>
    <xf numFmtId="0" fontId="0" fillId="0" borderId="32" xfId="180" applyBorder="1">
      <alignment/>
      <protection/>
    </xf>
    <xf numFmtId="0" fontId="0" fillId="0" borderId="17" xfId="180" applyBorder="1">
      <alignment/>
      <protection/>
    </xf>
    <xf numFmtId="188" fontId="21" fillId="0" borderId="13" xfId="180" applyNumberFormat="1" applyFont="1" applyFill="1" applyBorder="1">
      <alignment/>
      <protection/>
    </xf>
    <xf numFmtId="208" fontId="21" fillId="0" borderId="13" xfId="180" applyNumberFormat="1" applyFont="1" applyFill="1" applyBorder="1">
      <alignment/>
      <protection/>
    </xf>
    <xf numFmtId="0" fontId="0" fillId="0" borderId="1" xfId="180" applyFont="1" applyBorder="1">
      <alignment/>
      <protection/>
    </xf>
    <xf numFmtId="194" fontId="0" fillId="0" borderId="1" xfId="180" applyNumberFormat="1" applyBorder="1">
      <alignment/>
      <protection/>
    </xf>
    <xf numFmtId="0" fontId="0" fillId="0" borderId="1" xfId="180" applyBorder="1">
      <alignment/>
      <protection/>
    </xf>
    <xf numFmtId="0" fontId="0" fillId="0" borderId="33" xfId="180" applyBorder="1">
      <alignment/>
      <protection/>
    </xf>
    <xf numFmtId="4" fontId="0" fillId="0" borderId="34" xfId="180" applyNumberFormat="1" applyBorder="1" applyAlignment="1">
      <alignment horizontal="center"/>
      <protection/>
    </xf>
    <xf numFmtId="0" fontId="0" fillId="0" borderId="34" xfId="180" applyBorder="1">
      <alignment/>
      <protection/>
    </xf>
    <xf numFmtId="0" fontId="0" fillId="0" borderId="16" xfId="180" applyBorder="1">
      <alignment/>
      <protection/>
    </xf>
    <xf numFmtId="0" fontId="0" fillId="0" borderId="0" xfId="180" applyAlignment="1">
      <alignment horizontal="centerContinuous"/>
      <protection/>
    </xf>
    <xf numFmtId="188" fontId="0" fillId="0" borderId="13" xfId="180" applyNumberFormat="1" applyBorder="1">
      <alignment/>
      <protection/>
    </xf>
    <xf numFmtId="0" fontId="0" fillId="0" borderId="0" xfId="180" applyBorder="1">
      <alignment/>
      <protection/>
    </xf>
    <xf numFmtId="0" fontId="0" fillId="0" borderId="0" xfId="180" applyBorder="1" applyAlignment="1">
      <alignment horizontal="centerContinuous"/>
      <protection/>
    </xf>
    <xf numFmtId="0" fontId="4" fillId="0" borderId="0" xfId="180" applyFont="1">
      <alignment/>
      <protection/>
    </xf>
    <xf numFmtId="164" fontId="4" fillId="0" borderId="0" xfId="180" applyNumberFormat="1" applyFont="1">
      <alignment/>
      <protection/>
    </xf>
    <xf numFmtId="215" fontId="0" fillId="0" borderId="0" xfId="180" applyNumberFormat="1" applyBorder="1" applyAlignment="1">
      <alignment horizontal="right"/>
      <protection/>
    </xf>
    <xf numFmtId="205" fontId="0" fillId="0" borderId="1" xfId="180" applyNumberFormat="1" applyBorder="1" applyAlignment="1">
      <alignment horizontal="right"/>
      <protection/>
    </xf>
    <xf numFmtId="179" fontId="0" fillId="0" borderId="1" xfId="180" applyNumberFormat="1" applyBorder="1">
      <alignment/>
      <protection/>
    </xf>
    <xf numFmtId="0" fontId="0" fillId="0" borderId="1" xfId="180" applyNumberFormat="1" applyFont="1" applyBorder="1" applyAlignment="1">
      <alignment horizontal="left"/>
      <protection/>
    </xf>
    <xf numFmtId="0" fontId="0" fillId="0" borderId="1" xfId="180" applyNumberFormat="1" applyBorder="1" applyAlignment="1">
      <alignment horizontal="left"/>
      <protection/>
    </xf>
    <xf numFmtId="185" fontId="0" fillId="0" borderId="1" xfId="180" applyNumberFormat="1" applyFont="1" applyBorder="1" applyAlignment="1">
      <alignment horizontal="right"/>
      <protection/>
    </xf>
    <xf numFmtId="191" fontId="0" fillId="0" borderId="0" xfId="180" applyNumberFormat="1" applyFont="1" applyBorder="1" applyAlignment="1">
      <alignment horizontal="right"/>
      <protection/>
    </xf>
    <xf numFmtId="0" fontId="0" fillId="0" borderId="30" xfId="180" applyBorder="1" applyAlignment="1">
      <alignment horizontal="centerContinuous" vertical="center"/>
      <protection/>
    </xf>
    <xf numFmtId="0" fontId="1" fillId="0" borderId="18" xfId="180" applyFont="1" applyBorder="1" applyAlignment="1">
      <alignment horizontal="centerContinuous" vertical="center"/>
      <protection/>
    </xf>
    <xf numFmtId="0" fontId="0" fillId="0" borderId="43" xfId="180" applyBorder="1" applyAlignment="1">
      <alignment horizontal="centerContinuous"/>
      <protection/>
    </xf>
    <xf numFmtId="0" fontId="0" fillId="0" borderId="16" xfId="180" applyBorder="1" applyAlignment="1">
      <alignment horizontal="centerContinuous"/>
      <protection/>
    </xf>
    <xf numFmtId="213" fontId="0" fillId="0" borderId="0" xfId="180" applyNumberFormat="1" applyAlignment="1">
      <alignment/>
      <protection/>
    </xf>
    <xf numFmtId="207" fontId="0" fillId="0" borderId="1" xfId="180" applyNumberFormat="1" applyBorder="1" applyAlignment="1">
      <alignment/>
      <protection/>
    </xf>
    <xf numFmtId="219" fontId="0" fillId="0" borderId="1" xfId="180" applyNumberFormat="1" applyBorder="1" applyAlignment="1">
      <alignment/>
      <protection/>
    </xf>
    <xf numFmtId="218" fontId="0" fillId="0" borderId="1" xfId="180" applyNumberFormat="1" applyFont="1" applyBorder="1" applyAlignment="1">
      <alignment/>
      <protection/>
    </xf>
    <xf numFmtId="218" fontId="0" fillId="0" borderId="1" xfId="180" applyNumberFormat="1" applyBorder="1" applyAlignment="1">
      <alignment/>
      <protection/>
    </xf>
    <xf numFmtId="0" fontId="0" fillId="0" borderId="0" xfId="180" applyFont="1" applyBorder="1" applyAlignment="1">
      <alignment horizontal="centerContinuous"/>
      <protection/>
    </xf>
    <xf numFmtId="0" fontId="0" fillId="0" borderId="30" xfId="180" applyBorder="1" applyAlignment="1">
      <alignment horizontal="centerContinuous"/>
      <protection/>
    </xf>
    <xf numFmtId="0" fontId="1" fillId="0" borderId="18" xfId="180" applyFont="1" applyBorder="1" applyAlignment="1">
      <alignment horizontal="centerContinuous" wrapText="1"/>
      <protection/>
    </xf>
    <xf numFmtId="0" fontId="0" fillId="0" borderId="35" xfId="180" applyBorder="1" applyAlignment="1">
      <alignment horizontal="centerContinuous" wrapText="1"/>
      <protection/>
    </xf>
    <xf numFmtId="0" fontId="0" fillId="0" borderId="0" xfId="180" applyFill="1">
      <alignment/>
      <protection/>
    </xf>
    <xf numFmtId="0" fontId="0" fillId="0" borderId="0" xfId="180" applyFill="1" applyBorder="1">
      <alignment/>
      <protection/>
    </xf>
    <xf numFmtId="206" fontId="0" fillId="0" borderId="10" xfId="180" applyNumberFormat="1" applyFill="1" applyBorder="1">
      <alignment/>
      <protection/>
    </xf>
    <xf numFmtId="206" fontId="0" fillId="0" borderId="17" xfId="180" applyNumberFormat="1" applyFill="1" applyBorder="1">
      <alignment/>
      <protection/>
    </xf>
    <xf numFmtId="206" fontId="0" fillId="0" borderId="20" xfId="180" applyNumberFormat="1" applyFill="1" applyBorder="1">
      <alignment/>
      <protection/>
    </xf>
    <xf numFmtId="0" fontId="0" fillId="0" borderId="17" xfId="180" applyFill="1" applyBorder="1">
      <alignment/>
      <protection/>
    </xf>
    <xf numFmtId="218" fontId="0" fillId="0" borderId="0" xfId="180" applyNumberFormat="1" applyFill="1" applyBorder="1">
      <alignment/>
      <protection/>
    </xf>
    <xf numFmtId="204" fontId="0" fillId="0" borderId="1" xfId="180" applyNumberFormat="1" applyFill="1" applyBorder="1">
      <alignment/>
      <protection/>
    </xf>
    <xf numFmtId="204" fontId="0" fillId="0" borderId="22" xfId="180" applyNumberFormat="1" applyFill="1" applyBorder="1">
      <alignment/>
      <protection/>
    </xf>
    <xf numFmtId="0" fontId="0" fillId="0" borderId="1" xfId="180" applyNumberFormat="1" applyFill="1" applyBorder="1" applyAlignment="1">
      <alignment horizontal="left"/>
      <protection/>
    </xf>
    <xf numFmtId="0" fontId="0" fillId="0" borderId="1" xfId="180" applyFill="1" applyBorder="1">
      <alignment/>
      <protection/>
    </xf>
    <xf numFmtId="0" fontId="0" fillId="0" borderId="22" xfId="180" applyFill="1" applyBorder="1">
      <alignment/>
      <protection/>
    </xf>
    <xf numFmtId="0" fontId="0" fillId="0" borderId="16" xfId="180" applyFill="1" applyBorder="1" applyAlignment="1">
      <alignment horizontal="centerContinuous"/>
      <protection/>
    </xf>
    <xf numFmtId="0" fontId="0" fillId="0" borderId="0" xfId="180" applyFill="1" applyAlignment="1">
      <alignment horizontal="centerContinuous"/>
      <protection/>
    </xf>
    <xf numFmtId="0" fontId="0" fillId="0" borderId="0" xfId="180" applyFill="1" applyAlignment="1" quotePrefix="1">
      <alignment horizontal="left"/>
      <protection/>
    </xf>
    <xf numFmtId="0" fontId="5" fillId="0" borderId="1" xfId="287" applyFont="1" applyBorder="1" applyAlignment="1">
      <alignment horizontal="left" wrapText="1"/>
      <protection/>
    </xf>
    <xf numFmtId="0" fontId="0" fillId="0" borderId="0" xfId="190" applyAlignment="1">
      <alignment wrapText="1"/>
      <protection/>
    </xf>
    <xf numFmtId="0" fontId="1" fillId="0" borderId="18" xfId="151" applyFont="1" applyBorder="1" applyAlignment="1">
      <alignment horizontal="center" wrapText="1"/>
      <protection/>
    </xf>
    <xf numFmtId="0" fontId="0" fillId="0" borderId="35" xfId="190" applyBorder="1" applyAlignment="1">
      <alignment horizontal="center" wrapText="1"/>
      <protection/>
    </xf>
    <xf numFmtId="0" fontId="0" fillId="0" borderId="30" xfId="190" applyBorder="1" applyAlignment="1">
      <alignment horizontal="center" wrapText="1"/>
      <protection/>
    </xf>
  </cellXfs>
  <cellStyles count="313">
    <cellStyle name="Normal" xfId="0"/>
    <cellStyle name="1" xfId="15"/>
    <cellStyle name="1st indent" xfId="16"/>
    <cellStyle name="1st indent 2" xfId="17"/>
    <cellStyle name="1st indent 2 2" xfId="18"/>
    <cellStyle name="1st indent 2_old one_section15" xfId="19"/>
    <cellStyle name="1st indent 3" xfId="20"/>
    <cellStyle name="1st indent 3 2" xfId="21"/>
    <cellStyle name="1st indent 3_Section09" xfId="22"/>
    <cellStyle name="1st indent 4" xfId="23"/>
    <cellStyle name="1st indent 5" xfId="24"/>
    <cellStyle name="1st indent 6" xfId="25"/>
    <cellStyle name="1st indent 7" xfId="26"/>
    <cellStyle name="1st indent_010409" xfId="27"/>
    <cellStyle name="20% - Accent1" xfId="28"/>
    <cellStyle name="20% - Accent2" xfId="29"/>
    <cellStyle name="20% - Accent3" xfId="30"/>
    <cellStyle name="20% - Accent4" xfId="31"/>
    <cellStyle name="20% - Accent5" xfId="32"/>
    <cellStyle name="20% - Accent6" xfId="33"/>
    <cellStyle name="2nd indent" xfId="34"/>
    <cellStyle name="2nd indent 2" xfId="35"/>
    <cellStyle name="2nd indent 2 2" xfId="36"/>
    <cellStyle name="2nd indent 2_Section06_100804_full" xfId="37"/>
    <cellStyle name="2nd indent 3" xfId="38"/>
    <cellStyle name="2nd indent 3 2" xfId="39"/>
    <cellStyle name="2nd indent 3_Section03" xfId="40"/>
    <cellStyle name="2nd indent 4" xfId="41"/>
    <cellStyle name="2nd indent 5" xfId="42"/>
    <cellStyle name="2nd indent 6" xfId="43"/>
    <cellStyle name="2nd indent 7" xfId="44"/>
    <cellStyle name="2nd indent 8" xfId="45"/>
    <cellStyle name="2nd indent 9" xfId="46"/>
    <cellStyle name="2nd indent_010309" xfId="47"/>
    <cellStyle name="3rd indent" xfId="48"/>
    <cellStyle name="3rd indent 2" xfId="49"/>
    <cellStyle name="3rd indent 3" xfId="50"/>
    <cellStyle name="3rd indent 4" xfId="51"/>
    <cellStyle name="3rd indent 5" xfId="52"/>
    <cellStyle name="3rd indent 6" xfId="53"/>
    <cellStyle name="3rd indent_010409" xfId="54"/>
    <cellStyle name="40% - Accent1" xfId="55"/>
    <cellStyle name="40% - Accent2" xfId="56"/>
    <cellStyle name="40% - Accent3" xfId="57"/>
    <cellStyle name="40% - Accent4" xfId="58"/>
    <cellStyle name="40% - Accent5" xfId="59"/>
    <cellStyle name="40% - Accent6" xfId="60"/>
    <cellStyle name="4th indent" xfId="61"/>
    <cellStyle name="4th indent 2" xfId="62"/>
    <cellStyle name="4th indent 3" xfId="63"/>
    <cellStyle name="4th indent 4" xfId="64"/>
    <cellStyle name="4th indent 5" xfId="65"/>
    <cellStyle name="4th indent_010409" xfId="66"/>
    <cellStyle name="5th indent" xfId="67"/>
    <cellStyle name="5th indent 2" xfId="68"/>
    <cellStyle name="5th indent 3" xfId="69"/>
    <cellStyle name="5th indent 4" xfId="70"/>
    <cellStyle name="5th indent 5" xfId="71"/>
    <cellStyle name="5th indent_010409" xfId="72"/>
    <cellStyle name="60% - Accent1" xfId="73"/>
    <cellStyle name="60% - Accent2" xfId="74"/>
    <cellStyle name="60% - Accent3" xfId="75"/>
    <cellStyle name="60% - Accent4" xfId="76"/>
    <cellStyle name="60% - Accent5" xfId="77"/>
    <cellStyle name="60% - Accent6" xfId="78"/>
    <cellStyle name="6th indent" xfId="79"/>
    <cellStyle name="6th indent 2" xfId="80"/>
    <cellStyle name="6th indent 3" xfId="81"/>
    <cellStyle name="6th indent 4" xfId="82"/>
    <cellStyle name="6th indent 5" xfId="83"/>
    <cellStyle name="6th indent_010409" xfId="84"/>
    <cellStyle name="Accent1" xfId="85"/>
    <cellStyle name="Accent2" xfId="86"/>
    <cellStyle name="Accent3" xfId="87"/>
    <cellStyle name="Accent4" xfId="88"/>
    <cellStyle name="Accent5" xfId="89"/>
    <cellStyle name="Accent6" xfId="90"/>
    <cellStyle name="Bad" xfId="91"/>
    <cellStyle name="Calculation" xfId="92"/>
    <cellStyle name="Check Cell" xfId="93"/>
    <cellStyle name="Comma" xfId="94"/>
    <cellStyle name="Comma [0]" xfId="95"/>
    <cellStyle name="Comma 2" xfId="96"/>
    <cellStyle name="Comma 2 2" xfId="97"/>
    <cellStyle name="Comma 3" xfId="98"/>
    <cellStyle name="Comma 3 2" xfId="99"/>
    <cellStyle name="Comma 4" xfId="100"/>
    <cellStyle name="Comma 5" xfId="101"/>
    <cellStyle name="Comma 5 2" xfId="102"/>
    <cellStyle name="Comma 6" xfId="103"/>
    <cellStyle name="Comma 7" xfId="104"/>
    <cellStyle name="Comma0" xfId="105"/>
    <cellStyle name="Comma0 2" xfId="106"/>
    <cellStyle name="Comma0 3" xfId="107"/>
    <cellStyle name="Comma0_010907" xfId="108"/>
    <cellStyle name="Currency" xfId="109"/>
    <cellStyle name="Currency [0]" xfId="110"/>
    <cellStyle name="Currency 2" xfId="111"/>
    <cellStyle name="Currency 3" xfId="112"/>
    <cellStyle name="Currency0" xfId="113"/>
    <cellStyle name="Currency0 2" xfId="114"/>
    <cellStyle name="Currency0 3" xfId="115"/>
    <cellStyle name="Currency0_010907" xfId="116"/>
    <cellStyle name="Date" xfId="117"/>
    <cellStyle name="Date 2" xfId="118"/>
    <cellStyle name="Date 3" xfId="119"/>
    <cellStyle name="Date_010907" xfId="120"/>
    <cellStyle name="Explanatory Text" xfId="121"/>
    <cellStyle name="Fixed" xfId="122"/>
    <cellStyle name="Fixed 2" xfId="123"/>
    <cellStyle name="Fixed 3" xfId="124"/>
    <cellStyle name="Fixed_010907" xfId="125"/>
    <cellStyle name="Followed Hyperlink" xfId="126"/>
    <cellStyle name="FOOTNOTE" xfId="127"/>
    <cellStyle name="FOOTNOTE 10" xfId="128"/>
    <cellStyle name="FOOTNOTE 11" xfId="129"/>
    <cellStyle name="FOOTNOTE 12" xfId="130"/>
    <cellStyle name="FOOTNOTE 2" xfId="131"/>
    <cellStyle name="FOOTNOTE 2 2" xfId="132"/>
    <cellStyle name="FOOTNOTE 2 3" xfId="133"/>
    <cellStyle name="FOOTNOTE 2 4" xfId="134"/>
    <cellStyle name="FOOTNOTE 2_Section03" xfId="135"/>
    <cellStyle name="FOOTNOTE 3" xfId="136"/>
    <cellStyle name="FOOTNOTE 3 2" xfId="137"/>
    <cellStyle name="FOOTNOTE 3_Section10" xfId="138"/>
    <cellStyle name="FOOTNOTE 4" xfId="139"/>
    <cellStyle name="FOOTNOTE 4 2" xfId="140"/>
    <cellStyle name="FOOTNOTE 4_Section10" xfId="141"/>
    <cellStyle name="FOOTNOTE 5" xfId="142"/>
    <cellStyle name="FOOTNOTE 5 2" xfId="143"/>
    <cellStyle name="FOOTNOTE 5_Section10" xfId="144"/>
    <cellStyle name="FOOTNOTE 6" xfId="145"/>
    <cellStyle name="FOOTNOTE 7" xfId="146"/>
    <cellStyle name="FOOTNOTE 8" xfId="147"/>
    <cellStyle name="FOOTNOTE 9" xfId="148"/>
    <cellStyle name="FOOTNOTE_016209" xfId="149"/>
    <cellStyle name="Good" xfId="150"/>
    <cellStyle name="HEADING" xfId="151"/>
    <cellStyle name="Heading 1" xfId="152"/>
    <cellStyle name="Heading 1 2" xfId="153"/>
    <cellStyle name="Heading 1 2 2" xfId="154"/>
    <cellStyle name="Heading 1 2_010908" xfId="155"/>
    <cellStyle name="Heading 1 3" xfId="156"/>
    <cellStyle name="Heading 1 4" xfId="157"/>
    <cellStyle name="Heading 2" xfId="158"/>
    <cellStyle name="Heading 2 2" xfId="159"/>
    <cellStyle name="Heading 2 2 2" xfId="160"/>
    <cellStyle name="Heading 2 2_010908" xfId="161"/>
    <cellStyle name="Heading 2 3" xfId="162"/>
    <cellStyle name="Heading 2 4" xfId="163"/>
    <cellStyle name="Heading 3" xfId="164"/>
    <cellStyle name="Heading 4" xfId="165"/>
    <cellStyle name="HEADING 5" xfId="166"/>
    <cellStyle name="HEADING1" xfId="167"/>
    <cellStyle name="HEADING2" xfId="168"/>
    <cellStyle name="Hyperlink" xfId="169"/>
    <cellStyle name="Hyperlink 2" xfId="170"/>
    <cellStyle name="Hyperlink 2 2" xfId="171"/>
    <cellStyle name="Hyperlink 2_Section03" xfId="172"/>
    <cellStyle name="Hyperlink 3" xfId="173"/>
    <cellStyle name="Hyperlink 4" xfId="174"/>
    <cellStyle name="Hyperlink_Section07_title" xfId="175"/>
    <cellStyle name="Hyperlink_Section07t" xfId="176"/>
    <cellStyle name="Input" xfId="177"/>
    <cellStyle name="Linked Cell" xfId="178"/>
    <cellStyle name="Neutral" xfId="179"/>
    <cellStyle name="Normal 10" xfId="180"/>
    <cellStyle name="Normal 11" xfId="181"/>
    <cellStyle name="Normal 12" xfId="182"/>
    <cellStyle name="Normal 13" xfId="183"/>
    <cellStyle name="Normal 14" xfId="184"/>
    <cellStyle name="Normal 15" xfId="185"/>
    <cellStyle name="Normal 16" xfId="186"/>
    <cellStyle name="Normal 17" xfId="187"/>
    <cellStyle name="Normal 18" xfId="188"/>
    <cellStyle name="Normal 19" xfId="189"/>
    <cellStyle name="Normal 2" xfId="190"/>
    <cellStyle name="Normal 2 2" xfId="191"/>
    <cellStyle name="Normal 2 3" xfId="192"/>
    <cellStyle name="Normal 2 3 2" xfId="193"/>
    <cellStyle name="Normal 2 3_Section21" xfId="194"/>
    <cellStyle name="Normal 2 4" xfId="195"/>
    <cellStyle name="Normal 2_010909" xfId="196"/>
    <cellStyle name="Normal 20" xfId="197"/>
    <cellStyle name="Normal 21" xfId="198"/>
    <cellStyle name="Normal 22" xfId="199"/>
    <cellStyle name="Normal 3" xfId="200"/>
    <cellStyle name="Normal 3 2" xfId="201"/>
    <cellStyle name="Normal 3 2 2" xfId="202"/>
    <cellStyle name="Normal 3 2_Section03" xfId="203"/>
    <cellStyle name="Normal 3 3" xfId="204"/>
    <cellStyle name="Normal 3 4" xfId="205"/>
    <cellStyle name="Normal 3_212609" xfId="206"/>
    <cellStyle name="Normal 4" xfId="207"/>
    <cellStyle name="Normal 4 2" xfId="208"/>
    <cellStyle name="Normal 4 3" xfId="209"/>
    <cellStyle name="Normal 4_Section02" xfId="210"/>
    <cellStyle name="Normal 5" xfId="211"/>
    <cellStyle name="Normal 5 2" xfId="212"/>
    <cellStyle name="Normal 5_Section02" xfId="213"/>
    <cellStyle name="Normal 6" xfId="214"/>
    <cellStyle name="Normal 7" xfId="215"/>
    <cellStyle name="Normal 8" xfId="216"/>
    <cellStyle name="Normal 9" xfId="217"/>
    <cellStyle name="Normal_070101" xfId="218"/>
    <cellStyle name="Normal_070201" xfId="219"/>
    <cellStyle name="Normal_070301" xfId="220"/>
    <cellStyle name="Normal_070401" xfId="221"/>
    <cellStyle name="Normal_070501" xfId="222"/>
    <cellStyle name="Normal_070601" xfId="223"/>
    <cellStyle name="Normal_070701" xfId="224"/>
    <cellStyle name="Normal_070801" xfId="225"/>
    <cellStyle name="Normal_070901" xfId="226"/>
    <cellStyle name="Normal_071001" xfId="227"/>
    <cellStyle name="Normal_071101" xfId="228"/>
    <cellStyle name="Normal_last year excel compiled sec02_a276" xfId="229"/>
    <cellStyle name="Normal_Revised title_8_4_04" xfId="230"/>
    <cellStyle name="Normal_Section 2 Titles" xfId="231"/>
    <cellStyle name="Note" xfId="232"/>
    <cellStyle name="Note 10" xfId="233"/>
    <cellStyle name="Note 11" xfId="234"/>
    <cellStyle name="Note 12" xfId="235"/>
    <cellStyle name="Note 13" xfId="236"/>
    <cellStyle name="Note 14" xfId="237"/>
    <cellStyle name="Note 15" xfId="238"/>
    <cellStyle name="Note 16" xfId="239"/>
    <cellStyle name="Note 17" xfId="240"/>
    <cellStyle name="Note 18" xfId="241"/>
    <cellStyle name="Note 19" xfId="242"/>
    <cellStyle name="Note 2" xfId="243"/>
    <cellStyle name="Note 2 2" xfId="244"/>
    <cellStyle name="Note 20" xfId="245"/>
    <cellStyle name="Note 21" xfId="246"/>
    <cellStyle name="Note 22" xfId="247"/>
    <cellStyle name="Note 3" xfId="248"/>
    <cellStyle name="Note 3 2" xfId="249"/>
    <cellStyle name="Note 4" xfId="250"/>
    <cellStyle name="Note 4 2" xfId="251"/>
    <cellStyle name="Note 5" xfId="252"/>
    <cellStyle name="Note 5 2" xfId="253"/>
    <cellStyle name="Note 6" xfId="254"/>
    <cellStyle name="Note 6 2" xfId="255"/>
    <cellStyle name="Note 7" xfId="256"/>
    <cellStyle name="Note 7 2" xfId="257"/>
    <cellStyle name="Note 8" xfId="258"/>
    <cellStyle name="Note 9" xfId="259"/>
    <cellStyle name="numbcent" xfId="260"/>
    <cellStyle name="Output" xfId="261"/>
    <cellStyle name="Percent" xfId="262"/>
    <cellStyle name="Percent 2" xfId="263"/>
    <cellStyle name="Percent 2 2" xfId="264"/>
    <cellStyle name="Percent 3" xfId="265"/>
    <cellStyle name="Percent 3 2" xfId="266"/>
    <cellStyle name="Percent 4" xfId="267"/>
    <cellStyle name="Percent 5" xfId="268"/>
    <cellStyle name="R00B" xfId="269"/>
    <cellStyle name="R00L" xfId="270"/>
    <cellStyle name="R01B" xfId="271"/>
    <cellStyle name="R01H" xfId="272"/>
    <cellStyle name="R01L" xfId="273"/>
    <cellStyle name="R02B" xfId="274"/>
    <cellStyle name="R02L" xfId="275"/>
    <cellStyle name="Style 1" xfId="276"/>
    <cellStyle name="Style 21" xfId="277"/>
    <cellStyle name="Style 22" xfId="278"/>
    <cellStyle name="Style 23" xfId="279"/>
    <cellStyle name="Style 24" xfId="280"/>
    <cellStyle name="Style 25" xfId="281"/>
    <cellStyle name="Style 26" xfId="282"/>
    <cellStyle name="Style 27" xfId="283"/>
    <cellStyle name="Style 28" xfId="284"/>
    <cellStyle name="style_col_headings" xfId="285"/>
    <cellStyle name="testing" xfId="286"/>
    <cellStyle name="TITLE" xfId="287"/>
    <cellStyle name="Title 10" xfId="288"/>
    <cellStyle name="Title 11" xfId="289"/>
    <cellStyle name="Title 12" xfId="290"/>
    <cellStyle name="Title 13" xfId="291"/>
    <cellStyle name="Title 14" xfId="292"/>
    <cellStyle name="Title 15" xfId="293"/>
    <cellStyle name="Title 16" xfId="294"/>
    <cellStyle name="Title 17" xfId="295"/>
    <cellStyle name="Title 18" xfId="296"/>
    <cellStyle name="Title 19" xfId="297"/>
    <cellStyle name="TITLE 2" xfId="298"/>
    <cellStyle name="Title 2 2" xfId="299"/>
    <cellStyle name="TITLE 2_212109" xfId="300"/>
    <cellStyle name="Title 20" xfId="301"/>
    <cellStyle name="Title 21" xfId="302"/>
    <cellStyle name="Title 22" xfId="303"/>
    <cellStyle name="TITLE 3" xfId="304"/>
    <cellStyle name="Title 3 2" xfId="305"/>
    <cellStyle name="Title 3_Section15" xfId="306"/>
    <cellStyle name="TITLE 4" xfId="307"/>
    <cellStyle name="Title 4 2" xfId="308"/>
    <cellStyle name="Title 4_Section15" xfId="309"/>
    <cellStyle name="TITLE 5" xfId="310"/>
    <cellStyle name="Title 5 2" xfId="311"/>
    <cellStyle name="Title 5_Section15" xfId="312"/>
    <cellStyle name="Title 6" xfId="313"/>
    <cellStyle name="Title 6 2" xfId="314"/>
    <cellStyle name="Title 7" xfId="315"/>
    <cellStyle name="Title 7 2" xfId="316"/>
    <cellStyle name="Title 8" xfId="317"/>
    <cellStyle name="Title 9" xfId="318"/>
    <cellStyle name="TITLE_010109" xfId="319"/>
    <cellStyle name="Total" xfId="320"/>
    <cellStyle name="Total 2" xfId="321"/>
    <cellStyle name="Total 2 2" xfId="322"/>
    <cellStyle name="Total 2_010908" xfId="323"/>
    <cellStyle name="Total 3" xfId="324"/>
    <cellStyle name="Total 4" xfId="325"/>
    <cellStyle name="Warning Text" xfId="3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styles" Target="styles.xml" /><Relationship Id="rId71" Type="http://schemas.openxmlformats.org/officeDocument/2006/relationships/sharedStrings" Target="sharedStrings.xml" /><Relationship Id="rId72" Type="http://schemas.openxmlformats.org/officeDocument/2006/relationships/externalLink" Target="externalLinks/externalLink1.xml" /><Relationship Id="rId73" Type="http://schemas.openxmlformats.org/officeDocument/2006/relationships/externalLink" Target="externalLinks/externalLink2.xml" /><Relationship Id="rId74" Type="http://schemas.openxmlformats.org/officeDocument/2006/relationships/externalLink" Target="externalLinks/externalLink3.xml" /><Relationship Id="rId75" Type="http://schemas.openxmlformats.org/officeDocument/2006/relationships/externalLink" Target="externalLinks/externalLink4.xml" /><Relationship Id="rId76" Type="http://schemas.openxmlformats.org/officeDocument/2006/relationships/externalLink" Target="externalLinks/externalLink5.xml" /><Relationship Id="rId77" Type="http://schemas.openxmlformats.org/officeDocument/2006/relationships/externalLink" Target="externalLinks/externalLink6.xml" /><Relationship Id="rId78" Type="http://schemas.openxmlformats.org/officeDocument/2006/relationships/externalLink" Target="externalLinks/externalLink7.xml" /><Relationship Id="rId79" Type="http://schemas.openxmlformats.org/officeDocument/2006/relationships/externalLink" Target="externalLinks/externalLink8.xml" /><Relationship Id="rId80" Type="http://schemas.openxmlformats.org/officeDocument/2006/relationships/externalLink" Target="externalLinks/externalLink9.xml" /><Relationship Id="rId81" Type="http://schemas.openxmlformats.org/officeDocument/2006/relationships/externalLink" Target="externalLinks/externalLink10.xml" /><Relationship Id="rId82" Type="http://schemas.openxmlformats.org/officeDocument/2006/relationships/externalLink" Target="externalLinks/externalLink11.xml" /><Relationship Id="rId83" Type="http://schemas.openxmlformats.org/officeDocument/2006/relationships/externalLink" Target="externalLinks/externalLink12.xml" /><Relationship Id="rId84" Type="http://schemas.openxmlformats.org/officeDocument/2006/relationships/externalLink" Target="externalLinks/externalLink13.xml" /><Relationship Id="rId85" Type="http://schemas.openxmlformats.org/officeDocument/2006/relationships/externalLink" Target="externalLinks/externalLink14.xml" /><Relationship Id="rId86" Type="http://schemas.openxmlformats.org/officeDocument/2006/relationships/externalLink" Target="externalLinks/externalLink15.xml" /><Relationship Id="rId87" Type="http://schemas.openxmlformats.org/officeDocument/2006/relationships/externalLink" Target="externalLinks/externalLink16.xml" /><Relationship Id="rId88" Type="http://schemas.openxmlformats.org/officeDocument/2006/relationships/externalLink" Target="externalLinks/externalLink17.xml" /><Relationship Id="rId89" Type="http://schemas.openxmlformats.org/officeDocument/2006/relationships/externalLink" Target="externalLinks/externalLink18.xml" /><Relationship Id="rId90" Type="http://schemas.openxmlformats.org/officeDocument/2006/relationships/externalLink" Target="externalLinks/externalLink19.xml" /><Relationship Id="rId91" Type="http://schemas.openxmlformats.org/officeDocument/2006/relationships/externalLink" Target="externalLinks/externalLink20.xml" /><Relationship Id="rId92" Type="http://schemas.openxmlformats.org/officeDocument/2006/relationships/externalLink" Target="externalLinks/externalLink21.xml" /><Relationship Id="rId93" Type="http://schemas.openxmlformats.org/officeDocument/2006/relationships/externalLink" Target="externalLinks/externalLink22.xml" /><Relationship Id="rId94" Type="http://schemas.openxmlformats.org/officeDocument/2006/relationships/externalLink" Target="externalLinks/externalLink23.xml" /><Relationship Id="rId95" Type="http://schemas.openxmlformats.org/officeDocument/2006/relationships/externalLink" Target="externalLinks/externalLink24.xml" /><Relationship Id="rId96" Type="http://schemas.openxmlformats.org/officeDocument/2006/relationships/externalLink" Target="externalLinks/externalLink25.xml" /><Relationship Id="rId9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hawaii.gov/Documents%20and%20Settings\liberatv\Local%20Settings\Temporary%20Internet%20Files\OLK4D\07-01-02%20COLA%20INDEX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hawaii.gov/dbedt/info/economic/databook/db2008/Group%20EXCEL%20narratives%202008_as%20of%207_27_0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R:\DB%202007%20FINAL\group%20files%20-%20Final%20Excel\Section03.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hawaii.gov/dbedt/info/economic/databook/db2006/section19.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http://hawaii.gov/dbedt/info/economic/databook/db2006/section1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DBEDT1\SYS\DATA\READ\DataBook\DB2001\24\24150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http://hawaii.gov/QTAX\ANewSystem\Q011Files\Comps\Alabama\ALQ011compworksheet.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R:\DB%202007%20FINAL\group%20files%20-%20Final%20Excel\Section20.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DBEDT2\SYS\WINDOWS\TEMP\132197mb_working.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Documents%20and%20Settings\MaryB\My%20Documents\Taxes%20Hawaii%20and%20US\Tax%20Foundation,%20HI%20and%20US\rev00.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http://hawaii.gov/Documents%20and%20Settings\MaryB\My%20Documents\Taxes%20Hawaii%20and%20US\Tax%20Foundation,%20HI%20and%20US\rev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ers.usda.gov/data/stateexports/2004finalM.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PUBLIC\tourism%20data\Tourism%20Research\2000%20Annual%20Report\Japan2000.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http://hawaii.gov/dbedt/info/economic/databook/db2007/PUBLIC\tourism%20data\Tourism%20Research\2000%20Annual%20Report\Japan2000.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Documents%20and%20Settings\JanN\Desktop\Section%2006%20all.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http://hawaii.gov/Documents%20and%20Settings\JanN\Desktop\Section%2006%20al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http://hawaii.gov/Databook\DB2008Review\z_Narratives\Group%20EXCEL%20narratives%202008.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bedt-fs\read$\PUBLIC\tourism%20data\Tourism%20Research\2000%20Annual%20Report\Japan20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hawaii.gov/dbedt/info/economic/databook/db2006/section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hawaii.gov/Documents%20and%20Settings\MaryB\My%20Documents\C&amp;C%20Real%20Property\20ltp04%20rev_via%20Robin%20email_04052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NaomiA\Desktop\7.33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liberatv\Local%20Settings\Temporary%20Internet%20Files\OLK4D\07-01-02%20COLA%20INDEXE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hawaii.gov/dbedt/info/economic/databook/db2007/section0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ocuments%20and%20Settings\MaryB\My%20Documents\C&amp;C%20Real%20Property\20ltp04%20rev_via%20Robin%20email_04052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Documents%20and%20Settings\NaomiA\My%20Documents\DB2008\letter\tables%20to%20send%20by%20EMAI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7"/>
      <sheetName val="18"/>
      <sheetName val="19"/>
      <sheetName val="21"/>
      <sheetName val="22"/>
      <sheetName val="24"/>
      <sheetName val="20"/>
      <sheetName val="23"/>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itles"/>
      <sheetName val="03.01"/>
      <sheetName val="03.02"/>
      <sheetName val="03.03"/>
      <sheetName val="03.04"/>
      <sheetName val="03.05"/>
      <sheetName val="03.06"/>
      <sheetName val="03.07"/>
      <sheetName val="03.08"/>
      <sheetName val="03.09"/>
      <sheetName val="03.10"/>
      <sheetName val="03.11"/>
      <sheetName val="03.12"/>
      <sheetName val="03.13"/>
      <sheetName val="03.14"/>
      <sheetName val="03.15"/>
      <sheetName val="03.16"/>
      <sheetName val="03.17"/>
      <sheetName val="03.18"/>
      <sheetName val="03.19"/>
      <sheetName val="03.20"/>
      <sheetName val="03.21"/>
      <sheetName val="03.22"/>
      <sheetName val="03.23"/>
      <sheetName val="03.24"/>
      <sheetName val="03.25"/>
      <sheetName val="03.26"/>
      <sheetName val="03.27"/>
      <sheetName val="03.28"/>
      <sheetName val="03.29"/>
      <sheetName val="03"/>
      <sheetName val="Narrative"/>
      <sheetName val=""/>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itles"/>
      <sheetName val="Narrative"/>
      <sheetName val="19.01"/>
      <sheetName val="19.02"/>
      <sheetName val="19.03"/>
      <sheetName val="19.04"/>
      <sheetName val="19.05"/>
      <sheetName val="19.06"/>
      <sheetName val="19.07"/>
      <sheetName val="19.08"/>
      <sheetName val="19.10"/>
      <sheetName val="19.11"/>
      <sheetName val="19.12"/>
      <sheetName val="19.13"/>
      <sheetName val="19.14"/>
      <sheetName val="19.15"/>
      <sheetName val="19.16"/>
      <sheetName val="19.17"/>
      <sheetName val="19.18"/>
      <sheetName val="19.19"/>
      <sheetName val="19.20"/>
      <sheetName val="19.21"/>
      <sheetName val="19.09"/>
      <sheetName val="#REF"/>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itles"/>
      <sheetName val="Narrative"/>
      <sheetName val="13.02"/>
      <sheetName val="13.03"/>
      <sheetName val="13.04"/>
      <sheetName val="13.05"/>
      <sheetName val="13.06"/>
      <sheetName val="13.07"/>
      <sheetName val="13.08"/>
      <sheetName val="13.09"/>
      <sheetName val="13.10"/>
      <sheetName val="13.11"/>
      <sheetName val="13.12"/>
      <sheetName val="13.13"/>
      <sheetName val="13.14"/>
      <sheetName val="13.15"/>
      <sheetName val="13.16"/>
      <sheetName val="13.17"/>
      <sheetName val="13.18"/>
      <sheetName val="13.19"/>
      <sheetName val="13.20"/>
      <sheetName val="13.21"/>
      <sheetName val="13.22"/>
      <sheetName val="13.23"/>
      <sheetName val="13.24"/>
      <sheetName val="13.25"/>
      <sheetName val="13.26"/>
      <sheetName val="13.27"/>
      <sheetName val="13.28"/>
      <sheetName val="13.29"/>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41500u, 01-30-02"/>
      <sheetName val="Tab D-12 99p State"/>
      <sheetName val="Tab D-12 98r State alpha"/>
      <sheetName val="Footnotes"/>
      <sheetName val="Notes to tables"/>
      <sheetName val="2000"/>
      <sheetName val="241599u, 08-05-01"/>
      <sheetName val="1999"/>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MP"/>
      <sheetName val="DATA-enter data here first"/>
      <sheetName val="Sheet3"/>
    </sheetNames>
    <sheetDataSet>
      <sheetData sheetId="1">
        <row r="73">
          <cell r="B73">
            <v>726</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Narrative"/>
      <sheetName val="20.01"/>
      <sheetName val="20.02"/>
      <sheetName val="20.03"/>
      <sheetName val="20.04"/>
      <sheetName val="20.05"/>
      <sheetName val="20.06"/>
      <sheetName val="20.07"/>
      <sheetName val="20.08"/>
      <sheetName val="20.09"/>
      <sheetName val="20.10"/>
      <sheetName val="20.11"/>
      <sheetName val="#REF"/>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92PW06NW"/>
    </sheetNames>
    <sheetDataSet>
      <sheetData sheetId="0">
        <row r="9">
          <cell r="A9" t="str">
            <v>    Total</v>
          </cell>
        </row>
        <row r="34">
          <cell r="A34" t="str">
            <v>Mississippi</v>
          </cell>
        </row>
        <row r="35">
          <cell r="A35" t="str">
            <v>Missouri</v>
          </cell>
        </row>
        <row r="36">
          <cell r="A36" t="str">
            <v>Montana</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T14Final"/>
      <sheetName val="T13Final"/>
      <sheetName val="STTAX93"/>
      <sheetName val="Combined"/>
      <sheetName val="T30Final"/>
      <sheetName val="T30"/>
      <sheetName val="T12Final"/>
      <sheetName val="T.12-C.03"/>
      <sheetName val="C.5"/>
      <sheetName val="T27Final"/>
      <sheetName val="T27"/>
      <sheetName val="T26Final"/>
      <sheetName val="T26"/>
      <sheetName val="T25Final"/>
      <sheetName val="T25"/>
      <sheetName val="Maui-All-rev"/>
      <sheetName val="T24Final"/>
      <sheetName val="T24"/>
      <sheetName val="Scratch-Additions"/>
      <sheetName val="DBEDTReq"/>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14Final"/>
      <sheetName val="T13Final"/>
      <sheetName val="STTAX93"/>
      <sheetName val="Combined"/>
      <sheetName val="T30Final"/>
      <sheetName val="T30"/>
      <sheetName val="T12Final"/>
      <sheetName val="T.12-C.03"/>
      <sheetName val="C.5"/>
      <sheetName val="T27Final"/>
      <sheetName val="T27"/>
      <sheetName val="T26Final"/>
      <sheetName val="T26"/>
      <sheetName val="T25Final"/>
      <sheetName val="T25"/>
      <sheetName val="Maui-All-rev"/>
      <sheetName val="T24Final"/>
      <sheetName val="T24"/>
      <sheetName val="Scratch-Additions"/>
      <sheetName val="DBEDTReq"/>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rections"/>
      <sheetName val="Wheat"/>
      <sheetName val="rice"/>
      <sheetName val="feedgrains"/>
      <sheetName val="soybeans"/>
      <sheetName val="sunflowerseed"/>
      <sheetName val="peanuts"/>
      <sheetName val="cotton"/>
      <sheetName val="cottonseed"/>
      <sheetName val="tobacco"/>
      <sheetName val="fruit"/>
      <sheetName val="treenuts"/>
      <sheetName val="vegetables"/>
      <sheetName val="livestock"/>
      <sheetName val="hides"/>
      <sheetName val="poultry"/>
      <sheetName val="fatsoils"/>
      <sheetName val="dairy"/>
      <sheetName val="feedsfodders"/>
      <sheetName val="seeds"/>
      <sheetName val="other"/>
      <sheetName val="comd.chart"/>
      <sheetName val="totals"/>
      <sheetName val="totbycomd."/>
      <sheetName val="16010A"/>
      <sheetName val="16021"/>
      <sheetName val="16020A"/>
      <sheetName val="16020B"/>
      <sheetName val="16010"/>
      <sheetName val="sxcomm"/>
      <sheetName val="sxhist"/>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TABLE 19"/>
      <sheetName val="TABLE 20"/>
      <sheetName val="TABLE 20 (adj)"/>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ABLE 19"/>
      <sheetName val="TABLE 20"/>
      <sheetName val="TABLE 20 (adj)"/>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Titles"/>
      <sheetName val="06.01"/>
      <sheetName val="06.02"/>
      <sheetName val="06.03"/>
      <sheetName val="06.04"/>
      <sheetName val="06.05"/>
      <sheetName val="06.06"/>
      <sheetName val="06.07"/>
      <sheetName val="06.08"/>
      <sheetName val="06.09"/>
      <sheetName val="06.10"/>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Titles"/>
      <sheetName val="06.01"/>
      <sheetName val="06.02"/>
      <sheetName val="06.03"/>
      <sheetName val="06.04"/>
      <sheetName val="06.05"/>
      <sheetName val="06.06"/>
      <sheetName val="06.07"/>
      <sheetName val="06.08"/>
      <sheetName val="06.09"/>
      <sheetName val="06.10"/>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01"/>
      <sheetName val="02"/>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03"/>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ABLE 19"/>
      <sheetName val="TABLE 20"/>
      <sheetName val="TABLE 20 (adj)"/>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itles"/>
      <sheetName val="Narrative"/>
      <sheetName val="07.01"/>
      <sheetName val="07.02"/>
      <sheetName val="07.03"/>
      <sheetName val="07.04"/>
      <sheetName val="07.05"/>
      <sheetName val="07.06"/>
      <sheetName val="07.07"/>
      <sheetName val="07.08"/>
      <sheetName val="07.09"/>
      <sheetName val="07.10"/>
      <sheetName val="07.11"/>
      <sheetName val="07.12"/>
      <sheetName val="07.13"/>
      <sheetName val="07.14"/>
      <sheetName val="07.15"/>
      <sheetName val="07.16"/>
      <sheetName val="07.17"/>
      <sheetName val="07.18"/>
      <sheetName val="07.19"/>
      <sheetName val="07.20"/>
      <sheetName val="07.21"/>
      <sheetName val="07.22"/>
      <sheetName val="07.23"/>
      <sheetName val="07.24"/>
      <sheetName val="07.25"/>
      <sheetName val="07.26"/>
      <sheetName val="07.27"/>
      <sheetName val="07.28"/>
      <sheetName val="07.29"/>
      <sheetName val="07.30"/>
      <sheetName val="07.31"/>
      <sheetName val="07.32"/>
      <sheetName val="07.33"/>
      <sheetName val="07.34"/>
      <sheetName val="07.35"/>
      <sheetName val="07.36"/>
      <sheetName val="07.37"/>
      <sheetName val="07.38"/>
      <sheetName val="07.39"/>
      <sheetName val="07.40"/>
      <sheetName val="07.41"/>
      <sheetName val="07.42"/>
      <sheetName val="07.43"/>
      <sheetName val="07.44"/>
      <sheetName val="07.45"/>
      <sheetName val="07.46"/>
      <sheetName val="07.47"/>
      <sheetName val="07.48"/>
      <sheetName val="07.49"/>
      <sheetName val="07.50"/>
      <sheetName val="07.51"/>
      <sheetName val="07.52"/>
      <sheetName val="07.53"/>
      <sheetName val="07.54"/>
      <sheetName val="07.55"/>
      <sheetName val="07.56"/>
      <sheetName val="07.57"/>
      <sheetName val="07.58"/>
      <sheetName val="07.59"/>
      <sheetName val="07.60"/>
      <sheetName val="07.61"/>
      <sheetName val="07.62"/>
      <sheetName val="07.63"/>
      <sheetName val="07.64"/>
      <sheetName val="07.65"/>
      <sheetName val="07.66"/>
      <sheetName val="07.67"/>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07.34"/>
      <sheetName val="7.33"/>
      <sheetName val="#REF"/>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itles"/>
      <sheetName val="Narrative"/>
      <sheetName val="07.01"/>
      <sheetName val="07.02"/>
      <sheetName val="07.03"/>
      <sheetName val="07.04"/>
      <sheetName val="07.05"/>
      <sheetName val="07.06"/>
      <sheetName val="07.07"/>
      <sheetName val="07.08"/>
      <sheetName val="07.09"/>
      <sheetName val="07.10"/>
      <sheetName val="07.11"/>
      <sheetName val="07.12"/>
      <sheetName val="07.13"/>
      <sheetName val="07.14"/>
      <sheetName val="07.15"/>
      <sheetName val="07.16"/>
      <sheetName val="07.17"/>
      <sheetName val="07.18"/>
      <sheetName val="07.19"/>
      <sheetName val="07.20"/>
      <sheetName val="07.21"/>
      <sheetName val="07.22"/>
      <sheetName val="07.23"/>
      <sheetName val="07.24"/>
      <sheetName val="07.25"/>
      <sheetName val="07.26"/>
      <sheetName val="07.27"/>
      <sheetName val="07.28"/>
      <sheetName val="07.29"/>
      <sheetName val="07.30"/>
      <sheetName val="07.31"/>
      <sheetName val="07.32"/>
      <sheetName val="07.33"/>
      <sheetName val="07.34"/>
      <sheetName val="07.35"/>
      <sheetName val="07.36"/>
      <sheetName val="07.37"/>
      <sheetName val="07.38"/>
      <sheetName val="07.39"/>
      <sheetName val="07.40"/>
      <sheetName val="07.41"/>
      <sheetName val="07.42"/>
      <sheetName val="07.43"/>
      <sheetName val="07.44"/>
      <sheetName val="07.45"/>
      <sheetName val="07.46"/>
      <sheetName val="07.47"/>
      <sheetName val="07.48"/>
      <sheetName val="07.49"/>
      <sheetName val="07.50"/>
      <sheetName val="07.51"/>
      <sheetName val="07.52"/>
      <sheetName val="07.53"/>
      <sheetName val="07.55"/>
      <sheetName val="07.56"/>
      <sheetName val="07.57"/>
      <sheetName val="07.58"/>
      <sheetName val="07.59"/>
      <sheetName val="07.60"/>
      <sheetName val="07.61"/>
      <sheetName val="07.62"/>
      <sheetName val="07.63"/>
      <sheetName val="07.64"/>
      <sheetName val="07.65"/>
      <sheetName val="07.66"/>
      <sheetName val="07.67"/>
      <sheetName val="07.54"/>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03.14"/>
      <sheetName val="03.15"/>
      <sheetName val="03.22"/>
      <sheetName val="03.23"/>
      <sheetName val="03.24"/>
      <sheetName val="07.41_py"/>
      <sheetName val="07.41_C&amp;C"/>
      <sheetName val="07.41_Kennedy"/>
      <sheetName val="07.50_maui"/>
      <sheetName val="07.51_py"/>
      <sheetName val="07.51"/>
      <sheetName val="07.53_maui"/>
      <sheetName val="07.58"/>
      <sheetName val="07.67_Hawaii"/>
      <sheetName val="07.67_Maui"/>
      <sheetName val="07.67_MHS"/>
      <sheetName val="17.04"/>
      <sheetName val="17.05"/>
      <sheetName val="17.06"/>
      <sheetName val="17.07_py"/>
      <sheetName val="17.07"/>
      <sheetName val="17.08"/>
      <sheetName val="18.22"/>
      <sheetName val="20.04"/>
      <sheetName val="20.05"/>
      <sheetName val="20.06"/>
      <sheetName val="20.07"/>
      <sheetName val="23.13"/>
      <sheetName val="23.14"/>
      <sheetName val="23.4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75"/>
  <sheetViews>
    <sheetView tabSelected="1" zoomScalePageLayoutView="0" workbookViewId="0" topLeftCell="A1">
      <selection activeCell="A1" sqref="A1"/>
    </sheetView>
  </sheetViews>
  <sheetFormatPr defaultColWidth="9.140625" defaultRowHeight="12.75"/>
  <cols>
    <col min="1" max="1" width="9.57421875" style="396" customWidth="1"/>
    <col min="2" max="2" width="69.140625" style="396" customWidth="1"/>
    <col min="3" max="3" width="9.140625" style="396" customWidth="1"/>
    <col min="4" max="11" width="9.140625" style="969" customWidth="1"/>
    <col min="12" max="16384" width="9.140625" style="396" customWidth="1"/>
  </cols>
  <sheetData>
    <row r="1" spans="1:2" s="396" customFormat="1" ht="31.5">
      <c r="A1" s="976" t="s">
        <v>1423</v>
      </c>
      <c r="B1" s="976" t="s">
        <v>1422</v>
      </c>
    </row>
    <row r="2" spans="1:2" s="396" customFormat="1" ht="15.75">
      <c r="A2" s="976"/>
      <c r="B2" s="976"/>
    </row>
    <row r="3" spans="1:2" s="396" customFormat="1" ht="15.75">
      <c r="A3" s="978" t="s">
        <v>1421</v>
      </c>
      <c r="B3" s="976"/>
    </row>
    <row r="4" spans="1:2" s="396" customFormat="1" ht="15.75">
      <c r="A4" s="978" t="s">
        <v>1420</v>
      </c>
      <c r="B4" s="976"/>
    </row>
    <row r="5" spans="1:2" s="396" customFormat="1" ht="15.75">
      <c r="A5" s="977" t="s">
        <v>1419</v>
      </c>
      <c r="B5" s="976"/>
    </row>
    <row r="6" spans="1:2" s="396" customFormat="1" ht="15.75">
      <c r="A6" s="973" t="s">
        <v>1418</v>
      </c>
      <c r="B6" s="971" t="s">
        <v>1417</v>
      </c>
    </row>
    <row r="7" spans="1:2" s="396" customFormat="1" ht="31.5">
      <c r="A7" s="973" t="s">
        <v>1416</v>
      </c>
      <c r="B7" s="971" t="s">
        <v>1415</v>
      </c>
    </row>
    <row r="8" spans="1:2" s="396" customFormat="1" ht="15.75">
      <c r="A8" s="973" t="s">
        <v>1414</v>
      </c>
      <c r="B8" s="971" t="s">
        <v>1413</v>
      </c>
    </row>
    <row r="9" spans="1:2" s="396" customFormat="1" ht="15.75">
      <c r="A9" s="973" t="s">
        <v>1412</v>
      </c>
      <c r="B9" s="971" t="s">
        <v>1411</v>
      </c>
    </row>
    <row r="10" spans="1:2" s="396" customFormat="1" ht="15.75">
      <c r="A10" s="973" t="s">
        <v>1410</v>
      </c>
      <c r="B10" s="971" t="s">
        <v>1409</v>
      </c>
    </row>
    <row r="11" spans="1:2" s="396" customFormat="1" ht="15.75">
      <c r="A11" s="973" t="s">
        <v>1408</v>
      </c>
      <c r="B11" s="971" t="s">
        <v>1407</v>
      </c>
    </row>
    <row r="12" spans="1:2" s="396" customFormat="1" ht="15.75" customHeight="1">
      <c r="A12" s="973" t="s">
        <v>1406</v>
      </c>
      <c r="B12" s="971" t="s">
        <v>1405</v>
      </c>
    </row>
    <row r="13" spans="1:2" s="396" customFormat="1" ht="31.5">
      <c r="A13" s="975" t="s">
        <v>1404</v>
      </c>
      <c r="B13" s="974" t="s">
        <v>1403</v>
      </c>
    </row>
    <row r="14" spans="1:2" s="396" customFormat="1" ht="15.75">
      <c r="A14" s="973" t="s">
        <v>1402</v>
      </c>
      <c r="B14" s="971" t="s">
        <v>1401</v>
      </c>
    </row>
    <row r="15" spans="1:2" s="396" customFormat="1" ht="15.75">
      <c r="A15" s="975" t="s">
        <v>1400</v>
      </c>
      <c r="B15" s="974" t="s">
        <v>1399</v>
      </c>
    </row>
    <row r="16" spans="1:2" s="396" customFormat="1" ht="31.5">
      <c r="A16" s="973" t="s">
        <v>1398</v>
      </c>
      <c r="B16" s="971" t="s">
        <v>1397</v>
      </c>
    </row>
    <row r="17" spans="1:2" s="396" customFormat="1" ht="31.5">
      <c r="A17" s="973" t="s">
        <v>1396</v>
      </c>
      <c r="B17" s="971" t="s">
        <v>1395</v>
      </c>
    </row>
    <row r="18" spans="1:2" s="396" customFormat="1" ht="31.5">
      <c r="A18" s="973" t="s">
        <v>1394</v>
      </c>
      <c r="B18" s="971" t="s">
        <v>1393</v>
      </c>
    </row>
    <row r="19" spans="1:2" s="396" customFormat="1" ht="31.5">
      <c r="A19" s="973" t="s">
        <v>1392</v>
      </c>
      <c r="B19" s="971" t="s">
        <v>1391</v>
      </c>
    </row>
    <row r="20" spans="1:2" s="396" customFormat="1" ht="31.5">
      <c r="A20" s="973" t="s">
        <v>1390</v>
      </c>
      <c r="B20" s="971" t="s">
        <v>1389</v>
      </c>
    </row>
    <row r="21" spans="1:2" s="396" customFormat="1" ht="31.5">
      <c r="A21" s="973" t="s">
        <v>1388</v>
      </c>
      <c r="B21" s="971" t="s">
        <v>1387</v>
      </c>
    </row>
    <row r="22" spans="1:2" s="396" customFormat="1" ht="31.5">
      <c r="A22" s="973" t="s">
        <v>1386</v>
      </c>
      <c r="B22" s="971" t="s">
        <v>1385</v>
      </c>
    </row>
    <row r="23" spans="1:2" s="396" customFormat="1" ht="31.5">
      <c r="A23" s="973" t="s">
        <v>1384</v>
      </c>
      <c r="B23" s="971" t="s">
        <v>1383</v>
      </c>
    </row>
    <row r="24" spans="1:2" s="396" customFormat="1" ht="31.5">
      <c r="A24" s="973" t="s">
        <v>1382</v>
      </c>
      <c r="B24" s="971" t="s">
        <v>1381</v>
      </c>
    </row>
    <row r="25" spans="1:2" s="396" customFormat="1" ht="31.5">
      <c r="A25" s="973" t="s">
        <v>1380</v>
      </c>
      <c r="B25" s="971" t="s">
        <v>1379</v>
      </c>
    </row>
    <row r="26" spans="1:2" s="396" customFormat="1" ht="31.5">
      <c r="A26" s="973" t="s">
        <v>1378</v>
      </c>
      <c r="B26" s="971" t="s">
        <v>1377</v>
      </c>
    </row>
    <row r="27" spans="1:2" s="396" customFormat="1" ht="15.75">
      <c r="A27" s="973" t="s">
        <v>1376</v>
      </c>
      <c r="B27" s="971" t="s">
        <v>1375</v>
      </c>
    </row>
    <row r="28" spans="1:2" s="396" customFormat="1" ht="15.75">
      <c r="A28" s="973" t="s">
        <v>1374</v>
      </c>
      <c r="B28" s="971" t="s">
        <v>1373</v>
      </c>
    </row>
    <row r="29" spans="1:2" s="396" customFormat="1" ht="31.5">
      <c r="A29" s="973" t="s">
        <v>1372</v>
      </c>
      <c r="B29" s="971" t="s">
        <v>1371</v>
      </c>
    </row>
    <row r="30" spans="1:2" s="396" customFormat="1" ht="31.5">
      <c r="A30" s="975" t="s">
        <v>1370</v>
      </c>
      <c r="B30" s="974" t="s">
        <v>1369</v>
      </c>
    </row>
    <row r="31" spans="1:2" s="396" customFormat="1" ht="15.75">
      <c r="A31" s="975" t="s">
        <v>1368</v>
      </c>
      <c r="B31" s="974" t="s">
        <v>1367</v>
      </c>
    </row>
    <row r="32" spans="1:2" s="396" customFormat="1" ht="31.5">
      <c r="A32" s="973" t="s">
        <v>1366</v>
      </c>
      <c r="B32" s="971" t="s">
        <v>1365</v>
      </c>
    </row>
    <row r="33" spans="1:2" s="396" customFormat="1" ht="15.75">
      <c r="A33" s="975" t="s">
        <v>1364</v>
      </c>
      <c r="B33" s="974" t="s">
        <v>1363</v>
      </c>
    </row>
    <row r="34" spans="1:2" s="396" customFormat="1" ht="15.75">
      <c r="A34" s="975" t="s">
        <v>1362</v>
      </c>
      <c r="B34" s="974" t="s">
        <v>1361</v>
      </c>
    </row>
    <row r="35" spans="1:2" s="396" customFormat="1" ht="15.75">
      <c r="A35" s="973" t="s">
        <v>1360</v>
      </c>
      <c r="B35" s="971" t="s">
        <v>1359</v>
      </c>
    </row>
    <row r="36" spans="1:2" s="396" customFormat="1" ht="15.75">
      <c r="A36" s="975" t="s">
        <v>1358</v>
      </c>
      <c r="B36" s="974" t="s">
        <v>1357</v>
      </c>
    </row>
    <row r="37" spans="1:2" s="396" customFormat="1" ht="15.75" customHeight="1">
      <c r="A37" s="975" t="s">
        <v>1356</v>
      </c>
      <c r="B37" s="974" t="s">
        <v>1430</v>
      </c>
    </row>
    <row r="38" spans="1:2" s="396" customFormat="1" ht="15.75">
      <c r="A38" s="975" t="s">
        <v>1355</v>
      </c>
      <c r="B38" s="974" t="s">
        <v>1354</v>
      </c>
    </row>
    <row r="39" spans="1:2" s="396" customFormat="1" ht="31.5">
      <c r="A39" s="975" t="s">
        <v>1353</v>
      </c>
      <c r="B39" s="974" t="s">
        <v>1429</v>
      </c>
    </row>
    <row r="40" spans="1:2" s="396" customFormat="1" ht="15.75">
      <c r="A40" s="973" t="s">
        <v>1352</v>
      </c>
      <c r="B40" s="971" t="s">
        <v>1351</v>
      </c>
    </row>
    <row r="41" spans="1:2" s="396" customFormat="1" ht="31.5">
      <c r="A41" s="973" t="s">
        <v>1350</v>
      </c>
      <c r="B41" s="971" t="s">
        <v>1349</v>
      </c>
    </row>
    <row r="42" spans="1:2" s="396" customFormat="1" ht="15.75">
      <c r="A42" s="973" t="s">
        <v>1348</v>
      </c>
      <c r="B42" s="971" t="s">
        <v>1347</v>
      </c>
    </row>
    <row r="43" spans="1:2" s="396" customFormat="1" ht="31.5">
      <c r="A43" s="973" t="s">
        <v>1346</v>
      </c>
      <c r="B43" s="971" t="s">
        <v>1345</v>
      </c>
    </row>
    <row r="44" spans="1:2" s="396" customFormat="1" ht="31.5">
      <c r="A44" s="973" t="s">
        <v>1344</v>
      </c>
      <c r="B44" s="971" t="s">
        <v>1343</v>
      </c>
    </row>
    <row r="45" spans="1:2" s="396" customFormat="1" ht="15.75">
      <c r="A45" s="973" t="s">
        <v>1342</v>
      </c>
      <c r="B45" s="971" t="s">
        <v>1341</v>
      </c>
    </row>
    <row r="46" spans="1:2" s="396" customFormat="1" ht="15.75">
      <c r="A46" s="973" t="s">
        <v>1340</v>
      </c>
      <c r="B46" s="971" t="s">
        <v>1339</v>
      </c>
    </row>
    <row r="47" spans="1:2" s="396" customFormat="1" ht="15.75">
      <c r="A47" s="973" t="s">
        <v>1338</v>
      </c>
      <c r="B47" s="971" t="s">
        <v>1337</v>
      </c>
    </row>
    <row r="48" spans="1:2" s="396" customFormat="1" ht="15.75">
      <c r="A48" s="973" t="s">
        <v>1336</v>
      </c>
      <c r="B48" s="971" t="s">
        <v>1335</v>
      </c>
    </row>
    <row r="49" spans="1:2" s="396" customFormat="1" ht="15.75">
      <c r="A49" s="973" t="s">
        <v>1334</v>
      </c>
      <c r="B49" s="971" t="s">
        <v>1333</v>
      </c>
    </row>
    <row r="50" spans="1:2" s="396" customFormat="1" ht="15.75">
      <c r="A50" s="973" t="s">
        <v>1332</v>
      </c>
      <c r="B50" s="971" t="s">
        <v>1331</v>
      </c>
    </row>
    <row r="51" spans="1:2" s="396" customFormat="1" ht="15.75">
      <c r="A51" s="973" t="s">
        <v>1330</v>
      </c>
      <c r="B51" s="971" t="s">
        <v>1329</v>
      </c>
    </row>
    <row r="52" spans="1:2" s="396" customFormat="1" ht="15.75">
      <c r="A52" s="973" t="s">
        <v>1328</v>
      </c>
      <c r="B52" s="971" t="s">
        <v>1327</v>
      </c>
    </row>
    <row r="53" spans="1:2" s="396" customFormat="1" ht="15.75">
      <c r="A53" s="973" t="s">
        <v>1326</v>
      </c>
      <c r="B53" s="971" t="s">
        <v>1325</v>
      </c>
    </row>
    <row r="54" spans="1:2" s="396" customFormat="1" ht="15.75">
      <c r="A54" s="973" t="s">
        <v>1324</v>
      </c>
      <c r="B54" s="971" t="s">
        <v>1323</v>
      </c>
    </row>
    <row r="55" spans="1:2" s="396" customFormat="1" ht="15.75">
      <c r="A55" s="973" t="s">
        <v>1322</v>
      </c>
      <c r="B55" s="971" t="s">
        <v>1321</v>
      </c>
    </row>
    <row r="56" spans="1:2" s="396" customFormat="1" ht="31.5">
      <c r="A56" s="973" t="s">
        <v>1320</v>
      </c>
      <c r="B56" s="971" t="s">
        <v>1319</v>
      </c>
    </row>
    <row r="57" spans="1:2" s="396" customFormat="1" ht="15.75">
      <c r="A57" s="973" t="s">
        <v>1318</v>
      </c>
      <c r="B57" s="971" t="s">
        <v>1317</v>
      </c>
    </row>
    <row r="58" spans="1:2" s="396" customFormat="1" ht="15.75">
      <c r="A58" s="973" t="s">
        <v>1316</v>
      </c>
      <c r="B58" s="971" t="s">
        <v>1315</v>
      </c>
    </row>
    <row r="59" spans="1:2" s="396" customFormat="1" ht="15.75">
      <c r="A59" s="973" t="s">
        <v>1314</v>
      </c>
      <c r="B59" s="971" t="s">
        <v>1313</v>
      </c>
    </row>
    <row r="60" spans="1:2" s="396" customFormat="1" ht="15.75">
      <c r="A60" s="973" t="s">
        <v>1312</v>
      </c>
      <c r="B60" s="971" t="s">
        <v>1311</v>
      </c>
    </row>
    <row r="61" spans="1:2" s="396" customFormat="1" ht="15.75">
      <c r="A61" s="973" t="s">
        <v>1310</v>
      </c>
      <c r="B61" s="971" t="s">
        <v>1309</v>
      </c>
    </row>
    <row r="62" spans="1:2" s="396" customFormat="1" ht="31.5">
      <c r="A62" s="973" t="s">
        <v>1308</v>
      </c>
      <c r="B62" s="971" t="s">
        <v>1307</v>
      </c>
    </row>
    <row r="63" spans="1:2" s="396" customFormat="1" ht="15.75">
      <c r="A63" s="973" t="s">
        <v>1306</v>
      </c>
      <c r="B63" s="971" t="s">
        <v>1305</v>
      </c>
    </row>
    <row r="64" spans="1:2" s="396" customFormat="1" ht="31.5">
      <c r="A64" s="973" t="s">
        <v>1304</v>
      </c>
      <c r="B64" s="971" t="s">
        <v>1303</v>
      </c>
    </row>
    <row r="65" spans="1:2" s="396" customFormat="1" ht="15.75">
      <c r="A65" s="973" t="s">
        <v>1302</v>
      </c>
      <c r="B65" s="971" t="s">
        <v>1301</v>
      </c>
    </row>
    <row r="66" spans="1:2" s="396" customFormat="1" ht="31.5">
      <c r="A66" s="973" t="s">
        <v>1300</v>
      </c>
      <c r="B66" s="971" t="s">
        <v>1299</v>
      </c>
    </row>
    <row r="67" spans="1:2" s="396" customFormat="1" ht="31.5">
      <c r="A67" s="973" t="s">
        <v>1298</v>
      </c>
      <c r="B67" s="971" t="s">
        <v>1431</v>
      </c>
    </row>
    <row r="68" spans="1:2" s="396" customFormat="1" ht="15.75" customHeight="1">
      <c r="A68" s="973" t="s">
        <v>1297</v>
      </c>
      <c r="B68" s="971" t="s">
        <v>1296</v>
      </c>
    </row>
    <row r="69" spans="1:2" s="396" customFormat="1" ht="31.5">
      <c r="A69" s="973" t="s">
        <v>1295</v>
      </c>
      <c r="B69" s="971" t="s">
        <v>1432</v>
      </c>
    </row>
    <row r="70" spans="1:2" s="396" customFormat="1" ht="15.75" customHeight="1">
      <c r="A70" s="972" t="s">
        <v>1294</v>
      </c>
      <c r="B70" s="971" t="s">
        <v>1293</v>
      </c>
    </row>
    <row r="71" spans="1:2" s="396" customFormat="1" ht="15.75">
      <c r="A71" s="972" t="s">
        <v>1292</v>
      </c>
      <c r="B71" s="971" t="s">
        <v>1291</v>
      </c>
    </row>
    <row r="72" spans="1:2" s="396" customFormat="1" ht="15.75">
      <c r="A72" s="972" t="s">
        <v>1290</v>
      </c>
      <c r="B72" s="971" t="s">
        <v>1289</v>
      </c>
    </row>
    <row r="73" s="396" customFormat="1" ht="15.75">
      <c r="A73" s="970"/>
    </row>
    <row r="74" s="396" customFormat="1" ht="15.75">
      <c r="A74" s="970"/>
    </row>
    <row r="75" s="396" customFormat="1" ht="15.75">
      <c r="A75" s="970"/>
    </row>
  </sheetData>
  <sheetProtection/>
  <hyperlinks>
    <hyperlink ref="A5" location="Narrative!A1" display="Narrative"/>
    <hyperlink ref="A7" location="'07.02'!A1" display="07.02"/>
    <hyperlink ref="A8" location="'07.03'!A1" display="07.03"/>
    <hyperlink ref="A9" location="'07.04'!A1" display="07.04"/>
    <hyperlink ref="A10" location="'07.05'!A1" display="07.05"/>
    <hyperlink ref="A11" location="'07.06'!A1" display="07.06"/>
    <hyperlink ref="A12" location="'07.07'!A1" display="07.07"/>
    <hyperlink ref="A13" location="'07.08'!A1" display="07.08"/>
    <hyperlink ref="A14" location="'07.09'!A1" display="07.09"/>
    <hyperlink ref="A15" location="'07.10'!A1" display="07.10"/>
    <hyperlink ref="A16" location="'07.11'!A1" display="07.11"/>
    <hyperlink ref="A17" location="'07.12'!A1" display="07.12"/>
    <hyperlink ref="A18" location="'07.13'!A1" display="07.13"/>
    <hyperlink ref="A19" location="'07.14'!A1" display="07.14"/>
    <hyperlink ref="A20" location="'07.15'!A1" display="07.15"/>
    <hyperlink ref="A21" location="'07.16'!A1" display="07.16"/>
    <hyperlink ref="A22" location="'07.17'!A1" display="07.17"/>
    <hyperlink ref="A23" location="'07.18'!A1" display="07.18"/>
    <hyperlink ref="A24" location="'07.19'!A1" display="07.19"/>
    <hyperlink ref="A25" location="'07.20'!A1" display="07.20"/>
    <hyperlink ref="A26" location="'07.21'!A1" display="07.21"/>
    <hyperlink ref="A27" location="'07.22'!A1" display="07.22"/>
    <hyperlink ref="A28" location="'07.23'!A1" display="07.23"/>
    <hyperlink ref="A29" location="'07.24'!A1" display="07.24"/>
    <hyperlink ref="A30" location="'07.25'!A1" display="07.25"/>
    <hyperlink ref="A31" location="'07.26'!A1" display="07.26"/>
    <hyperlink ref="A32" location="'07.27'!A1" display="07.27"/>
    <hyperlink ref="A33" location="'07.28'!A1" display="07.28"/>
    <hyperlink ref="A34" location="'07.29'!A1" display="07.29"/>
    <hyperlink ref="A35" location="'07.30'!A1" display="07.30"/>
    <hyperlink ref="A36" location="'07.31'!A1" display="07.31"/>
    <hyperlink ref="A37" location="'07.32'!A1" display="07.32"/>
    <hyperlink ref="A38" location="'07.33'!A1" display="07.33"/>
    <hyperlink ref="A39" location="'07.34'!A1" display="07.34"/>
    <hyperlink ref="A40" location="'07.35'!A1" display="07.35"/>
    <hyperlink ref="A41" location="'07.36'!A1" display="07.36"/>
    <hyperlink ref="A42" location="'07.37'!A1" display="07.37"/>
    <hyperlink ref="A43" location="'07.38'!A1" display="07.38"/>
    <hyperlink ref="A44" location="'07.39'!A1" display="07.39"/>
    <hyperlink ref="A45" location="'07.40'!A1" display="07.40"/>
    <hyperlink ref="A6" location="'07.01'!A1" display="07.01"/>
    <hyperlink ref="A46" location="'07.41'!A1" display="07.41"/>
    <hyperlink ref="A47" location="'07.42'!A1" display="07.42"/>
    <hyperlink ref="A48" location="'07.43'!A1" display="07.43"/>
    <hyperlink ref="A49" location="'07.44'!A1" display="07.44"/>
    <hyperlink ref="A50" location="'07.45'!A1" display="07.45"/>
    <hyperlink ref="A51" location="'07.46'!A1" display="07.46"/>
    <hyperlink ref="A52" location="'07.47'!A1" display="07.47"/>
    <hyperlink ref="A53" location="'07.48'!A1" display="07.48"/>
    <hyperlink ref="A54" location="'07.49'!A1" display="07.49"/>
    <hyperlink ref="A55" location="'07.50'!A1" display="07.50"/>
    <hyperlink ref="A56" location="'07.51'!A1" display="07.51"/>
    <hyperlink ref="A57" location="'07.52'!A1" display="07.52"/>
    <hyperlink ref="A58" location="'07.53'!A1" display="07.53"/>
    <hyperlink ref="A59" location="'07.54'!A1" display="07.54"/>
    <hyperlink ref="A60" location="'07.55'!A1" display="07.55"/>
    <hyperlink ref="A61" location="'07.56'!A1" display="07.56"/>
    <hyperlink ref="A62" location="'07.57'!A1" display="07.57"/>
    <hyperlink ref="A63" location="'07.58'!A1" display="07.58"/>
    <hyperlink ref="A64" location="'07.59'!A1" display="07.59"/>
    <hyperlink ref="A65" location="'07.60'!A1" display="07.60"/>
    <hyperlink ref="A66" location="'07.61'!A1" display="07.61"/>
    <hyperlink ref="A67" location="'07.62'!A1" display="07.62"/>
    <hyperlink ref="A68" location="'07.63'!A1" display="07.63"/>
    <hyperlink ref="A69" location="'07.64'!A1" display="07.64"/>
    <hyperlink ref="A70" location="'07.65'!A1" display="07.65"/>
    <hyperlink ref="A71" location="'07.66'!A1" display="07.66"/>
    <hyperlink ref="A72" location="'07.67'!A1" display="07.67"/>
  </hyperlinks>
  <printOptions horizontalCentered="1"/>
  <pageMargins left="1" right="1" top="1" bottom="1" header="0.5" footer="0.5"/>
  <pageSetup horizontalDpi="600" verticalDpi="600" orientation="portrait" r:id="rId1"/>
  <headerFooter alignWithMargins="0">
    <oddFooter>&amp;L&amp;"Arial,Italic"&amp;9      The State of Hawaii Data Book 2010&amp;R&amp;9http://www.hawaii.gov/dbedt/</oddFooter>
  </headerFooter>
</worksheet>
</file>

<file path=xl/worksheets/sheet10.xml><?xml version="1.0" encoding="utf-8"?>
<worksheet xmlns="http://schemas.openxmlformats.org/spreadsheetml/2006/main" xmlns:r="http://schemas.openxmlformats.org/officeDocument/2006/relationships">
  <dimension ref="A1:H44"/>
  <sheetViews>
    <sheetView zoomScalePageLayoutView="0" workbookViewId="0" topLeftCell="A1">
      <selection activeCell="A1" sqref="A1"/>
    </sheetView>
  </sheetViews>
  <sheetFormatPr defaultColWidth="9.140625" defaultRowHeight="12.75"/>
  <cols>
    <col min="1" max="1" width="35.7109375" style="258" customWidth="1"/>
    <col min="2" max="3" width="15.8515625" style="258" customWidth="1"/>
    <col min="4" max="4" width="14.57421875" style="258" customWidth="1"/>
    <col min="5" max="5" width="11.8515625" style="0" bestFit="1" customWidth="1"/>
    <col min="6" max="6" width="10.57421875" style="0" bestFit="1" customWidth="1"/>
    <col min="8" max="16384" width="9.140625" style="258" customWidth="1"/>
  </cols>
  <sheetData>
    <row r="1" spans="1:4" ht="31.5">
      <c r="A1" s="98" t="s">
        <v>125</v>
      </c>
      <c r="B1" s="283"/>
      <c r="C1" s="283"/>
      <c r="D1" s="283"/>
    </row>
    <row r="2" spans="1:4" ht="12.75" customHeight="1">
      <c r="A2" s="98"/>
      <c r="B2" s="283"/>
      <c r="C2" s="283"/>
      <c r="D2" s="283"/>
    </row>
    <row r="3" spans="1:4" ht="12.75" customHeight="1">
      <c r="A3" s="97" t="s">
        <v>43</v>
      </c>
      <c r="B3" s="283"/>
      <c r="C3" s="283"/>
      <c r="D3" s="283"/>
    </row>
    <row r="4" spans="1:4" ht="12.75" customHeight="1">
      <c r="A4" s="96" t="s">
        <v>124</v>
      </c>
      <c r="B4" s="283"/>
      <c r="C4" s="283"/>
      <c r="D4" s="283"/>
    </row>
    <row r="5" spans="1:4" ht="12.75" customHeight="1">
      <c r="A5" s="96" t="s">
        <v>123</v>
      </c>
      <c r="B5" s="283"/>
      <c r="C5" s="283"/>
      <c r="D5" s="283"/>
    </row>
    <row r="6" spans="1:4" ht="12.75" customHeight="1">
      <c r="A6" s="96" t="s">
        <v>122</v>
      </c>
      <c r="B6" s="283"/>
      <c r="C6" s="283"/>
      <c r="D6" s="283"/>
    </row>
    <row r="7" spans="1:4" ht="12.75" customHeight="1" thickBot="1">
      <c r="A7" s="94"/>
      <c r="B7" s="282"/>
      <c r="C7" s="282"/>
      <c r="D7" s="282"/>
    </row>
    <row r="8" spans="1:7" s="145" customFormat="1" ht="24" customHeight="1" thickTop="1">
      <c r="A8" s="281" t="s">
        <v>121</v>
      </c>
      <c r="B8" s="280" t="s">
        <v>34</v>
      </c>
      <c r="C8" s="279" t="s">
        <v>3</v>
      </c>
      <c r="D8" s="130" t="s">
        <v>4</v>
      </c>
      <c r="E8"/>
      <c r="F8"/>
      <c r="G8"/>
    </row>
    <row r="9" spans="1:4" ht="12.75">
      <c r="A9" s="267"/>
      <c r="B9" s="278"/>
      <c r="C9" s="277"/>
      <c r="D9" s="276"/>
    </row>
    <row r="10" spans="1:4" ht="12.75">
      <c r="A10" s="274">
        <v>2009</v>
      </c>
      <c r="B10" s="273"/>
      <c r="C10" s="272"/>
      <c r="D10" s="271"/>
    </row>
    <row r="11" spans="1:8" ht="12.75">
      <c r="A11" s="267"/>
      <c r="B11" s="273"/>
      <c r="C11" s="272"/>
      <c r="D11" s="271" t="s">
        <v>19</v>
      </c>
      <c r="H11"/>
    </row>
    <row r="12" spans="1:8" ht="12.75">
      <c r="A12" s="267" t="s">
        <v>120</v>
      </c>
      <c r="B12" s="270"/>
      <c r="C12" s="269"/>
      <c r="D12" s="264"/>
      <c r="H12"/>
    </row>
    <row r="13" spans="1:8" ht="12.75">
      <c r="A13" s="167" t="s">
        <v>119</v>
      </c>
      <c r="B13" s="266">
        <v>66.66647165991844</v>
      </c>
      <c r="C13" s="265">
        <v>89.63196195043011</v>
      </c>
      <c r="D13" s="264">
        <v>5.300703996174891</v>
      </c>
      <c r="H13"/>
    </row>
    <row r="14" spans="1:8" ht="12.75">
      <c r="A14" s="171" t="s">
        <v>118</v>
      </c>
      <c r="B14" s="266">
        <v>41.540056490870555</v>
      </c>
      <c r="C14" s="265">
        <v>57.08598381037226</v>
      </c>
      <c r="D14" s="264">
        <v>2.960341377233626</v>
      </c>
      <c r="H14"/>
    </row>
    <row r="15" spans="1:8" ht="12.75">
      <c r="A15" s="268" t="s">
        <v>117</v>
      </c>
      <c r="B15" s="266">
        <v>23.214557995181327</v>
      </c>
      <c r="C15" s="265">
        <v>31.90236109017006</v>
      </c>
      <c r="D15" s="264">
        <v>1.359942632492436</v>
      </c>
      <c r="H15"/>
    </row>
    <row r="16" spans="1:8" ht="12.75">
      <c r="A16" s="267" t="s">
        <v>116</v>
      </c>
      <c r="B16" s="266">
        <v>92.00049205422135</v>
      </c>
      <c r="C16" s="275">
        <v>97.48271280961815</v>
      </c>
      <c r="D16" s="264">
        <v>74.36740098467988</v>
      </c>
      <c r="H16"/>
    </row>
    <row r="17" spans="1:8" ht="12.75">
      <c r="A17" s="267" t="s">
        <v>115</v>
      </c>
      <c r="B17" s="266">
        <v>2.104635065991296</v>
      </c>
      <c r="C17" s="265">
        <v>1.9707390433202407</v>
      </c>
      <c r="D17" s="264">
        <v>2.4624167686412965</v>
      </c>
      <c r="H17"/>
    </row>
    <row r="18" spans="1:8" ht="12.75">
      <c r="A18" s="267" t="s">
        <v>114</v>
      </c>
      <c r="B18" s="266">
        <v>27.73694465834365</v>
      </c>
      <c r="C18" s="265">
        <v>29.198198145919392</v>
      </c>
      <c r="D18" s="264">
        <v>23.832349507877563</v>
      </c>
      <c r="H18"/>
    </row>
    <row r="19" spans="1:8" ht="12.75">
      <c r="A19" s="267" t="s">
        <v>113</v>
      </c>
      <c r="B19" s="266">
        <v>65.96749155427565</v>
      </c>
      <c r="C19" s="265">
        <v>70.02747599168245</v>
      </c>
      <c r="D19" s="264">
        <v>55.11886352357973</v>
      </c>
      <c r="H19"/>
    </row>
    <row r="20" spans="1:8" ht="12.75">
      <c r="A20" s="267" t="s">
        <v>112</v>
      </c>
      <c r="B20" s="266">
        <v>82.76599675003754</v>
      </c>
      <c r="C20" s="265">
        <v>80.86447911743171</v>
      </c>
      <c r="D20" s="264">
        <v>87.84701560811138</v>
      </c>
      <c r="H20"/>
    </row>
    <row r="21" spans="1:8" ht="12.75">
      <c r="A21" s="267" t="s">
        <v>111</v>
      </c>
      <c r="B21" s="266">
        <v>54.159656649852664</v>
      </c>
      <c r="C21" s="265">
        <v>45.41835246539077</v>
      </c>
      <c r="D21" s="264">
        <v>77.51717416313744</v>
      </c>
      <c r="H21"/>
    </row>
    <row r="22" spans="1:8" ht="12.75">
      <c r="A22" s="267" t="s">
        <v>99</v>
      </c>
      <c r="B22" s="266">
        <v>79.9488789210774</v>
      </c>
      <c r="C22" s="265">
        <v>79.65387483735039</v>
      </c>
      <c r="D22" s="264">
        <v>80.73715524525343</v>
      </c>
      <c r="H22"/>
    </row>
    <row r="23" spans="1:8" ht="12.75">
      <c r="A23" s="267"/>
      <c r="B23" s="273"/>
      <c r="C23" s="272"/>
      <c r="D23" s="271"/>
      <c r="H23"/>
    </row>
    <row r="24" spans="1:8" ht="12.75">
      <c r="A24" s="274">
        <v>2010</v>
      </c>
      <c r="B24" s="273"/>
      <c r="C24" s="272"/>
      <c r="D24" s="271"/>
      <c r="H24"/>
    </row>
    <row r="25" spans="1:4" ht="12.75">
      <c r="A25" s="267"/>
      <c r="B25" s="273"/>
      <c r="C25" s="272"/>
      <c r="D25" s="271" t="s">
        <v>19</v>
      </c>
    </row>
    <row r="26" spans="1:4" ht="12.75">
      <c r="A26" s="267" t="s">
        <v>120</v>
      </c>
      <c r="B26" s="270"/>
      <c r="C26" s="269"/>
      <c r="D26" s="264"/>
    </row>
    <row r="27" spans="1:8" ht="12.75">
      <c r="A27" s="167" t="s">
        <v>119</v>
      </c>
      <c r="B27" s="266">
        <v>65.779594971661</v>
      </c>
      <c r="C27" s="265">
        <v>89.14</v>
      </c>
      <c r="D27" s="264">
        <v>5.9</v>
      </c>
      <c r="H27"/>
    </row>
    <row r="28" spans="1:8" ht="12.75">
      <c r="A28" s="171" t="s">
        <v>118</v>
      </c>
      <c r="B28" s="266">
        <v>42.548326545576934</v>
      </c>
      <c r="C28" s="265">
        <v>57.86</v>
      </c>
      <c r="D28" s="264">
        <v>3.3</v>
      </c>
      <c r="H28"/>
    </row>
    <row r="29" spans="1:8" ht="12.75">
      <c r="A29" s="268" t="s">
        <v>117</v>
      </c>
      <c r="B29" s="266">
        <v>23.985798320783967</v>
      </c>
      <c r="C29" s="265">
        <v>32.68</v>
      </c>
      <c r="D29" s="264">
        <v>1.7</v>
      </c>
      <c r="H29"/>
    </row>
    <row r="30" spans="1:8" ht="12.75">
      <c r="A30" s="267" t="s">
        <v>116</v>
      </c>
      <c r="B30" s="266">
        <v>85.5348123753567</v>
      </c>
      <c r="C30" s="265">
        <v>84.3</v>
      </c>
      <c r="D30" s="264">
        <v>88.7</v>
      </c>
      <c r="H30"/>
    </row>
    <row r="31" spans="1:8" ht="12.75">
      <c r="A31" s="267" t="s">
        <v>115</v>
      </c>
      <c r="B31" s="266">
        <v>2.1159323716330642</v>
      </c>
      <c r="C31" s="265">
        <v>1.97</v>
      </c>
      <c r="D31" s="264">
        <v>2.49</v>
      </c>
      <c r="H31"/>
    </row>
    <row r="32" spans="1:4" ht="12.75">
      <c r="A32" s="267" t="s">
        <v>114</v>
      </c>
      <c r="B32" s="266">
        <v>28.423226906256563</v>
      </c>
      <c r="C32" s="265">
        <v>29.900387910871025</v>
      </c>
      <c r="D32" s="264">
        <v>24.63682840173821</v>
      </c>
    </row>
    <row r="33" spans="1:4" s="258" customFormat="1" ht="12.75">
      <c r="A33" s="267" t="s">
        <v>113</v>
      </c>
      <c r="B33" s="266">
        <v>66.1</v>
      </c>
      <c r="C33" s="265">
        <v>70.3</v>
      </c>
      <c r="D33" s="264">
        <v>55.3</v>
      </c>
    </row>
    <row r="34" spans="1:4" s="258" customFormat="1" ht="12.75">
      <c r="A34" s="267" t="s">
        <v>112</v>
      </c>
      <c r="B34" s="266">
        <v>82.1</v>
      </c>
      <c r="C34" s="265">
        <v>81.5</v>
      </c>
      <c r="D34" s="264">
        <v>83.7</v>
      </c>
    </row>
    <row r="35" spans="1:4" s="258" customFormat="1" ht="12.75">
      <c r="A35" s="267" t="s">
        <v>111</v>
      </c>
      <c r="B35" s="266">
        <v>54.9</v>
      </c>
      <c r="C35" s="265">
        <v>46.5</v>
      </c>
      <c r="D35" s="264">
        <v>76.3</v>
      </c>
    </row>
    <row r="36" spans="1:4" s="258" customFormat="1" ht="12.75">
      <c r="A36" s="267" t="s">
        <v>99</v>
      </c>
      <c r="B36" s="266">
        <v>80.94923961765697</v>
      </c>
      <c r="C36" s="265">
        <v>81.09611780831993</v>
      </c>
      <c r="D36" s="264">
        <v>80.57274757668424</v>
      </c>
    </row>
    <row r="37" spans="1:4" s="258" customFormat="1" ht="12.75">
      <c r="A37" s="263"/>
      <c r="B37" s="262"/>
      <c r="C37" s="261"/>
      <c r="D37" s="260"/>
    </row>
    <row r="38" s="258" customFormat="1" ht="12.75">
      <c r="C38" s="259"/>
    </row>
    <row r="39" spans="1:3" s="258" customFormat="1" ht="12.75">
      <c r="A39" s="50" t="s">
        <v>5</v>
      </c>
      <c r="C39" s="259"/>
    </row>
    <row r="40" spans="1:3" s="258" customFormat="1" ht="12.75">
      <c r="A40" s="49" t="s">
        <v>13</v>
      </c>
      <c r="C40" s="259"/>
    </row>
    <row r="41" spans="1:3" s="258" customFormat="1" ht="12.75">
      <c r="A41" s="49"/>
      <c r="C41" s="259"/>
    </row>
    <row r="42" spans="1:4" s="258" customFormat="1" ht="12.75">
      <c r="A42"/>
      <c r="B42"/>
      <c r="C42"/>
      <c r="D42"/>
    </row>
    <row r="43" spans="1:4" s="258" customFormat="1" ht="12.75">
      <c r="A43"/>
      <c r="B43"/>
      <c r="C43"/>
      <c r="D43"/>
    </row>
    <row r="44" spans="2:4" s="258" customFormat="1" ht="12.75">
      <c r="B44"/>
      <c r="C44"/>
      <c r="D44"/>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11.xml><?xml version="1.0" encoding="utf-8"?>
<worksheet xmlns="http://schemas.openxmlformats.org/spreadsheetml/2006/main" xmlns:r="http://schemas.openxmlformats.org/officeDocument/2006/relationships">
  <dimension ref="A1:D84"/>
  <sheetViews>
    <sheetView zoomScalePageLayoutView="0" workbookViewId="0" topLeftCell="A1">
      <selection activeCell="A1" sqref="A1"/>
    </sheetView>
  </sheetViews>
  <sheetFormatPr defaultColWidth="9.140625" defaultRowHeight="12.75"/>
  <cols>
    <col min="1" max="1" width="39.7109375" style="284" customWidth="1"/>
    <col min="2" max="3" width="21.7109375" style="284" customWidth="1"/>
    <col min="4" max="4" width="9.140625" style="284" customWidth="1"/>
    <col min="18" max="16384" width="9.140625" style="284" customWidth="1"/>
  </cols>
  <sheetData>
    <row r="1" spans="1:3" s="284" customFormat="1" ht="15.75">
      <c r="A1" s="98" t="s">
        <v>149</v>
      </c>
      <c r="B1" s="307"/>
      <c r="C1" s="306"/>
    </row>
    <row r="2" spans="1:3" s="284" customFormat="1" ht="15.75">
      <c r="A2" s="98" t="s">
        <v>189</v>
      </c>
      <c r="B2" s="307"/>
      <c r="C2" s="306"/>
    </row>
    <row r="3" spans="1:3" s="284" customFormat="1" ht="12.75" customHeight="1">
      <c r="A3" s="257"/>
      <c r="B3" s="307"/>
      <c r="C3" s="306"/>
    </row>
    <row r="4" spans="1:3" s="284" customFormat="1" ht="12.75">
      <c r="A4" s="309" t="s">
        <v>43</v>
      </c>
      <c r="B4" s="307"/>
      <c r="C4" s="306"/>
    </row>
    <row r="5" spans="1:3" s="284" customFormat="1" ht="12.75">
      <c r="A5" s="308" t="s">
        <v>124</v>
      </c>
      <c r="B5" s="307"/>
      <c r="C5" s="306"/>
    </row>
    <row r="6" spans="1:3" s="284" customFormat="1" ht="12.75">
      <c r="A6" s="308" t="s">
        <v>123</v>
      </c>
      <c r="B6" s="307"/>
      <c r="C6" s="306"/>
    </row>
    <row r="7" spans="1:3" s="284" customFormat="1" ht="12.75">
      <c r="A7" s="308" t="s">
        <v>122</v>
      </c>
      <c r="B7" s="307"/>
      <c r="C7" s="306"/>
    </row>
    <row r="8" spans="1:3" s="284" customFormat="1" ht="13.5" customHeight="1" thickBot="1">
      <c r="A8" s="298"/>
      <c r="B8" s="298"/>
      <c r="C8" s="298"/>
    </row>
    <row r="9" spans="1:3" s="284" customFormat="1" ht="24" customHeight="1" thickTop="1">
      <c r="A9" s="297" t="s">
        <v>147</v>
      </c>
      <c r="B9" s="205">
        <v>2009</v>
      </c>
      <c r="C9" s="205">
        <v>2010</v>
      </c>
    </row>
    <row r="10" spans="1:3" s="284" customFormat="1" ht="12" customHeight="1">
      <c r="A10" s="302"/>
      <c r="B10" s="305"/>
      <c r="C10" s="305"/>
    </row>
    <row r="11" spans="1:3" s="284" customFormat="1" ht="12" customHeight="1">
      <c r="A11" s="294" t="s">
        <v>188</v>
      </c>
      <c r="B11" s="304">
        <v>4187606.110699519</v>
      </c>
      <c r="C11" s="300">
        <v>4477610</v>
      </c>
    </row>
    <row r="12" spans="1:3" s="284" customFormat="1" ht="12" customHeight="1">
      <c r="A12" s="294"/>
      <c r="B12" s="290"/>
      <c r="C12" s="290"/>
    </row>
    <row r="13" spans="1:3" s="284" customFormat="1" ht="12" customHeight="1">
      <c r="A13" s="294" t="s">
        <v>187</v>
      </c>
      <c r="B13" s="303">
        <v>2143634.6338710682</v>
      </c>
      <c r="C13" s="290">
        <v>2351503.607049134</v>
      </c>
    </row>
    <row r="14" spans="1:3" s="284" customFormat="1" ht="12" customHeight="1">
      <c r="A14" s="291" t="s">
        <v>186</v>
      </c>
      <c r="B14" s="290">
        <v>66076.31120890462</v>
      </c>
      <c r="C14" s="290">
        <v>69872.60461766865</v>
      </c>
    </row>
    <row r="15" spans="1:3" s="284" customFormat="1" ht="12" customHeight="1">
      <c r="A15" s="291" t="s">
        <v>185</v>
      </c>
      <c r="B15" s="290">
        <v>1490478.6120933227</v>
      </c>
      <c r="C15" s="290">
        <v>1641251.010110141</v>
      </c>
    </row>
    <row r="16" spans="1:3" s="284" customFormat="1" ht="12" customHeight="1">
      <c r="A16" s="291" t="s">
        <v>184</v>
      </c>
      <c r="B16" s="290">
        <v>176912.3222366091</v>
      </c>
      <c r="C16" s="290">
        <v>198371.4950934119</v>
      </c>
    </row>
    <row r="17" spans="1:3" s="284" customFormat="1" ht="12" customHeight="1">
      <c r="A17" s="291" t="s">
        <v>183</v>
      </c>
      <c r="B17" s="290">
        <v>410167.38833223167</v>
      </c>
      <c r="C17" s="290">
        <v>442008.4972279125</v>
      </c>
    </row>
    <row r="18" spans="1:3" s="284" customFormat="1" ht="12" customHeight="1">
      <c r="A18" s="294" t="s">
        <v>182</v>
      </c>
      <c r="B18" s="290">
        <v>523423.07007671497</v>
      </c>
      <c r="C18" s="290">
        <v>544629.9473729234</v>
      </c>
    </row>
    <row r="19" spans="1:3" s="284" customFormat="1" ht="12" customHeight="1">
      <c r="A19" s="291" t="s">
        <v>181</v>
      </c>
      <c r="B19" s="290">
        <v>140162.95776737787</v>
      </c>
      <c r="C19" s="290">
        <v>149595.39288886616</v>
      </c>
    </row>
    <row r="20" spans="1:3" s="284" customFormat="1" ht="12" customHeight="1">
      <c r="A20" s="291" t="s">
        <v>180</v>
      </c>
      <c r="B20" s="290">
        <v>128869.63061759624</v>
      </c>
      <c r="C20" s="290">
        <v>135365.27676155846</v>
      </c>
    </row>
    <row r="21" spans="1:3" s="284" customFormat="1" ht="12" customHeight="1">
      <c r="A21" s="291" t="s">
        <v>179</v>
      </c>
      <c r="B21" s="290">
        <v>36626.475755024505</v>
      </c>
      <c r="C21" s="290">
        <v>35543.91190345704</v>
      </c>
    </row>
    <row r="22" spans="1:3" s="284" customFormat="1" ht="12" customHeight="1">
      <c r="A22" s="291" t="s">
        <v>178</v>
      </c>
      <c r="B22" s="290">
        <v>19268.053298445102</v>
      </c>
      <c r="C22" s="290">
        <v>21007.899649978517</v>
      </c>
    </row>
    <row r="23" spans="1:3" s="284" customFormat="1" ht="12" customHeight="1">
      <c r="A23" s="291" t="s">
        <v>177</v>
      </c>
      <c r="B23" s="290">
        <v>73561.01632110067</v>
      </c>
      <c r="C23" s="290">
        <v>78277.35449988749</v>
      </c>
    </row>
    <row r="24" spans="1:3" s="284" customFormat="1" ht="12" customHeight="1">
      <c r="A24" s="291" t="s">
        <v>176</v>
      </c>
      <c r="B24" s="290">
        <v>25836.91106021337</v>
      </c>
      <c r="C24" s="290">
        <v>27265.84260598806</v>
      </c>
    </row>
    <row r="25" spans="1:3" s="284" customFormat="1" ht="12" customHeight="1">
      <c r="A25" s="291" t="s">
        <v>175</v>
      </c>
      <c r="B25" s="290">
        <v>90178.72323612754</v>
      </c>
      <c r="C25" s="290">
        <v>88834.5310676264</v>
      </c>
    </row>
    <row r="26" spans="1:3" s="284" customFormat="1" ht="12" customHeight="1">
      <c r="A26" s="291" t="s">
        <v>174</v>
      </c>
      <c r="B26" s="290">
        <v>8919.30202082965</v>
      </c>
      <c r="C26" s="290">
        <v>8739.737995650647</v>
      </c>
    </row>
    <row r="27" spans="1:3" s="284" customFormat="1" ht="12" customHeight="1">
      <c r="A27" s="302" t="s">
        <v>173</v>
      </c>
      <c r="B27" s="290">
        <v>185515.8052819588</v>
      </c>
      <c r="C27" s="290">
        <v>191649.36820253</v>
      </c>
    </row>
    <row r="28" spans="1:3" s="284" customFormat="1" ht="12" customHeight="1">
      <c r="A28" s="291" t="s">
        <v>172</v>
      </c>
      <c r="B28" s="290">
        <v>23443.154390747466</v>
      </c>
      <c r="C28" s="290">
        <v>23884.393082782568</v>
      </c>
    </row>
    <row r="29" spans="1:3" s="284" customFormat="1" ht="12" customHeight="1">
      <c r="A29" s="291" t="s">
        <v>171</v>
      </c>
      <c r="B29" s="290">
        <v>23888.02077723548</v>
      </c>
      <c r="C29" s="290">
        <v>24160.698395025393</v>
      </c>
    </row>
    <row r="30" spans="1:3" s="284" customFormat="1" ht="12" customHeight="1">
      <c r="A30" s="291" t="s">
        <v>170</v>
      </c>
      <c r="B30" s="290">
        <v>66000.43333106529</v>
      </c>
      <c r="C30" s="290">
        <v>68945.45289625201</v>
      </c>
    </row>
    <row r="31" spans="1:3" s="284" customFormat="1" ht="12" customHeight="1">
      <c r="A31" s="291" t="s">
        <v>169</v>
      </c>
      <c r="B31" s="290">
        <v>42491.56076804892</v>
      </c>
      <c r="C31" s="290">
        <v>43263.87040509042</v>
      </c>
    </row>
    <row r="32" spans="1:3" s="284" customFormat="1" ht="12" customHeight="1">
      <c r="A32" s="291" t="s">
        <v>168</v>
      </c>
      <c r="B32" s="290">
        <v>16030.937778068095</v>
      </c>
      <c r="C32" s="290">
        <v>16383.0919555132</v>
      </c>
    </row>
    <row r="33" spans="1:3" s="284" customFormat="1" ht="12" customHeight="1">
      <c r="A33" s="292" t="s">
        <v>167</v>
      </c>
      <c r="B33" s="290">
        <v>6004.17552921528</v>
      </c>
      <c r="C33" s="290">
        <v>7002.581147018983</v>
      </c>
    </row>
    <row r="34" spans="1:3" s="284" customFormat="1" ht="12" customHeight="1">
      <c r="A34" s="292" t="s">
        <v>166</v>
      </c>
      <c r="B34" s="290">
        <v>7657.522707582106</v>
      </c>
      <c r="C34" s="290">
        <v>8009.280320854455</v>
      </c>
    </row>
    <row r="35" spans="1:3" s="284" customFormat="1" ht="12" customHeight="1">
      <c r="A35" s="302" t="s">
        <v>165</v>
      </c>
      <c r="B35" s="290">
        <v>275802.3779145745</v>
      </c>
      <c r="C35" s="290">
        <v>287105.36702404363</v>
      </c>
    </row>
    <row r="36" spans="1:3" s="284" customFormat="1" ht="12" customHeight="1">
      <c r="A36" s="291" t="s">
        <v>164</v>
      </c>
      <c r="B36" s="290">
        <v>14013.399589431041</v>
      </c>
      <c r="C36" s="290">
        <v>14110.738958347822</v>
      </c>
    </row>
    <row r="37" spans="1:3" s="284" customFormat="1" ht="12" customHeight="1">
      <c r="A37" s="291" t="s">
        <v>163</v>
      </c>
      <c r="B37" s="290">
        <v>17635.665133078866</v>
      </c>
      <c r="C37" s="290">
        <v>17529.008020779373</v>
      </c>
    </row>
    <row r="38" spans="1:3" s="284" customFormat="1" ht="12" customHeight="1">
      <c r="A38" s="291" t="s">
        <v>162</v>
      </c>
      <c r="B38" s="290">
        <v>26121.80744880512</v>
      </c>
      <c r="C38" s="290">
        <v>27401.72123452056</v>
      </c>
    </row>
    <row r="39" spans="1:3" s="284" customFormat="1" ht="12" customHeight="1">
      <c r="A39" s="291" t="s">
        <v>161</v>
      </c>
      <c r="B39" s="290">
        <v>218031.50574325703</v>
      </c>
      <c r="C39" s="290">
        <v>228063.8988104131</v>
      </c>
    </row>
    <row r="40" spans="1:3" s="284" customFormat="1" ht="12" customHeight="1">
      <c r="A40" s="302" t="s">
        <v>160</v>
      </c>
      <c r="B40" s="290">
        <v>320607.1475092651</v>
      </c>
      <c r="C40" s="290">
        <v>334417.15910584305</v>
      </c>
    </row>
    <row r="41" spans="1:3" s="284" customFormat="1" ht="12" customHeight="1">
      <c r="A41" s="291" t="s">
        <v>159</v>
      </c>
      <c r="B41" s="290">
        <v>120273.90599086984</v>
      </c>
      <c r="C41" s="290">
        <v>128135.55300431249</v>
      </c>
    </row>
    <row r="42" spans="1:3" s="284" customFormat="1" ht="12" customHeight="1">
      <c r="A42" s="291" t="s">
        <v>158</v>
      </c>
      <c r="B42" s="290">
        <v>36477.20591842278</v>
      </c>
      <c r="C42" s="290">
        <v>38540.1260138218</v>
      </c>
    </row>
    <row r="43" spans="1:3" s="284" customFormat="1" ht="12" customHeight="1">
      <c r="A43" s="291" t="s">
        <v>157</v>
      </c>
      <c r="B43" s="290">
        <v>57368.5071916763</v>
      </c>
      <c r="C43" s="290">
        <v>59202.36123027877</v>
      </c>
    </row>
    <row r="44" spans="1:3" s="284" customFormat="1" ht="12" customHeight="1">
      <c r="A44" s="291" t="s">
        <v>156</v>
      </c>
      <c r="B44" s="290">
        <v>62085.03673565706</v>
      </c>
      <c r="C44" s="290">
        <v>65881.04861214598</v>
      </c>
    </row>
    <row r="45" spans="1:3" s="284" customFormat="1" ht="12" customHeight="1">
      <c r="A45" s="291" t="s">
        <v>155</v>
      </c>
      <c r="B45" s="290">
        <v>44402.49167263894</v>
      </c>
      <c r="C45" s="290">
        <v>42658.070245339026</v>
      </c>
    </row>
    <row r="46" spans="1:3" s="284" customFormat="1" ht="12" customHeight="1">
      <c r="A46" s="302" t="s">
        <v>154</v>
      </c>
      <c r="B46" s="290">
        <v>75075.77463759083</v>
      </c>
      <c r="C46" s="290">
        <v>80190.44022794325</v>
      </c>
    </row>
    <row r="47" spans="1:3" s="284" customFormat="1" ht="12" customHeight="1">
      <c r="A47" s="291" t="s">
        <v>153</v>
      </c>
      <c r="B47" s="290">
        <v>18765.755836836597</v>
      </c>
      <c r="C47" s="290">
        <v>19393.016400115208</v>
      </c>
    </row>
    <row r="48" spans="1:3" s="284" customFormat="1" ht="12" customHeight="1">
      <c r="A48" s="291" t="s">
        <v>152</v>
      </c>
      <c r="B48" s="290">
        <v>18141.23178499185</v>
      </c>
      <c r="C48" s="290">
        <v>20603.410823387418</v>
      </c>
    </row>
    <row r="49" spans="1:3" s="284" customFormat="1" ht="12" customHeight="1">
      <c r="A49" s="291" t="s">
        <v>151</v>
      </c>
      <c r="B49" s="290">
        <v>7893.024497827293</v>
      </c>
      <c r="C49" s="290">
        <v>8122.661085164361</v>
      </c>
    </row>
    <row r="50" spans="1:3" s="284" customFormat="1" ht="12" customHeight="1">
      <c r="A50" s="291" t="s">
        <v>150</v>
      </c>
      <c r="B50" s="290">
        <v>30275.762517934745</v>
      </c>
      <c r="C50" s="290">
        <v>32071.35191927561</v>
      </c>
    </row>
    <row r="51" spans="1:3" s="284" customFormat="1" ht="12" customHeight="1">
      <c r="A51" s="301"/>
      <c r="B51" s="300"/>
      <c r="C51" s="300"/>
    </row>
    <row r="52" spans="1:3" s="284" customFormat="1" ht="12" customHeight="1">
      <c r="A52" s="291"/>
      <c r="B52" s="299"/>
      <c r="C52" s="299"/>
    </row>
    <row r="53" spans="1:3" s="284" customFormat="1" ht="12" customHeight="1">
      <c r="A53" s="50" t="s">
        <v>39</v>
      </c>
      <c r="B53" s="299"/>
      <c r="C53" s="299"/>
    </row>
    <row r="54" spans="1:3" s="284" customFormat="1" ht="15.75" customHeight="1">
      <c r="A54" s="98" t="s">
        <v>149</v>
      </c>
      <c r="B54" s="98"/>
      <c r="C54" s="98"/>
    </row>
    <row r="55" spans="1:3" s="284" customFormat="1" ht="15.75" customHeight="1">
      <c r="A55" s="98" t="s">
        <v>148</v>
      </c>
      <c r="B55" s="98"/>
      <c r="C55" s="98"/>
    </row>
    <row r="56" spans="1:3" s="284" customFormat="1" ht="12.75" customHeight="1" thickBot="1">
      <c r="A56" s="298"/>
      <c r="B56" s="298"/>
      <c r="C56" s="298"/>
    </row>
    <row r="57" spans="1:3" s="284" customFormat="1" ht="24" customHeight="1" thickTop="1">
      <c r="A57" s="297" t="s">
        <v>147</v>
      </c>
      <c r="B57" s="205">
        <v>2009</v>
      </c>
      <c r="C57" s="205">
        <v>2010</v>
      </c>
    </row>
    <row r="58" spans="1:3" s="284" customFormat="1" ht="12" customHeight="1">
      <c r="A58" s="50"/>
      <c r="B58" s="296"/>
      <c r="C58" s="296"/>
    </row>
    <row r="59" spans="1:4" s="284" customFormat="1" ht="12" customHeight="1">
      <c r="A59" s="294" t="s">
        <v>146</v>
      </c>
      <c r="B59" s="295">
        <v>97318.75933462802</v>
      </c>
      <c r="C59" s="295">
        <v>99876.95617214478</v>
      </c>
      <c r="D59"/>
    </row>
    <row r="60" spans="1:4" s="284" customFormat="1" ht="12" customHeight="1">
      <c r="A60" s="291" t="s">
        <v>145</v>
      </c>
      <c r="B60" s="290">
        <v>22877.92096124359</v>
      </c>
      <c r="C60" s="290">
        <v>23695.239591690795</v>
      </c>
      <c r="D60"/>
    </row>
    <row r="61" spans="1:4" s="284" customFormat="1" ht="12" customHeight="1">
      <c r="A61" s="291" t="s">
        <v>144</v>
      </c>
      <c r="B61" s="290">
        <v>7502.378235501368</v>
      </c>
      <c r="C61" s="290">
        <v>7483.872051779062</v>
      </c>
      <c r="D61"/>
    </row>
    <row r="62" spans="1:4" s="284" customFormat="1" ht="12" customHeight="1">
      <c r="A62" s="291" t="s">
        <v>143</v>
      </c>
      <c r="B62" s="290">
        <v>48169.40646677576</v>
      </c>
      <c r="C62" s="290">
        <v>49000.80120875697</v>
      </c>
      <c r="D62"/>
    </row>
    <row r="63" spans="1:4" s="284" customFormat="1" ht="12" customHeight="1">
      <c r="A63" s="291" t="s">
        <v>142</v>
      </c>
      <c r="B63" s="290">
        <v>8320.763601322276</v>
      </c>
      <c r="C63" s="290">
        <v>9078.311938756122</v>
      </c>
      <c r="D63"/>
    </row>
    <row r="64" spans="1:4" s="284" customFormat="1" ht="12" customHeight="1">
      <c r="A64" s="291" t="s">
        <v>141</v>
      </c>
      <c r="B64" s="290">
        <v>5703.371502546493</v>
      </c>
      <c r="C64" s="290">
        <v>6002.430273796409</v>
      </c>
      <c r="D64"/>
    </row>
    <row r="65" spans="1:4" s="284" customFormat="1" ht="12" customHeight="1">
      <c r="A65" s="291" t="s">
        <v>140</v>
      </c>
      <c r="B65" s="290">
        <v>4744.91856723805</v>
      </c>
      <c r="C65" s="290">
        <v>4616.301107361272</v>
      </c>
      <c r="D65"/>
    </row>
    <row r="66" spans="1:4" s="284" customFormat="1" ht="12" customHeight="1">
      <c r="A66" s="294" t="s">
        <v>139</v>
      </c>
      <c r="B66" s="290">
        <v>230012.38242235902</v>
      </c>
      <c r="C66" s="290">
        <v>238868.041103458</v>
      </c>
      <c r="D66"/>
    </row>
    <row r="67" spans="1:4" s="284" customFormat="1" ht="12" customHeight="1">
      <c r="A67" s="291" t="s">
        <v>138</v>
      </c>
      <c r="B67" s="290">
        <v>60716.32442745942</v>
      </c>
      <c r="C67" s="290">
        <v>64000.48006168671</v>
      </c>
      <c r="D67"/>
    </row>
    <row r="68" spans="1:4" s="284" customFormat="1" ht="12" customHeight="1">
      <c r="A68" s="291" t="s">
        <v>137</v>
      </c>
      <c r="B68" s="290">
        <v>106445.79792385316</v>
      </c>
      <c r="C68" s="290">
        <v>108861.33636898558</v>
      </c>
      <c r="D68"/>
    </row>
    <row r="69" spans="1:4" s="284" customFormat="1" ht="12" customHeight="1">
      <c r="A69" s="291" t="s">
        <v>136</v>
      </c>
      <c r="B69" s="290">
        <v>62850.26007104505</v>
      </c>
      <c r="C69" s="290">
        <v>66006.22467276719</v>
      </c>
      <c r="D69"/>
    </row>
    <row r="70" spans="1:4" s="284" customFormat="1" ht="12" customHeight="1">
      <c r="A70" s="294" t="s">
        <v>135</v>
      </c>
      <c r="B70" s="290">
        <v>336216.1596513592</v>
      </c>
      <c r="C70" s="290">
        <v>349368.97554105835</v>
      </c>
      <c r="D70"/>
    </row>
    <row r="71" spans="1:4" s="284" customFormat="1" ht="12" customHeight="1">
      <c r="A71" s="291" t="s">
        <v>134</v>
      </c>
      <c r="B71" s="293">
        <v>4565.070485758954</v>
      </c>
      <c r="C71" s="293">
        <v>4653.294890830421</v>
      </c>
      <c r="D71"/>
    </row>
    <row r="72" spans="1:4" s="284" customFormat="1" ht="12" customHeight="1">
      <c r="A72" s="292" t="s">
        <v>133</v>
      </c>
      <c r="B72" s="293">
        <v>7617.832260233711</v>
      </c>
      <c r="C72" s="293">
        <v>8023.4544663758925</v>
      </c>
      <c r="D72"/>
    </row>
    <row r="73" spans="1:4" s="284" customFormat="1" ht="12" customHeight="1">
      <c r="A73" s="291" t="s">
        <v>132</v>
      </c>
      <c r="B73" s="290">
        <v>85249.10463063476</v>
      </c>
      <c r="C73" s="290">
        <v>87958.13019679624</v>
      </c>
      <c r="D73"/>
    </row>
    <row r="74" spans="1:4" s="284" customFormat="1" ht="12" customHeight="1">
      <c r="A74" s="291" t="s">
        <v>131</v>
      </c>
      <c r="B74" s="290">
        <v>51144.091445196515</v>
      </c>
      <c r="C74" s="290">
        <v>52660.99357925224</v>
      </c>
      <c r="D74"/>
    </row>
    <row r="75" spans="1:4" s="284" customFormat="1" ht="12" customHeight="1">
      <c r="A75" s="291" t="s">
        <v>130</v>
      </c>
      <c r="B75" s="290">
        <v>47282.640082870996</v>
      </c>
      <c r="C75" s="290">
        <v>47543.823568676155</v>
      </c>
      <c r="D75"/>
    </row>
    <row r="76" spans="1:4" s="284" customFormat="1" ht="12" customHeight="1">
      <c r="A76" s="292" t="s">
        <v>129</v>
      </c>
      <c r="B76" s="290">
        <v>40453.55773008829</v>
      </c>
      <c r="C76" s="290">
        <v>44248.49869846201</v>
      </c>
      <c r="D76"/>
    </row>
    <row r="77" spans="1:4" s="284" customFormat="1" ht="12" customHeight="1">
      <c r="A77" s="292" t="s">
        <v>128</v>
      </c>
      <c r="B77" s="290">
        <v>17529.275636889455</v>
      </c>
      <c r="C77" s="290">
        <v>18842.804116682488</v>
      </c>
      <c r="D77"/>
    </row>
    <row r="78" spans="1:4" s="284" customFormat="1" ht="12" customHeight="1">
      <c r="A78" s="291" t="s">
        <v>127</v>
      </c>
      <c r="B78" s="290">
        <v>76712.3454365527</v>
      </c>
      <c r="C78" s="290">
        <v>79456.14631553928</v>
      </c>
      <c r="D78"/>
    </row>
    <row r="79" spans="1:4" s="284" customFormat="1" ht="12" customHeight="1">
      <c r="A79" s="291" t="s">
        <v>126</v>
      </c>
      <c r="B79" s="290">
        <v>5662.241943126786</v>
      </c>
      <c r="C79" s="290">
        <v>5981.829708522806</v>
      </c>
      <c r="D79"/>
    </row>
    <row r="80" spans="1:4" s="284" customFormat="1" ht="12.75">
      <c r="A80" s="289"/>
      <c r="B80" s="288"/>
      <c r="C80" s="287"/>
      <c r="D80"/>
    </row>
    <row r="81" spans="1:4" s="284" customFormat="1" ht="12.75">
      <c r="A81" s="286"/>
      <c r="B81" s="285"/>
      <c r="C81" s="285"/>
      <c r="D81"/>
    </row>
    <row r="82" spans="1:4" s="284" customFormat="1" ht="12.75">
      <c r="A82" s="50" t="s">
        <v>5</v>
      </c>
      <c r="D82"/>
    </row>
    <row r="83" spans="1:4" s="284" customFormat="1" ht="12.75">
      <c r="A83" s="49" t="s">
        <v>13</v>
      </c>
      <c r="D83"/>
    </row>
    <row r="84" spans="1:4" s="284" customFormat="1" ht="12.75">
      <c r="A84" s="49"/>
      <c r="D84"/>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2010&amp;R&amp;9http://www.hawaii.gov/dbedt/</oddFooter>
  </headerFooter>
</worksheet>
</file>

<file path=xl/worksheets/sheet12.xml><?xml version="1.0" encoding="utf-8"?>
<worksheet xmlns="http://schemas.openxmlformats.org/spreadsheetml/2006/main" xmlns:r="http://schemas.openxmlformats.org/officeDocument/2006/relationships">
  <dimension ref="A1:N50"/>
  <sheetViews>
    <sheetView zoomScalePageLayoutView="0" workbookViewId="0" topLeftCell="A1">
      <selection activeCell="A1" sqref="A1"/>
    </sheetView>
  </sheetViews>
  <sheetFormatPr defaultColWidth="9.140625" defaultRowHeight="12.75"/>
  <cols>
    <col min="1" max="1" width="32.7109375" style="310" customWidth="1"/>
    <col min="2" max="5" width="12.7109375" style="310" customWidth="1"/>
    <col min="6" max="16384" width="9.140625" style="310" customWidth="1"/>
  </cols>
  <sheetData>
    <row r="1" spans="1:5" ht="15.75">
      <c r="A1" s="98" t="s">
        <v>223</v>
      </c>
      <c r="B1" s="335"/>
      <c r="C1" s="335"/>
      <c r="D1" s="335"/>
      <c r="E1" s="335"/>
    </row>
    <row r="2" spans="1:5" ht="15.75">
      <c r="A2" s="98" t="s">
        <v>222</v>
      </c>
      <c r="B2" s="335"/>
      <c r="C2" s="335"/>
      <c r="D2" s="335"/>
      <c r="E2" s="335"/>
    </row>
    <row r="3" spans="1:5" ht="12.75">
      <c r="A3" s="335"/>
      <c r="B3" s="335"/>
      <c r="C3" s="335"/>
      <c r="D3" s="335"/>
      <c r="E3" s="335"/>
    </row>
    <row r="4" spans="1:5" ht="12.75">
      <c r="A4" s="97" t="s">
        <v>43</v>
      </c>
      <c r="B4" s="335"/>
      <c r="C4" s="335"/>
      <c r="D4" s="335"/>
      <c r="E4" s="335"/>
    </row>
    <row r="5" spans="1:5" ht="12.75">
      <c r="A5" s="96" t="s">
        <v>124</v>
      </c>
      <c r="B5" s="335"/>
      <c r="C5" s="335"/>
      <c r="D5" s="335"/>
      <c r="E5" s="335"/>
    </row>
    <row r="6" spans="1:5" ht="12.75">
      <c r="A6" s="96" t="s">
        <v>123</v>
      </c>
      <c r="B6" s="335"/>
      <c r="C6" s="335"/>
      <c r="D6" s="335"/>
      <c r="E6" s="335"/>
    </row>
    <row r="7" spans="1:5" ht="12.75">
      <c r="A7" s="96" t="s">
        <v>122</v>
      </c>
      <c r="B7" s="335"/>
      <c r="C7" s="335"/>
      <c r="D7" s="335"/>
      <c r="E7" s="335"/>
    </row>
    <row r="8" spans="1:5" ht="12.75" customHeight="1" thickBot="1">
      <c r="A8" s="334"/>
      <c r="B8" s="334"/>
      <c r="C8" s="334"/>
      <c r="D8" s="334"/>
      <c r="E8" s="334"/>
    </row>
    <row r="9" spans="1:14" s="145" customFormat="1" ht="21" customHeight="1" thickTop="1">
      <c r="A9" s="137"/>
      <c r="B9" s="332" t="s">
        <v>3</v>
      </c>
      <c r="C9" s="333"/>
      <c r="D9" s="332" t="s">
        <v>4</v>
      </c>
      <c r="E9" s="234"/>
      <c r="H9"/>
      <c r="I9"/>
      <c r="J9"/>
      <c r="K9"/>
      <c r="L9"/>
      <c r="M9"/>
      <c r="N9"/>
    </row>
    <row r="10" spans="1:14" s="145" customFormat="1" ht="21" customHeight="1">
      <c r="A10" s="281" t="s">
        <v>121</v>
      </c>
      <c r="B10" s="131">
        <v>2009</v>
      </c>
      <c r="C10" s="131">
        <v>2010</v>
      </c>
      <c r="D10" s="331">
        <v>2009</v>
      </c>
      <c r="E10" s="330">
        <v>2010</v>
      </c>
      <c r="H10"/>
      <c r="I10"/>
      <c r="J10"/>
      <c r="K10"/>
      <c r="L10"/>
      <c r="M10"/>
      <c r="N10"/>
    </row>
    <row r="11" spans="1:14" ht="12.75">
      <c r="A11" s="321"/>
      <c r="B11" s="321"/>
      <c r="C11" s="321"/>
      <c r="D11" s="329"/>
      <c r="E11" s="328"/>
      <c r="H11"/>
      <c r="I11"/>
      <c r="J11"/>
      <c r="K11"/>
      <c r="L11"/>
      <c r="M11"/>
      <c r="N11"/>
    </row>
    <row r="12" spans="1:14" ht="12.75">
      <c r="A12" s="228" t="s">
        <v>221</v>
      </c>
      <c r="B12" s="327">
        <v>4672000.946511422</v>
      </c>
      <c r="C12" s="327">
        <v>5022883</v>
      </c>
      <c r="D12" s="326">
        <v>1748447</v>
      </c>
      <c r="E12" s="325">
        <v>1959542</v>
      </c>
      <c r="G12"/>
      <c r="H12"/>
      <c r="I12"/>
      <c r="J12"/>
      <c r="K12"/>
      <c r="L12"/>
      <c r="M12"/>
      <c r="N12"/>
    </row>
    <row r="13" spans="1:14" ht="12.75">
      <c r="A13" s="321"/>
      <c r="B13" s="319"/>
      <c r="C13" s="319"/>
      <c r="D13" s="318"/>
      <c r="E13" s="317"/>
      <c r="H13"/>
      <c r="I13"/>
      <c r="J13"/>
      <c r="K13"/>
      <c r="L13"/>
      <c r="M13"/>
      <c r="N13"/>
    </row>
    <row r="14" spans="1:13" ht="12.75">
      <c r="A14" s="320" t="s">
        <v>220</v>
      </c>
      <c r="B14" s="319"/>
      <c r="C14" s="319"/>
      <c r="D14" s="318"/>
      <c r="E14" s="317"/>
      <c r="F14"/>
      <c r="G14"/>
      <c r="H14"/>
      <c r="I14"/>
      <c r="J14"/>
      <c r="K14"/>
      <c r="L14"/>
      <c r="M14"/>
    </row>
    <row r="15" spans="1:13" ht="12.75">
      <c r="A15" s="167" t="s">
        <v>219</v>
      </c>
      <c r="B15" s="319">
        <v>3777989.229757941</v>
      </c>
      <c r="C15" s="319">
        <v>4092182.360832726</v>
      </c>
      <c r="D15" s="319">
        <v>1535958.508989555</v>
      </c>
      <c r="E15" s="323">
        <v>1639435.7703772637</v>
      </c>
      <c r="F15"/>
      <c r="G15"/>
      <c r="H15"/>
      <c r="I15"/>
      <c r="J15"/>
      <c r="K15"/>
      <c r="L15"/>
      <c r="M15"/>
    </row>
    <row r="16" spans="1:14" ht="12.75">
      <c r="A16" s="324" t="s">
        <v>218</v>
      </c>
      <c r="B16" s="319">
        <v>224739.23573832217</v>
      </c>
      <c r="C16" s="319">
        <v>234845.2325103921</v>
      </c>
      <c r="D16" s="319">
        <v>251954.0652565783</v>
      </c>
      <c r="E16" s="323">
        <v>262432.5565250185</v>
      </c>
      <c r="F16"/>
      <c r="G16"/>
      <c r="H16"/>
      <c r="I16"/>
      <c r="J16"/>
      <c r="K16"/>
      <c r="L16"/>
      <c r="M16"/>
      <c r="N16"/>
    </row>
    <row r="17" spans="1:14" ht="12.75">
      <c r="A17" s="324" t="s">
        <v>217</v>
      </c>
      <c r="B17" s="319">
        <v>50124.61622662598</v>
      </c>
      <c r="C17" s="319">
        <v>53887.35054628153</v>
      </c>
      <c r="D17" s="319">
        <v>60984.44986867331</v>
      </c>
      <c r="E17" s="323">
        <v>62663.39761642308</v>
      </c>
      <c r="F17"/>
      <c r="G17"/>
      <c r="H17"/>
      <c r="I17"/>
      <c r="J17"/>
      <c r="K17"/>
      <c r="L17"/>
      <c r="M17"/>
      <c r="N17"/>
    </row>
    <row r="18" spans="1:14" ht="12.75">
      <c r="A18" s="63" t="s">
        <v>216</v>
      </c>
      <c r="B18" s="319">
        <v>290801.4005761418</v>
      </c>
      <c r="C18" s="319">
        <v>269056.7757862681</v>
      </c>
      <c r="D18" s="319">
        <v>77828.85698585774</v>
      </c>
      <c r="E18" s="323">
        <v>100500.43929853979</v>
      </c>
      <c r="F18"/>
      <c r="G18"/>
      <c r="H18"/>
      <c r="I18"/>
      <c r="J18"/>
      <c r="K18"/>
      <c r="L18"/>
      <c r="M18"/>
      <c r="N18"/>
    </row>
    <row r="19" spans="1:14" ht="12.75">
      <c r="A19" s="228" t="s">
        <v>215</v>
      </c>
      <c r="B19" s="319">
        <v>200205.31321164657</v>
      </c>
      <c r="C19" s="319">
        <v>172715.04015151874</v>
      </c>
      <c r="D19" s="319">
        <v>47025.416329530606</v>
      </c>
      <c r="E19" s="323">
        <v>52367.75928535405</v>
      </c>
      <c r="F19"/>
      <c r="G19"/>
      <c r="H19"/>
      <c r="I19"/>
      <c r="J19"/>
      <c r="K19"/>
      <c r="L19"/>
      <c r="M19"/>
      <c r="N19"/>
    </row>
    <row r="20" spans="1:14" ht="12.75">
      <c r="A20" s="171" t="s">
        <v>214</v>
      </c>
      <c r="B20" s="319">
        <v>51680.65813319975</v>
      </c>
      <c r="C20" s="319">
        <v>54855.01428413037</v>
      </c>
      <c r="D20" s="319">
        <v>10114.25309815057</v>
      </c>
      <c r="E20" s="323">
        <v>15829.270102016477</v>
      </c>
      <c r="F20"/>
      <c r="G20"/>
      <c r="H20"/>
      <c r="I20"/>
      <c r="J20"/>
      <c r="K20"/>
      <c r="L20"/>
      <c r="M20"/>
      <c r="N20"/>
    </row>
    <row r="21" spans="1:14" ht="12.75">
      <c r="A21" s="171" t="s">
        <v>213</v>
      </c>
      <c r="B21" s="319">
        <v>48216.14559138634</v>
      </c>
      <c r="C21" s="319">
        <v>50900.903298466445</v>
      </c>
      <c r="D21" s="319">
        <v>21787.080600124835</v>
      </c>
      <c r="E21" s="323">
        <v>35193.47451809847</v>
      </c>
      <c r="F21"/>
      <c r="G21"/>
      <c r="H21"/>
      <c r="I21"/>
      <c r="J21"/>
      <c r="K21"/>
      <c r="L21"/>
      <c r="M21"/>
      <c r="N21"/>
    </row>
    <row r="22" spans="1:14" ht="12.75">
      <c r="A22" s="167" t="s">
        <v>212</v>
      </c>
      <c r="B22" s="319">
        <v>199094.54933984173</v>
      </c>
      <c r="C22" s="319">
        <v>216763.0605583549</v>
      </c>
      <c r="D22" s="319">
        <v>20444.052463857788</v>
      </c>
      <c r="E22" s="323">
        <v>23518.00328905395</v>
      </c>
      <c r="F22"/>
      <c r="G22"/>
      <c r="H22"/>
      <c r="I22"/>
      <c r="J22"/>
      <c r="K22"/>
      <c r="L22"/>
      <c r="M22"/>
      <c r="N22"/>
    </row>
    <row r="23" spans="1:14" ht="12.75">
      <c r="A23" s="167" t="s">
        <v>211</v>
      </c>
      <c r="B23" s="319">
        <v>564577.4038760161</v>
      </c>
      <c r="C23" s="319">
        <v>592417.3690583577</v>
      </c>
      <c r="D23" s="319">
        <v>65226.60944113063</v>
      </c>
      <c r="E23" s="323">
        <v>68334.41801623214</v>
      </c>
      <c r="F23"/>
      <c r="G23"/>
      <c r="H23"/>
      <c r="I23"/>
      <c r="J23"/>
      <c r="K23"/>
      <c r="L23"/>
      <c r="M23"/>
      <c r="N23"/>
    </row>
    <row r="24" spans="1:14" ht="12.75">
      <c r="A24" s="167" t="s">
        <v>210</v>
      </c>
      <c r="B24" s="319">
        <v>81935.21123933735</v>
      </c>
      <c r="C24" s="319">
        <v>93578.42323102105</v>
      </c>
      <c r="D24" s="318">
        <v>15688.06858614752</v>
      </c>
      <c r="E24" s="317">
        <v>28555.009729925117</v>
      </c>
      <c r="F24"/>
      <c r="G24"/>
      <c r="H24"/>
      <c r="I24"/>
      <c r="J24"/>
      <c r="K24"/>
      <c r="L24"/>
      <c r="M24"/>
      <c r="N24"/>
    </row>
    <row r="25" spans="1:14" ht="12.75">
      <c r="A25" s="167" t="s">
        <v>209</v>
      </c>
      <c r="B25" s="319">
        <v>11979.378125978923</v>
      </c>
      <c r="C25" s="319">
        <v>13593.600982762635</v>
      </c>
      <c r="D25" s="318">
        <v>6010.639399543259</v>
      </c>
      <c r="E25" s="317">
        <v>7718.072392377412</v>
      </c>
      <c r="F25"/>
      <c r="G25"/>
      <c r="H25"/>
      <c r="I25"/>
      <c r="J25"/>
      <c r="K25"/>
      <c r="L25"/>
      <c r="M25"/>
      <c r="N25"/>
    </row>
    <row r="26" spans="1:14" ht="12.75">
      <c r="A26" s="167" t="s">
        <v>208</v>
      </c>
      <c r="B26" s="319">
        <v>58811.01326563492</v>
      </c>
      <c r="C26" s="319">
        <v>51612.82901959187</v>
      </c>
      <c r="D26" s="318">
        <v>40429.32880646146</v>
      </c>
      <c r="E26" s="317">
        <v>43594.473649768486</v>
      </c>
      <c r="F26"/>
      <c r="G26"/>
      <c r="H26"/>
      <c r="I26"/>
      <c r="J26"/>
      <c r="K26"/>
      <c r="L26"/>
      <c r="M26"/>
      <c r="N26"/>
    </row>
    <row r="27" spans="1:14" ht="12.75">
      <c r="A27" s="322"/>
      <c r="B27" s="319"/>
      <c r="C27" s="319"/>
      <c r="D27" s="318"/>
      <c r="E27" s="317"/>
      <c r="F27"/>
      <c r="G27"/>
      <c r="H27"/>
      <c r="I27"/>
      <c r="J27"/>
      <c r="K27"/>
      <c r="L27"/>
      <c r="M27"/>
      <c r="N27"/>
    </row>
    <row r="28" spans="1:14" ht="12.75">
      <c r="A28" s="320" t="s">
        <v>207</v>
      </c>
      <c r="B28" s="319"/>
      <c r="C28" s="319"/>
      <c r="D28" s="318"/>
      <c r="E28" s="317"/>
      <c r="F28"/>
      <c r="G28"/>
      <c r="H28"/>
      <c r="I28"/>
      <c r="J28"/>
      <c r="K28"/>
      <c r="L28"/>
      <c r="M28"/>
      <c r="N28"/>
    </row>
    <row r="29" spans="1:14" ht="12.75">
      <c r="A29" s="63" t="s">
        <v>206</v>
      </c>
      <c r="B29" s="319">
        <v>154915.27144046256</v>
      </c>
      <c r="C29" s="319">
        <v>161693.65889918208</v>
      </c>
      <c r="D29" s="318">
        <v>453299.80311651446</v>
      </c>
      <c r="E29" s="317">
        <v>491366.5463636859</v>
      </c>
      <c r="F29"/>
      <c r="G29"/>
      <c r="H29"/>
      <c r="I29"/>
      <c r="J29"/>
      <c r="K29"/>
      <c r="L29"/>
      <c r="M29"/>
      <c r="N29"/>
    </row>
    <row r="30" spans="1:14" ht="12.75">
      <c r="A30" s="167" t="s">
        <v>205</v>
      </c>
      <c r="B30" s="319">
        <v>1153554.3878212273</v>
      </c>
      <c r="C30" s="319">
        <v>1282270.395188693</v>
      </c>
      <c r="D30" s="318">
        <v>1100803.6284050415</v>
      </c>
      <c r="E30" s="317">
        <v>1194864.7590668406</v>
      </c>
      <c r="F30"/>
      <c r="G30"/>
      <c r="H30"/>
      <c r="I30"/>
      <c r="J30"/>
      <c r="K30"/>
      <c r="L30"/>
      <c r="M30"/>
      <c r="N30"/>
    </row>
    <row r="31" spans="1:13" ht="12.75">
      <c r="A31" s="63" t="s">
        <v>204</v>
      </c>
      <c r="B31" s="319">
        <v>108216.78741931375</v>
      </c>
      <c r="C31" s="319">
        <v>114399.19637391475</v>
      </c>
      <c r="D31" s="318">
        <v>403377.2824741409</v>
      </c>
      <c r="E31" s="317">
        <v>432431.2527132007</v>
      </c>
      <c r="F31"/>
      <c r="G31"/>
      <c r="H31"/>
      <c r="I31"/>
      <c r="J31"/>
      <c r="K31"/>
      <c r="L31"/>
      <c r="M31"/>
    </row>
    <row r="32" spans="1:7" ht="12.75">
      <c r="A32" s="167" t="s">
        <v>203</v>
      </c>
      <c r="B32" s="319">
        <v>3471748.0746677844</v>
      </c>
      <c r="C32" s="319">
        <v>3693318.1643858664</v>
      </c>
      <c r="D32" s="318">
        <v>597720.850952545</v>
      </c>
      <c r="E32" s="317">
        <v>705741.9472827762</v>
      </c>
      <c r="F32"/>
      <c r="G32"/>
    </row>
    <row r="33" spans="1:7" ht="12.75">
      <c r="A33" s="321"/>
      <c r="B33" s="319"/>
      <c r="C33" s="319"/>
      <c r="D33" s="318"/>
      <c r="E33" s="317"/>
      <c r="F33"/>
      <c r="G33"/>
    </row>
    <row r="34" spans="1:14" ht="12.75">
      <c r="A34" s="320" t="s">
        <v>202</v>
      </c>
      <c r="B34" s="319"/>
      <c r="C34" s="319"/>
      <c r="D34" s="318"/>
      <c r="E34" s="317"/>
      <c r="F34"/>
      <c r="G34"/>
      <c r="N34"/>
    </row>
    <row r="35" spans="1:7" ht="12.75">
      <c r="A35" s="167" t="s">
        <v>201</v>
      </c>
      <c r="B35" s="319">
        <v>2548670.046792859</v>
      </c>
      <c r="C35" s="319">
        <v>2779361.503447712</v>
      </c>
      <c r="D35" s="318">
        <v>1433854.8231117283</v>
      </c>
      <c r="E35" s="317">
        <v>1584907.2242393706</v>
      </c>
      <c r="F35"/>
      <c r="G35"/>
    </row>
    <row r="36" spans="1:7" ht="12.75">
      <c r="A36" s="171" t="s">
        <v>200</v>
      </c>
      <c r="B36" s="319">
        <v>2121945.8570729503</v>
      </c>
      <c r="C36" s="319">
        <v>2335900.0130620594</v>
      </c>
      <c r="D36" s="318">
        <v>1355346.7061401517</v>
      </c>
      <c r="E36" s="317">
        <v>1495837.4222761851</v>
      </c>
      <c r="F36"/>
      <c r="G36"/>
    </row>
    <row r="37" spans="1:7" ht="12.75">
      <c r="A37" s="167" t="s">
        <v>199</v>
      </c>
      <c r="B37" s="319">
        <v>901038.0624563866</v>
      </c>
      <c r="C37" s="319">
        <v>978080.1306679746</v>
      </c>
      <c r="D37" s="318">
        <v>206388.60712997065</v>
      </c>
      <c r="E37" s="317">
        <v>249277.49860261884</v>
      </c>
      <c r="F37"/>
      <c r="G37"/>
    </row>
    <row r="38" spans="1:7" ht="12.75">
      <c r="A38" s="171" t="s">
        <v>198</v>
      </c>
      <c r="B38" s="319">
        <v>700027.6040446336</v>
      </c>
      <c r="C38" s="319">
        <v>771246.1833211044</v>
      </c>
      <c r="D38" s="318">
        <v>162704.5789601285</v>
      </c>
      <c r="E38" s="317">
        <v>195803.59343332952</v>
      </c>
      <c r="F38"/>
      <c r="G38"/>
    </row>
    <row r="39" spans="1:7" ht="12.75">
      <c r="A39" s="63" t="s">
        <v>197</v>
      </c>
      <c r="B39" s="319">
        <v>637197.9838469442</v>
      </c>
      <c r="C39" s="319">
        <v>641234.2996226088</v>
      </c>
      <c r="D39" s="318">
        <v>62642.23545938663</v>
      </c>
      <c r="E39" s="317">
        <v>78434.83571286568</v>
      </c>
      <c r="F39"/>
      <c r="G39"/>
    </row>
    <row r="40" spans="1:7" ht="12.75">
      <c r="A40" s="228" t="s">
        <v>196</v>
      </c>
      <c r="B40" s="319">
        <v>492101.66127973044</v>
      </c>
      <c r="C40" s="319">
        <v>498440.3425976221</v>
      </c>
      <c r="D40" s="318">
        <v>42589.297981979886</v>
      </c>
      <c r="E40" s="317">
        <v>55830.06706123806</v>
      </c>
      <c r="F40"/>
      <c r="G40"/>
    </row>
    <row r="41" spans="1:7" ht="12.75">
      <c r="A41" s="63" t="s">
        <v>195</v>
      </c>
      <c r="B41" s="319">
        <v>259828.2776881948</v>
      </c>
      <c r="C41" s="319">
        <v>290754.74438839284</v>
      </c>
      <c r="D41" s="318">
        <v>24756.171485654395</v>
      </c>
      <c r="E41" s="317">
        <v>31668.237620556825</v>
      </c>
      <c r="F41"/>
      <c r="G41"/>
    </row>
    <row r="42" spans="1:7" ht="12.75">
      <c r="A42" s="63" t="s">
        <v>194</v>
      </c>
      <c r="B42" s="319">
        <v>52085.77654109591</v>
      </c>
      <c r="C42" s="319">
        <v>54122.215504992826</v>
      </c>
      <c r="D42" s="318">
        <v>8036.00100268313</v>
      </c>
      <c r="E42" s="317">
        <v>9873.242534887744</v>
      </c>
      <c r="F42"/>
      <c r="G42"/>
    </row>
    <row r="43" spans="1:7" ht="12.75">
      <c r="A43" s="167" t="s">
        <v>193</v>
      </c>
      <c r="B43" s="319">
        <v>116068.24031275293</v>
      </c>
      <c r="C43" s="319">
        <v>118847.34829332505</v>
      </c>
      <c r="D43" s="318">
        <v>11997.644299775415</v>
      </c>
      <c r="E43" s="317">
        <v>13481.224764660112</v>
      </c>
      <c r="F43"/>
      <c r="G43"/>
    </row>
    <row r="44" spans="1:7" ht="12.75">
      <c r="A44" s="167" t="s">
        <v>192</v>
      </c>
      <c r="B44" s="319">
        <v>603780.0399860346</v>
      </c>
      <c r="C44" s="319">
        <v>624390.9645111802</v>
      </c>
      <c r="D44" s="318">
        <v>67433.97260144883</v>
      </c>
      <c r="E44" s="317">
        <v>73440.93860336425</v>
      </c>
      <c r="F44"/>
      <c r="G44"/>
    </row>
    <row r="45" spans="1:7" ht="12.75">
      <c r="A45" s="316"/>
      <c r="B45" s="315"/>
      <c r="C45" s="314"/>
      <c r="D45" s="313"/>
      <c r="E45" s="312"/>
      <c r="F45"/>
      <c r="G45"/>
    </row>
    <row r="47" ht="12.75">
      <c r="A47" s="311" t="s">
        <v>191</v>
      </c>
    </row>
    <row r="48" ht="12.75">
      <c r="A48" s="50" t="s">
        <v>5</v>
      </c>
    </row>
    <row r="49" ht="12.75">
      <c r="A49" s="49" t="s">
        <v>190</v>
      </c>
    </row>
    <row r="50" ht="12.75">
      <c r="A50" s="4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13.xml><?xml version="1.0" encoding="utf-8"?>
<worksheet xmlns="http://schemas.openxmlformats.org/spreadsheetml/2006/main" xmlns:r="http://schemas.openxmlformats.org/officeDocument/2006/relationships">
  <dimension ref="A1:M82"/>
  <sheetViews>
    <sheetView showGridLines="0" zoomScalePageLayoutView="0" workbookViewId="0" topLeftCell="A1">
      <selection activeCell="A1" sqref="A1"/>
    </sheetView>
  </sheetViews>
  <sheetFormatPr defaultColWidth="9.140625" defaultRowHeight="12.75"/>
  <cols>
    <col min="1" max="1" width="37.421875" style="0" customWidth="1"/>
    <col min="2" max="4" width="11.7109375" style="0" customWidth="1"/>
    <col min="5" max="5" width="12.28125" style="0" customWidth="1"/>
    <col min="8" max="8" width="26.140625" style="0" customWidth="1"/>
  </cols>
  <sheetData>
    <row r="1" spans="1:5" ht="15.75">
      <c r="A1" s="355" t="s">
        <v>252</v>
      </c>
      <c r="B1" s="139"/>
      <c r="C1" s="139"/>
      <c r="D1" s="139"/>
      <c r="E1" s="139"/>
    </row>
    <row r="2" spans="1:5" ht="15.75">
      <c r="A2" s="355" t="s">
        <v>292</v>
      </c>
      <c r="B2" s="139"/>
      <c r="C2" s="139"/>
      <c r="D2" s="139"/>
      <c r="E2" s="139"/>
    </row>
    <row r="3" spans="1:5" ht="12" customHeight="1">
      <c r="A3" s="98"/>
      <c r="B3" s="139"/>
      <c r="C3" s="139"/>
      <c r="D3" s="139"/>
      <c r="E3" s="139"/>
    </row>
    <row r="4" spans="1:5" ht="12.75" customHeight="1">
      <c r="A4" s="97" t="s">
        <v>291</v>
      </c>
      <c r="B4" s="139"/>
      <c r="C4" s="139"/>
      <c r="D4" s="139"/>
      <c r="E4" s="139"/>
    </row>
    <row r="5" spans="1:5" ht="12.75" customHeight="1">
      <c r="A5" s="96" t="s">
        <v>290</v>
      </c>
      <c r="B5" s="139"/>
      <c r="C5" s="139"/>
      <c r="D5" s="139"/>
      <c r="E5" s="139"/>
    </row>
    <row r="6" spans="1:5" ht="12.75" customHeight="1">
      <c r="A6" s="96" t="s">
        <v>289</v>
      </c>
      <c r="B6" s="139"/>
      <c r="C6" s="139"/>
      <c r="D6" s="139"/>
      <c r="E6" s="139"/>
    </row>
    <row r="7" spans="1:5" ht="12.75" customHeight="1">
      <c r="A7" s="96" t="s">
        <v>288</v>
      </c>
      <c r="B7" s="139"/>
      <c r="C7" s="139"/>
      <c r="D7" s="139"/>
      <c r="E7" s="139"/>
    </row>
    <row r="8" spans="1:5" ht="12" customHeight="1" thickBot="1">
      <c r="A8" s="353"/>
      <c r="B8" s="96"/>
      <c r="C8" s="96"/>
      <c r="D8" s="96"/>
      <c r="E8" s="96"/>
    </row>
    <row r="9" spans="1:13" s="145" customFormat="1" ht="24" customHeight="1" thickTop="1">
      <c r="A9" s="332" t="s">
        <v>250</v>
      </c>
      <c r="B9" s="351" t="s">
        <v>249</v>
      </c>
      <c r="C9" s="351" t="s">
        <v>248</v>
      </c>
      <c r="D9" s="351" t="s">
        <v>247</v>
      </c>
      <c r="E9" s="350" t="s">
        <v>246</v>
      </c>
      <c r="G9"/>
      <c r="H9"/>
      <c r="I9"/>
      <c r="J9"/>
      <c r="K9"/>
      <c r="L9"/>
      <c r="M9"/>
    </row>
    <row r="10" spans="1:5" ht="12" customHeight="1">
      <c r="A10" s="346"/>
      <c r="B10" s="349"/>
      <c r="C10" s="365"/>
      <c r="E10" s="364"/>
    </row>
    <row r="11" spans="1:5" ht="12.75" customHeight="1">
      <c r="A11" s="346" t="s">
        <v>287</v>
      </c>
      <c r="B11" s="343">
        <v>86.08288913056376</v>
      </c>
      <c r="C11" s="343">
        <v>83.43352922738161</v>
      </c>
      <c r="D11" s="343">
        <v>89.8835115487001</v>
      </c>
      <c r="E11" s="342">
        <v>85.1167850687448</v>
      </c>
    </row>
    <row r="12" spans="1:5" ht="12.75" customHeight="1">
      <c r="A12" s="361" t="s">
        <v>286</v>
      </c>
      <c r="B12" s="343">
        <v>10.387015916537765</v>
      </c>
      <c r="C12" s="343">
        <v>7.670412982762447</v>
      </c>
      <c r="D12" s="343">
        <v>14.28410139702642</v>
      </c>
      <c r="E12" s="342">
        <v>3.299659941768811</v>
      </c>
    </row>
    <row r="13" spans="1:5" ht="12.75" customHeight="1">
      <c r="A13" s="361" t="s">
        <v>285</v>
      </c>
      <c r="B13" s="343">
        <v>27.531617883251073</v>
      </c>
      <c r="C13" s="343">
        <v>24.67289371153039</v>
      </c>
      <c r="D13" s="343">
        <v>31.632582482759947</v>
      </c>
      <c r="E13" s="342">
        <v>15.504956285059508</v>
      </c>
    </row>
    <row r="14" spans="1:5" ht="12.75" customHeight="1">
      <c r="A14" s="361" t="s">
        <v>284</v>
      </c>
      <c r="B14" s="343">
        <v>11.810603990788017</v>
      </c>
      <c r="C14" s="343">
        <v>7.3056138483334845</v>
      </c>
      <c r="D14" s="343">
        <v>18.27320898013975</v>
      </c>
      <c r="E14" s="342">
        <v>39.835475927202395</v>
      </c>
    </row>
    <row r="15" spans="1:5" ht="12.75" customHeight="1">
      <c r="A15" s="361" t="s">
        <v>283</v>
      </c>
      <c r="B15" s="343">
        <v>4.455736733999409</v>
      </c>
      <c r="C15" s="343">
        <v>2.9649146345876902</v>
      </c>
      <c r="D15" s="343">
        <v>6.594386105748007</v>
      </c>
      <c r="E15" s="342">
        <v>14.013771269759005</v>
      </c>
    </row>
    <row r="16" spans="1:5" ht="12.75" customHeight="1">
      <c r="A16" s="361" t="s">
        <v>282</v>
      </c>
      <c r="B16" s="343">
        <v>77.0589987793137</v>
      </c>
      <c r="C16" s="343">
        <v>75.60018914480499</v>
      </c>
      <c r="D16" s="343">
        <v>79.15172487290621</v>
      </c>
      <c r="E16" s="342">
        <v>53.587458302013</v>
      </c>
    </row>
    <row r="17" spans="1:5" ht="12" customHeight="1">
      <c r="A17" s="346"/>
      <c r="B17" s="343"/>
      <c r="C17" s="343"/>
      <c r="D17" s="343"/>
      <c r="E17" s="41"/>
    </row>
    <row r="18" spans="1:5" ht="12.75" customHeight="1">
      <c r="A18" s="346" t="s">
        <v>281</v>
      </c>
      <c r="B18" s="343">
        <v>89.63675440847263</v>
      </c>
      <c r="C18" s="343">
        <v>90.05379398386727</v>
      </c>
      <c r="D18" s="343">
        <v>89.03849293497807</v>
      </c>
      <c r="E18" s="342">
        <v>73.6655850922069</v>
      </c>
    </row>
    <row r="19" spans="1:5" ht="12.75" customHeight="1">
      <c r="A19" s="361" t="s">
        <v>280</v>
      </c>
      <c r="B19" s="343">
        <v>82.5784099295353</v>
      </c>
      <c r="C19" s="343">
        <v>83.17296525874151</v>
      </c>
      <c r="D19" s="343">
        <v>81.72549435914091</v>
      </c>
      <c r="E19" s="342">
        <v>59.51960112975859</v>
      </c>
    </row>
    <row r="20" spans="1:5" ht="12.75" customHeight="1">
      <c r="A20" s="361" t="s">
        <v>279</v>
      </c>
      <c r="B20" s="343">
        <v>22.363251088701396</v>
      </c>
      <c r="C20" s="343">
        <v>24.709656008013823</v>
      </c>
      <c r="D20" s="343">
        <v>18.997230818049783</v>
      </c>
      <c r="E20" s="342">
        <v>6.625534807317855</v>
      </c>
    </row>
    <row r="21" spans="1:5" ht="12.75" customHeight="1">
      <c r="A21" s="361" t="s">
        <v>278</v>
      </c>
      <c r="B21" s="343">
        <v>49.88577680818375</v>
      </c>
      <c r="C21" s="343">
        <v>53.08393273209609</v>
      </c>
      <c r="D21" s="343">
        <v>45.29788254492551</v>
      </c>
      <c r="E21" s="342">
        <v>15.488219473396462</v>
      </c>
    </row>
    <row r="22" spans="1:5" ht="12.75" customHeight="1">
      <c r="A22" s="361" t="s">
        <v>277</v>
      </c>
      <c r="B22" s="343">
        <v>4.608468419542094</v>
      </c>
      <c r="C22" s="343">
        <v>4.860186045930908</v>
      </c>
      <c r="D22" s="343">
        <v>4.247368497729226</v>
      </c>
      <c r="E22" s="342">
        <v>3.3380024584366534</v>
      </c>
    </row>
    <row r="23" spans="1:5" ht="12.75" customHeight="1">
      <c r="A23" s="361" t="s">
        <v>276</v>
      </c>
      <c r="B23" s="343">
        <v>12.803423077648176</v>
      </c>
      <c r="C23" s="343">
        <v>12.940028103842414</v>
      </c>
      <c r="D23" s="343">
        <v>12.607457205151869</v>
      </c>
      <c r="E23" s="342">
        <v>8.749962958055105</v>
      </c>
    </row>
    <row r="24" spans="1:5" ht="12.75" customHeight="1">
      <c r="A24" s="361" t="s">
        <v>275</v>
      </c>
      <c r="B24" s="343">
        <v>39.55689077011109</v>
      </c>
      <c r="C24" s="343">
        <v>40.73355001025272</v>
      </c>
      <c r="D24" s="343">
        <v>37.86892173230004</v>
      </c>
      <c r="E24" s="342">
        <v>20.661115745237613</v>
      </c>
    </row>
    <row r="25" spans="1:5" ht="12.75" customHeight="1">
      <c r="A25" s="361" t="s">
        <v>274</v>
      </c>
      <c r="B25" s="343">
        <v>11.678355717153439</v>
      </c>
      <c r="C25" s="343">
        <v>11.289570113592065</v>
      </c>
      <c r="D25" s="343">
        <v>12.23608563484752</v>
      </c>
      <c r="E25" s="342">
        <v>7.782566076148067</v>
      </c>
    </row>
    <row r="26" spans="1:5" ht="12.75" customHeight="1">
      <c r="A26" s="361" t="s">
        <v>273</v>
      </c>
      <c r="B26" s="343">
        <v>24.887907569013187</v>
      </c>
      <c r="C26" s="343">
        <v>23.298677170810272</v>
      </c>
      <c r="D26" s="343">
        <v>27.1677279406199</v>
      </c>
      <c r="E26" s="342">
        <v>8.56152998967195</v>
      </c>
    </row>
    <row r="27" spans="1:5" ht="12.75" customHeight="1">
      <c r="A27" s="361" t="s">
        <v>272</v>
      </c>
      <c r="B27" s="343">
        <v>4.154936912709554</v>
      </c>
      <c r="C27" s="343">
        <v>3.865497067619369</v>
      </c>
      <c r="D27" s="343">
        <v>4.570151003717064</v>
      </c>
      <c r="E27" s="342">
        <v>2.3779209922571645</v>
      </c>
    </row>
    <row r="28" spans="1:5" ht="12" customHeight="1">
      <c r="A28" s="363"/>
      <c r="B28" s="343"/>
      <c r="C28" s="343"/>
      <c r="D28" s="343"/>
      <c r="E28" s="342"/>
    </row>
    <row r="29" spans="1:5" ht="12.75" customHeight="1">
      <c r="A29" s="346" t="s">
        <v>271</v>
      </c>
      <c r="B29" s="343">
        <v>94.90680178847006</v>
      </c>
      <c r="C29" s="343">
        <v>95.10229472818847</v>
      </c>
      <c r="D29" s="343">
        <v>94.62635863373312</v>
      </c>
      <c r="E29" s="342">
        <v>88.83163258284509</v>
      </c>
    </row>
    <row r="30" spans="1:5" ht="12.75" customHeight="1">
      <c r="A30" s="361" t="s">
        <v>270</v>
      </c>
      <c r="B30" s="343">
        <v>25.63589550700515</v>
      </c>
      <c r="C30" s="343">
        <v>22.165655396490497</v>
      </c>
      <c r="D30" s="343">
        <v>30.61410641164454</v>
      </c>
      <c r="E30" s="342">
        <v>50.012151708976795</v>
      </c>
    </row>
    <row r="31" spans="1:5" ht="12.75" customHeight="1">
      <c r="A31" s="362" t="s">
        <v>269</v>
      </c>
      <c r="B31" s="343">
        <v>23.81317479274271</v>
      </c>
      <c r="C31" s="343">
        <v>20.964648042881073</v>
      </c>
      <c r="D31" s="343">
        <v>27.899510745506323</v>
      </c>
      <c r="E31" s="342">
        <v>23.34278356698972</v>
      </c>
    </row>
    <row r="32" spans="1:5" ht="12.75" customHeight="1">
      <c r="A32" s="361" t="s">
        <v>268</v>
      </c>
      <c r="B32" s="343">
        <v>12.539423655883889</v>
      </c>
      <c r="C32" s="343">
        <v>11.171588382772194</v>
      </c>
      <c r="D32" s="343">
        <v>14.5016430572801</v>
      </c>
      <c r="E32" s="342">
        <v>5.5140248253990904</v>
      </c>
    </row>
    <row r="33" spans="1:5" ht="12.75" customHeight="1">
      <c r="A33" s="361" t="s">
        <v>267</v>
      </c>
      <c r="B33" s="343">
        <v>54.19283084103511</v>
      </c>
      <c r="C33" s="343">
        <v>51.89087270324238</v>
      </c>
      <c r="D33" s="343">
        <v>57.49509026362125</v>
      </c>
      <c r="E33" s="342">
        <v>73.96989055548833</v>
      </c>
    </row>
    <row r="34" spans="1:5" ht="12.75" customHeight="1">
      <c r="A34" s="361" t="s">
        <v>266</v>
      </c>
      <c r="B34" s="343">
        <v>73.88588017835788</v>
      </c>
      <c r="C34" s="343">
        <v>73.94368155144629</v>
      </c>
      <c r="D34" s="343">
        <v>73.80296158579715</v>
      </c>
      <c r="E34" s="342">
        <v>46.89160005084352</v>
      </c>
    </row>
    <row r="35" spans="1:5" ht="12.75" customHeight="1">
      <c r="A35" s="361" t="s">
        <v>265</v>
      </c>
      <c r="B35" s="343">
        <v>43.191379369872685</v>
      </c>
      <c r="C35" s="343">
        <v>43.60831353591977</v>
      </c>
      <c r="D35" s="343">
        <v>42.59326911068768</v>
      </c>
      <c r="E35" s="342">
        <v>12.59353262342229</v>
      </c>
    </row>
    <row r="36" spans="1:5" ht="12" customHeight="1">
      <c r="A36" s="361" t="s">
        <v>264</v>
      </c>
      <c r="B36" s="343">
        <v>52.64042917341404</v>
      </c>
      <c r="C36" s="343">
        <v>56.857651926646426</v>
      </c>
      <c r="D36" s="343">
        <v>46.59063906412908</v>
      </c>
      <c r="E36" s="342">
        <v>14.675612223682482</v>
      </c>
    </row>
    <row r="37" spans="1:5" ht="12" customHeight="1">
      <c r="A37" s="346"/>
      <c r="B37" s="343"/>
      <c r="C37" s="343"/>
      <c r="D37" s="343"/>
      <c r="E37" s="342"/>
    </row>
    <row r="38" spans="1:5" ht="12.75" customHeight="1">
      <c r="A38" s="346" t="s">
        <v>263</v>
      </c>
      <c r="B38" s="343">
        <v>93.88497333259551</v>
      </c>
      <c r="C38" s="343">
        <v>93.49411195211992</v>
      </c>
      <c r="D38" s="343">
        <v>94.44568104287454</v>
      </c>
      <c r="E38" s="342">
        <v>90.839449108029</v>
      </c>
    </row>
    <row r="39" spans="1:5" ht="12.75" customHeight="1">
      <c r="A39" s="345" t="s">
        <v>262</v>
      </c>
      <c r="B39" s="343">
        <v>42.44146619930837</v>
      </c>
      <c r="C39" s="343">
        <v>40.533483148443466</v>
      </c>
      <c r="D39" s="343">
        <v>45.17855116380474</v>
      </c>
      <c r="E39" s="342">
        <v>48.25046193943087</v>
      </c>
    </row>
    <row r="40" spans="1:5" ht="12.75" customHeight="1">
      <c r="A40" s="345" t="s">
        <v>261</v>
      </c>
      <c r="B40" s="343">
        <v>34.78678384319522</v>
      </c>
      <c r="C40" s="343">
        <v>34.21054812050797</v>
      </c>
      <c r="D40" s="343">
        <v>35.613419138439525</v>
      </c>
      <c r="E40" s="342">
        <v>56.344982695334075</v>
      </c>
    </row>
    <row r="41" spans="1:5" ht="12.75" customHeight="1">
      <c r="A41" s="345" t="s">
        <v>260</v>
      </c>
      <c r="B41" s="343">
        <v>41.90441462512282</v>
      </c>
      <c r="C41" s="343">
        <v>38.656826617191854</v>
      </c>
      <c r="D41" s="343">
        <v>46.56322137047484</v>
      </c>
      <c r="E41" s="342">
        <v>40.53651669573932</v>
      </c>
    </row>
    <row r="42" spans="1:5" ht="12.75" customHeight="1">
      <c r="A42" s="345" t="s">
        <v>259</v>
      </c>
      <c r="B42" s="343">
        <v>31.777808871438193</v>
      </c>
      <c r="C42" s="343">
        <v>32.098542917662414</v>
      </c>
      <c r="D42" s="343">
        <v>31.317701883000954</v>
      </c>
      <c r="E42" s="342">
        <v>15.4962016119097</v>
      </c>
    </row>
    <row r="43" spans="1:5" ht="12.75" customHeight="1">
      <c r="A43" s="345" t="s">
        <v>258</v>
      </c>
      <c r="B43" s="343">
        <v>34.41078968249999</v>
      </c>
      <c r="C43" s="343">
        <v>33.628986759774946</v>
      </c>
      <c r="D43" s="343">
        <v>35.532320098621796</v>
      </c>
      <c r="E43" s="342">
        <v>40.25287125838991</v>
      </c>
    </row>
    <row r="44" spans="1:5" ht="12.75" customHeight="1">
      <c r="A44" s="345" t="s">
        <v>257</v>
      </c>
      <c r="B44" s="343">
        <v>71.83505815680826</v>
      </c>
      <c r="C44" s="343">
        <v>74.61509917877488</v>
      </c>
      <c r="D44" s="343">
        <v>67.846967969917</v>
      </c>
      <c r="E44" s="342">
        <v>58.4883545336783</v>
      </c>
    </row>
    <row r="45" spans="1:5" ht="12.75" customHeight="1">
      <c r="A45" s="345" t="s">
        <v>256</v>
      </c>
      <c r="B45" s="343">
        <v>63.201111315245235</v>
      </c>
      <c r="C45" s="343">
        <v>63.328736171250725</v>
      </c>
      <c r="D45" s="343">
        <v>63.01802788884396</v>
      </c>
      <c r="E45" s="342">
        <v>70.75588056638018</v>
      </c>
    </row>
    <row r="46" spans="1:5" ht="12.75" customHeight="1">
      <c r="A46" s="345" t="s">
        <v>255</v>
      </c>
      <c r="B46" s="343">
        <v>13.226828119156995</v>
      </c>
      <c r="C46" s="343">
        <v>11.820430722882229</v>
      </c>
      <c r="D46" s="343">
        <v>15.244366569357569</v>
      </c>
      <c r="E46" s="342">
        <v>63.82656724074942</v>
      </c>
    </row>
    <row r="47" spans="1:5" ht="12" customHeight="1">
      <c r="A47" s="347" t="s">
        <v>254</v>
      </c>
      <c r="B47" s="343">
        <v>70.71335128483528</v>
      </c>
      <c r="C47" s="343">
        <v>69.7252767947246</v>
      </c>
      <c r="D47" s="343">
        <v>72.13078726753912</v>
      </c>
      <c r="E47" s="342">
        <v>30.985994880885293</v>
      </c>
    </row>
    <row r="48" spans="1:5" ht="12" customHeight="1">
      <c r="A48" s="360"/>
      <c r="B48" s="359"/>
      <c r="C48" s="359"/>
      <c r="D48" s="358"/>
      <c r="E48" s="357"/>
    </row>
    <row r="49" spans="2:5" ht="12" customHeight="1">
      <c r="B49" s="356"/>
      <c r="C49" s="356"/>
      <c r="D49" s="41"/>
      <c r="E49" s="41"/>
    </row>
    <row r="50" spans="1:5" ht="12.75">
      <c r="A50" s="150" t="s">
        <v>253</v>
      </c>
      <c r="B50" s="41"/>
      <c r="C50" s="41"/>
      <c r="D50" s="41"/>
      <c r="E50" s="41"/>
    </row>
    <row r="51" spans="1:5" ht="12.75">
      <c r="A51" s="150"/>
      <c r="B51" s="41"/>
      <c r="C51" s="41"/>
      <c r="D51" s="41"/>
      <c r="E51" s="41"/>
    </row>
    <row r="52" spans="1:5" ht="15.75">
      <c r="A52" s="355" t="s">
        <v>252</v>
      </c>
      <c r="B52" s="354"/>
      <c r="C52" s="354"/>
      <c r="D52" s="354"/>
      <c r="E52" s="354"/>
    </row>
    <row r="53" spans="1:5" ht="15.75">
      <c r="A53" s="355" t="s">
        <v>251</v>
      </c>
      <c r="B53" s="354"/>
      <c r="C53" s="354"/>
      <c r="D53" s="354"/>
      <c r="E53" s="354"/>
    </row>
    <row r="54" spans="1:5" ht="13.5" thickBot="1">
      <c r="A54" s="353"/>
      <c r="B54" s="352"/>
      <c r="C54" s="352"/>
      <c r="D54" s="352"/>
      <c r="E54" s="352"/>
    </row>
    <row r="55" spans="1:5" ht="24" customHeight="1" thickTop="1">
      <c r="A55" s="332" t="s">
        <v>250</v>
      </c>
      <c r="B55" s="351" t="s">
        <v>249</v>
      </c>
      <c r="C55" s="351" t="s">
        <v>248</v>
      </c>
      <c r="D55" s="351" t="s">
        <v>247</v>
      </c>
      <c r="E55" s="350" t="s">
        <v>246</v>
      </c>
    </row>
    <row r="56" spans="1:5" ht="12" customHeight="1">
      <c r="A56" s="346"/>
      <c r="B56" s="349"/>
      <c r="C56" s="349"/>
      <c r="D56" s="41"/>
      <c r="E56" s="348"/>
    </row>
    <row r="57" spans="1:5" ht="12.75">
      <c r="A57" s="346" t="s">
        <v>245</v>
      </c>
      <c r="B57" s="343">
        <v>79.82671013858815</v>
      </c>
      <c r="C57" s="343">
        <v>75.5942146056664</v>
      </c>
      <c r="D57" s="343">
        <v>85.89840971695133</v>
      </c>
      <c r="E57" s="342">
        <v>67.65966422898687</v>
      </c>
    </row>
    <row r="58" spans="1:5" ht="12.75">
      <c r="A58" s="347" t="s">
        <v>244</v>
      </c>
      <c r="B58" s="343">
        <v>29.277226873058833</v>
      </c>
      <c r="C58" s="343">
        <v>20.963877677112233</v>
      </c>
      <c r="D58" s="343">
        <v>41.20308914868078</v>
      </c>
      <c r="E58" s="342">
        <v>14.005922299191406</v>
      </c>
    </row>
    <row r="59" spans="1:5" ht="12.75">
      <c r="A59" s="347" t="s">
        <v>243</v>
      </c>
      <c r="B59" s="343">
        <v>33.8</v>
      </c>
      <c r="C59" s="343">
        <v>31.8</v>
      </c>
      <c r="D59" s="343">
        <v>36.6</v>
      </c>
      <c r="E59" s="342">
        <v>15</v>
      </c>
    </row>
    <row r="60" spans="1:5" ht="12.75">
      <c r="A60" s="345" t="s">
        <v>242</v>
      </c>
      <c r="B60" s="343">
        <v>23.849171316980957</v>
      </c>
      <c r="C60" s="343">
        <v>23.409165246695252</v>
      </c>
      <c r="D60" s="343">
        <v>24.480379229818595</v>
      </c>
      <c r="E60" s="342">
        <v>12.817234871455852</v>
      </c>
    </row>
    <row r="61" spans="1:5" ht="12.75">
      <c r="A61" s="347" t="s">
        <v>241</v>
      </c>
      <c r="B61" s="343">
        <v>38.503367763723276</v>
      </c>
      <c r="C61" s="343">
        <v>32.122417828803634</v>
      </c>
      <c r="D61" s="343">
        <v>47.65711895567291</v>
      </c>
      <c r="E61" s="342">
        <v>31.22967026619525</v>
      </c>
    </row>
    <row r="62" spans="1:5" ht="12.75">
      <c r="A62" s="345" t="s">
        <v>240</v>
      </c>
      <c r="B62" s="343">
        <v>5.4327213566342065</v>
      </c>
      <c r="C62" s="343">
        <v>5.775791523778805</v>
      </c>
      <c r="D62" s="343">
        <v>4.9405722278286905</v>
      </c>
      <c r="E62" s="342">
        <v>2.000930975641975</v>
      </c>
    </row>
    <row r="63" spans="1:5" ht="12.75">
      <c r="A63" s="345" t="s">
        <v>239</v>
      </c>
      <c r="B63" s="343">
        <v>15.812155959050633</v>
      </c>
      <c r="C63" s="343">
        <v>16.119065358413785</v>
      </c>
      <c r="D63" s="343">
        <v>15.371881029942216</v>
      </c>
      <c r="E63" s="342">
        <v>2.7933519994996976</v>
      </c>
    </row>
    <row r="64" spans="1:5" ht="12.75">
      <c r="A64" s="345" t="s">
        <v>238</v>
      </c>
      <c r="B64" s="343">
        <v>57.48025106007798</v>
      </c>
      <c r="C64" s="343">
        <v>54.96338770036446</v>
      </c>
      <c r="D64" s="343">
        <v>61.09080140351105</v>
      </c>
      <c r="E64" s="342">
        <v>44.683694287664</v>
      </c>
    </row>
    <row r="65" spans="1:5" ht="12.75">
      <c r="A65" s="345" t="s">
        <v>237</v>
      </c>
      <c r="B65" s="343">
        <v>5.2380257718795615</v>
      </c>
      <c r="C65" s="343">
        <v>5.3401719181620075</v>
      </c>
      <c r="D65" s="343">
        <v>5.091492666648775</v>
      </c>
      <c r="E65" s="342">
        <v>5.9277944971299235</v>
      </c>
    </row>
    <row r="66" spans="1:5" ht="12" customHeight="1">
      <c r="A66" s="346"/>
      <c r="B66" s="343"/>
      <c r="C66" s="343"/>
      <c r="D66" s="343"/>
      <c r="E66" s="342"/>
    </row>
    <row r="67" spans="1:5" ht="12.75">
      <c r="A67" s="346" t="s">
        <v>236</v>
      </c>
      <c r="B67" s="343">
        <v>85.80649096100746</v>
      </c>
      <c r="C67" s="343">
        <v>86.44826059637897</v>
      </c>
      <c r="D67" s="343">
        <v>84.88584440764848</v>
      </c>
      <c r="E67" s="342">
        <v>86.63271752911793</v>
      </c>
    </row>
    <row r="68" spans="1:5" ht="12.75">
      <c r="A68" s="345" t="s">
        <v>235</v>
      </c>
      <c r="B68" s="343">
        <v>6.647864747994995</v>
      </c>
      <c r="C68" s="343">
        <v>5.382218882973851</v>
      </c>
      <c r="D68" s="343">
        <v>8.463488983208414</v>
      </c>
      <c r="E68" s="342">
        <v>65.46867935882767</v>
      </c>
    </row>
    <row r="69" spans="1:5" ht="12.75">
      <c r="A69" s="345" t="s">
        <v>234</v>
      </c>
      <c r="B69" s="343">
        <v>12.647329274793526</v>
      </c>
      <c r="C69" s="343">
        <v>11.121357921324558</v>
      </c>
      <c r="D69" s="343">
        <v>14.836401785652141</v>
      </c>
      <c r="E69" s="342">
        <v>22.725979923091405</v>
      </c>
    </row>
    <row r="70" spans="1:5" ht="12.75">
      <c r="A70" s="345" t="s">
        <v>233</v>
      </c>
      <c r="B70" s="343">
        <v>13.734514018282013</v>
      </c>
      <c r="C70" s="343">
        <v>10.824313151120167</v>
      </c>
      <c r="D70" s="343">
        <v>17.909324184212497</v>
      </c>
      <c r="E70" s="342">
        <v>35.32018395765177</v>
      </c>
    </row>
    <row r="71" spans="1:5" ht="12.75">
      <c r="A71" s="345" t="s">
        <v>232</v>
      </c>
      <c r="B71" s="343">
        <v>76.08517363781355</v>
      </c>
      <c r="C71" s="343">
        <v>77.8828704938114</v>
      </c>
      <c r="D71" s="343">
        <v>73.50629903353207</v>
      </c>
      <c r="E71" s="342">
        <v>17.743701673419913</v>
      </c>
    </row>
    <row r="72" spans="1:5" ht="12.75">
      <c r="A72" s="345"/>
      <c r="B72" s="343"/>
      <c r="C72" s="343"/>
      <c r="D72" s="337"/>
      <c r="E72" s="342"/>
    </row>
    <row r="73" spans="1:5" ht="12.75">
      <c r="A73" s="344" t="s">
        <v>231</v>
      </c>
      <c r="B73" s="343">
        <v>7.4398946370958</v>
      </c>
      <c r="C73" s="343">
        <v>7.109621097168756</v>
      </c>
      <c r="D73" s="337">
        <v>7.913686445621371</v>
      </c>
      <c r="E73" s="342">
        <v>1.6472084970721697</v>
      </c>
    </row>
    <row r="74" spans="1:5" ht="12.75">
      <c r="A74" s="344" t="s">
        <v>230</v>
      </c>
      <c r="B74" s="343">
        <v>4.398022812796223</v>
      </c>
      <c r="C74" s="343">
        <v>3.2218955375309735</v>
      </c>
      <c r="D74" s="337">
        <v>6.085228723773108</v>
      </c>
      <c r="E74" s="342">
        <v>1.3348259436014465</v>
      </c>
    </row>
    <row r="75" spans="1:5" ht="12" customHeight="1">
      <c r="A75" s="344" t="s">
        <v>229</v>
      </c>
      <c r="B75" s="343">
        <v>4.065182943260189</v>
      </c>
      <c r="C75" s="343">
        <v>3.7041349760656055</v>
      </c>
      <c r="D75" s="337">
        <v>4.583122010917221</v>
      </c>
      <c r="E75" s="342">
        <v>2.3190730926488086</v>
      </c>
    </row>
    <row r="76" spans="1:5" ht="12" customHeight="1">
      <c r="A76" s="341"/>
      <c r="B76" s="340"/>
      <c r="C76" s="339"/>
      <c r="D76" s="339"/>
      <c r="E76" s="338"/>
    </row>
    <row r="77" ht="12" customHeight="1">
      <c r="B77" s="337"/>
    </row>
    <row r="78" ht="12.75">
      <c r="A78" s="150" t="s">
        <v>228</v>
      </c>
    </row>
    <row r="79" ht="12.75">
      <c r="A79" s="150" t="s">
        <v>227</v>
      </c>
    </row>
    <row r="80" ht="12.75">
      <c r="A80" s="336" t="s">
        <v>226</v>
      </c>
    </row>
    <row r="81" ht="12.75">
      <c r="A81" s="49" t="s">
        <v>225</v>
      </c>
    </row>
    <row r="82" ht="12.75">
      <c r="A82" s="49" t="s">
        <v>224</v>
      </c>
    </row>
  </sheetData>
  <sheetProtection/>
  <printOptions horizontalCentered="1"/>
  <pageMargins left="1" right="0.52"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14.xml><?xml version="1.0" encoding="utf-8"?>
<worksheet xmlns="http://schemas.openxmlformats.org/spreadsheetml/2006/main" xmlns:r="http://schemas.openxmlformats.org/officeDocument/2006/relationships">
  <dimension ref="A1:U64"/>
  <sheetViews>
    <sheetView showGridLines="0" zoomScalePageLayoutView="0" workbookViewId="0" topLeftCell="A1">
      <selection activeCell="A1" sqref="A1"/>
    </sheetView>
  </sheetViews>
  <sheetFormatPr defaultColWidth="9.140625" defaultRowHeight="12.75"/>
  <cols>
    <col min="1" max="1" width="37.421875" style="0" customWidth="1"/>
    <col min="2" max="5" width="11.7109375" style="0" customWidth="1"/>
  </cols>
  <sheetData>
    <row r="1" spans="1:5" ht="15.75">
      <c r="A1" s="355" t="s">
        <v>301</v>
      </c>
      <c r="B1" s="139"/>
      <c r="C1" s="139"/>
      <c r="D1" s="139"/>
      <c r="E1" s="139"/>
    </row>
    <row r="2" spans="1:5" ht="15.75">
      <c r="A2" s="355" t="s">
        <v>307</v>
      </c>
      <c r="B2" s="139"/>
      <c r="C2" s="139"/>
      <c r="D2" s="139"/>
      <c r="E2" s="139"/>
    </row>
    <row r="3" spans="1:5" ht="12" customHeight="1">
      <c r="A3" s="98"/>
      <c r="B3" s="139"/>
      <c r="C3" s="139"/>
      <c r="D3" s="139"/>
      <c r="E3" s="139"/>
    </row>
    <row r="4" spans="1:5" ht="12.75" customHeight="1">
      <c r="A4" s="97" t="s">
        <v>306</v>
      </c>
      <c r="B4" s="139"/>
      <c r="C4" s="139"/>
      <c r="D4" s="139"/>
      <c r="E4" s="139"/>
    </row>
    <row r="5" spans="1:5" ht="12" customHeight="1" thickBot="1">
      <c r="A5" s="353"/>
      <c r="B5" s="96"/>
      <c r="C5" s="96"/>
      <c r="D5" s="96"/>
      <c r="E5" s="96"/>
    </row>
    <row r="6" spans="1:21" s="145" customFormat="1" ht="24" customHeight="1" thickTop="1">
      <c r="A6" s="332" t="s">
        <v>299</v>
      </c>
      <c r="B6" s="371" t="s">
        <v>92</v>
      </c>
      <c r="C6" s="371" t="s">
        <v>88</v>
      </c>
      <c r="D6" s="371" t="s">
        <v>104</v>
      </c>
      <c r="E6" s="205" t="s">
        <v>100</v>
      </c>
      <c r="G6"/>
      <c r="H6"/>
      <c r="I6"/>
      <c r="J6"/>
      <c r="K6"/>
      <c r="L6"/>
      <c r="M6"/>
      <c r="N6"/>
      <c r="O6"/>
      <c r="P6"/>
      <c r="Q6"/>
      <c r="R6"/>
      <c r="S6"/>
      <c r="T6"/>
      <c r="U6"/>
    </row>
    <row r="7" spans="1:5" ht="12" customHeight="1">
      <c r="A7" s="346"/>
      <c r="B7" s="365"/>
      <c r="C7" s="365"/>
      <c r="E7" s="364"/>
    </row>
    <row r="8" spans="1:6" ht="12.75">
      <c r="A8" s="346" t="s">
        <v>202</v>
      </c>
      <c r="B8" s="343"/>
      <c r="C8" s="343"/>
      <c r="D8" s="343"/>
      <c r="E8" s="342"/>
      <c r="F8" s="41"/>
    </row>
    <row r="9" spans="1:6" ht="12.75">
      <c r="A9" s="361" t="s">
        <v>297</v>
      </c>
      <c r="B9" s="343">
        <v>77.81561265319155</v>
      </c>
      <c r="C9" s="343">
        <v>82.18850668939285</v>
      </c>
      <c r="D9" s="343">
        <v>78.07865434379141</v>
      </c>
      <c r="E9" s="342">
        <v>82.98059973318846</v>
      </c>
      <c r="F9" s="41"/>
    </row>
    <row r="10" spans="1:6" ht="12.75">
      <c r="A10" s="361" t="s">
        <v>296</v>
      </c>
      <c r="B10" s="343">
        <v>18.93260512984765</v>
      </c>
      <c r="C10" s="343">
        <v>15.9391756319291</v>
      </c>
      <c r="D10" s="343">
        <v>19.37998394828562</v>
      </c>
      <c r="E10" s="342">
        <v>13.612625927216143</v>
      </c>
      <c r="F10" s="41"/>
    </row>
    <row r="11" spans="1:6" ht="12.75">
      <c r="A11" s="361" t="s">
        <v>295</v>
      </c>
      <c r="B11" s="343">
        <v>2.86063289546059</v>
      </c>
      <c r="C11" s="343">
        <v>1.6878285300332603</v>
      </c>
      <c r="D11" s="343">
        <v>2.337264802495221</v>
      </c>
      <c r="E11" s="342">
        <v>2.9327263292014494</v>
      </c>
      <c r="F11" s="41"/>
    </row>
    <row r="12" spans="1:6" ht="12.75">
      <c r="A12" s="361" t="s">
        <v>294</v>
      </c>
      <c r="B12" s="343">
        <v>0.3911493215002595</v>
      </c>
      <c r="C12" s="343">
        <v>0.18448914864487123</v>
      </c>
      <c r="D12" s="343">
        <v>0.20409690542766126</v>
      </c>
      <c r="E12" s="342">
        <v>0.47404801039393407</v>
      </c>
      <c r="F12" s="41"/>
    </row>
    <row r="13" spans="1:6" ht="12" customHeight="1">
      <c r="A13" s="346"/>
      <c r="B13" s="343"/>
      <c r="C13" s="343"/>
      <c r="D13" s="343"/>
      <c r="E13" s="41"/>
      <c r="F13" s="41"/>
    </row>
    <row r="14" spans="1:6" ht="12.75">
      <c r="A14" s="346" t="s">
        <v>305</v>
      </c>
      <c r="B14" s="343"/>
      <c r="C14" s="343"/>
      <c r="D14" s="343"/>
      <c r="E14" s="342"/>
      <c r="F14" s="41"/>
    </row>
    <row r="15" spans="1:6" ht="12.75">
      <c r="A15" s="361" t="s">
        <v>297</v>
      </c>
      <c r="B15" s="343">
        <v>57.67031895536209</v>
      </c>
      <c r="C15" s="343">
        <v>60.977783283044765</v>
      </c>
      <c r="D15" s="343">
        <v>54.07962945174884</v>
      </c>
      <c r="E15" s="342">
        <v>52.8245778455619</v>
      </c>
      <c r="F15" s="41"/>
    </row>
    <row r="16" spans="1:6" ht="12.75">
      <c r="A16" s="361" t="s">
        <v>296</v>
      </c>
      <c r="B16" s="343">
        <v>37.959248461294386</v>
      </c>
      <c r="C16" s="343">
        <v>34.12925077473368</v>
      </c>
      <c r="D16" s="343">
        <v>39.954956185530264</v>
      </c>
      <c r="E16" s="342">
        <v>39.54411474978559</v>
      </c>
      <c r="F16" s="41"/>
    </row>
    <row r="17" spans="1:6" ht="12.75">
      <c r="A17" s="361" t="s">
        <v>295</v>
      </c>
      <c r="B17" s="343">
        <v>3.6291075129593646</v>
      </c>
      <c r="C17" s="343">
        <v>4.50484230050727</v>
      </c>
      <c r="D17" s="343">
        <v>5.521791590008205</v>
      </c>
      <c r="E17" s="342">
        <v>7.006413270190935</v>
      </c>
      <c r="F17" s="41"/>
    </row>
    <row r="18" spans="1:6" ht="12.75">
      <c r="A18" s="361" t="s">
        <v>294</v>
      </c>
      <c r="B18" s="343">
        <v>0.7413250703840512</v>
      </c>
      <c r="C18" s="343">
        <v>0.38812364171445235</v>
      </c>
      <c r="D18" s="343">
        <v>0.4436227727124353</v>
      </c>
      <c r="E18" s="342">
        <v>0.6248941344616981</v>
      </c>
      <c r="F18" s="41"/>
    </row>
    <row r="19" spans="1:6" ht="12" customHeight="1">
      <c r="A19" s="363"/>
      <c r="B19" s="343"/>
      <c r="C19" s="343"/>
      <c r="D19" s="343"/>
      <c r="E19" s="342"/>
      <c r="F19" s="41"/>
    </row>
    <row r="20" spans="1:5" ht="12.75">
      <c r="A20" s="346" t="s">
        <v>263</v>
      </c>
      <c r="B20" s="370"/>
      <c r="C20" s="370"/>
      <c r="D20" s="370"/>
      <c r="E20" s="369"/>
    </row>
    <row r="21" spans="1:5" ht="12.75">
      <c r="A21" s="361" t="s">
        <v>297</v>
      </c>
      <c r="B21" s="370">
        <v>65.6348741356987</v>
      </c>
      <c r="C21" s="370">
        <v>57.259418888008135</v>
      </c>
      <c r="D21" s="370">
        <v>49.70227731173631</v>
      </c>
      <c r="E21" s="369">
        <v>51.524335324852736</v>
      </c>
    </row>
    <row r="22" spans="1:5" ht="12.75">
      <c r="A22" s="361" t="s">
        <v>296</v>
      </c>
      <c r="B22" s="370">
        <v>32.50789418846237</v>
      </c>
      <c r="C22" s="370">
        <v>38.298377888560516</v>
      </c>
      <c r="D22" s="370">
        <v>43.804755064342615</v>
      </c>
      <c r="E22" s="369">
        <v>41.773061507834754</v>
      </c>
    </row>
    <row r="23" spans="1:5" ht="12.75">
      <c r="A23" s="361" t="s">
        <v>295</v>
      </c>
      <c r="B23" s="370">
        <v>1.6116476392199355</v>
      </c>
      <c r="C23" s="370">
        <v>3.9903946215445925</v>
      </c>
      <c r="D23" s="370">
        <v>5.692029469410084</v>
      </c>
      <c r="E23" s="369">
        <v>6.393798942750406</v>
      </c>
    </row>
    <row r="24" spans="1:5" ht="12.75">
      <c r="A24" s="361" t="s">
        <v>294</v>
      </c>
      <c r="B24" s="370">
        <v>0.24558403661873415</v>
      </c>
      <c r="C24" s="370">
        <v>0.45180860188682054</v>
      </c>
      <c r="D24" s="370">
        <v>0.8009381545107706</v>
      </c>
      <c r="E24" s="369">
        <v>0.3088042245621673</v>
      </c>
    </row>
    <row r="25" spans="1:5" ht="12" customHeight="1">
      <c r="A25" s="346"/>
      <c r="B25" s="370"/>
      <c r="C25" s="370"/>
      <c r="D25" s="370"/>
      <c r="E25" s="369"/>
    </row>
    <row r="26" spans="1:5" ht="12.75">
      <c r="A26" s="346" t="s">
        <v>304</v>
      </c>
      <c r="B26" s="370"/>
      <c r="C26" s="370"/>
      <c r="D26" s="370"/>
      <c r="E26" s="369"/>
    </row>
    <row r="27" spans="1:5" ht="12.75">
      <c r="A27" s="361" t="s">
        <v>297</v>
      </c>
      <c r="B27" s="370">
        <v>70.68567870775914</v>
      </c>
      <c r="C27" s="370">
        <v>76.38606068495083</v>
      </c>
      <c r="D27" s="370">
        <v>69.00009602317465</v>
      </c>
      <c r="E27" s="369">
        <v>78.8010416350022</v>
      </c>
    </row>
    <row r="28" spans="1:5" ht="12.75">
      <c r="A28" s="361" t="s">
        <v>296</v>
      </c>
      <c r="B28" s="370">
        <v>26.832109050862577</v>
      </c>
      <c r="C28" s="370">
        <v>20.93535571594178</v>
      </c>
      <c r="D28" s="370">
        <v>23.16198478592398</v>
      </c>
      <c r="E28" s="369">
        <v>17.940009768592347</v>
      </c>
    </row>
    <row r="29" spans="1:5" ht="12.75">
      <c r="A29" s="361" t="s">
        <v>295</v>
      </c>
      <c r="B29" s="370">
        <v>1.2049629965728208</v>
      </c>
      <c r="C29" s="370">
        <v>1.412547009796923</v>
      </c>
      <c r="D29" s="370">
        <v>7.285048274223078</v>
      </c>
      <c r="E29" s="369">
        <v>2.8969427831647407</v>
      </c>
    </row>
    <row r="30" spans="1:5" ht="12.75">
      <c r="A30" s="361" t="s">
        <v>294</v>
      </c>
      <c r="B30" s="370">
        <v>1.2772492448055117</v>
      </c>
      <c r="C30" s="370">
        <v>1.266036589310537</v>
      </c>
      <c r="D30" s="370">
        <v>0.5528709166782734</v>
      </c>
      <c r="E30" s="369">
        <v>0.36200581324068515</v>
      </c>
    </row>
    <row r="31" spans="1:5" ht="12" customHeight="1">
      <c r="A31" s="345"/>
      <c r="B31" s="370"/>
      <c r="C31" s="370"/>
      <c r="D31" s="370"/>
      <c r="E31" s="369"/>
    </row>
    <row r="32" spans="1:5" ht="12.75">
      <c r="A32" s="346" t="s">
        <v>303</v>
      </c>
      <c r="B32" s="370"/>
      <c r="C32" s="370"/>
      <c r="D32" s="370"/>
      <c r="E32" s="369"/>
    </row>
    <row r="33" spans="1:5" ht="12.75">
      <c r="A33" s="361" t="s">
        <v>297</v>
      </c>
      <c r="B33" s="370">
        <v>75.36235436282529</v>
      </c>
      <c r="C33" s="370">
        <v>73.972565693489</v>
      </c>
      <c r="D33" s="370">
        <v>75.06238697402489</v>
      </c>
      <c r="E33" s="369">
        <v>72.07325524454096</v>
      </c>
    </row>
    <row r="34" spans="1:5" ht="12.75">
      <c r="A34" s="361" t="s">
        <v>296</v>
      </c>
      <c r="B34" s="370">
        <v>22.75657621137602</v>
      </c>
      <c r="C34" s="370">
        <v>23.83718661802051</v>
      </c>
      <c r="D34" s="370">
        <v>22.011476943136252</v>
      </c>
      <c r="E34" s="369">
        <v>24.413518234489946</v>
      </c>
    </row>
    <row r="35" spans="1:5" ht="12.75">
      <c r="A35" s="361" t="s">
        <v>295</v>
      </c>
      <c r="B35" s="370">
        <v>1.7876104242086703</v>
      </c>
      <c r="C35" s="370">
        <v>1.8524974420770806</v>
      </c>
      <c r="D35" s="370">
        <v>2.6590434896544157</v>
      </c>
      <c r="E35" s="369">
        <v>2.9668906035653615</v>
      </c>
    </row>
    <row r="36" spans="1:5" ht="12.75">
      <c r="A36" s="361" t="s">
        <v>294</v>
      </c>
      <c r="B36" s="370">
        <v>0.09345900158997165</v>
      </c>
      <c r="C36" s="370">
        <v>0.33775024641369134</v>
      </c>
      <c r="D36" s="370">
        <v>0.2670925931843394</v>
      </c>
      <c r="E36" s="369">
        <v>0.5463359174038436</v>
      </c>
    </row>
    <row r="37" spans="1:5" ht="12" customHeight="1">
      <c r="A37" s="361"/>
      <c r="B37" s="370"/>
      <c r="C37" s="370"/>
      <c r="D37" s="370"/>
      <c r="E37" s="369"/>
    </row>
    <row r="38" spans="1:5" ht="12.75">
      <c r="A38" s="346" t="s">
        <v>236</v>
      </c>
      <c r="B38" s="370"/>
      <c r="C38" s="370"/>
      <c r="D38" s="370"/>
      <c r="E38" s="369"/>
    </row>
    <row r="39" spans="1:5" ht="12.75">
      <c r="A39" s="361" t="s">
        <v>297</v>
      </c>
      <c r="B39" s="370">
        <v>65.5111748842002</v>
      </c>
      <c r="C39" s="370">
        <v>63.51189711398747</v>
      </c>
      <c r="D39" s="370">
        <v>46.13956475999953</v>
      </c>
      <c r="E39" s="369">
        <v>55.263099247235296</v>
      </c>
    </row>
    <row r="40" spans="1:5" ht="12.75">
      <c r="A40" s="361" t="s">
        <v>296</v>
      </c>
      <c r="B40" s="370">
        <v>29.36942820931537</v>
      </c>
      <c r="C40" s="370">
        <v>27.733157246767362</v>
      </c>
      <c r="D40" s="370">
        <v>30.510742288970523</v>
      </c>
      <c r="E40" s="369">
        <v>32.14277488344653</v>
      </c>
    </row>
    <row r="41" spans="1:5" ht="12.75">
      <c r="A41" s="361" t="s">
        <v>295</v>
      </c>
      <c r="B41" s="370">
        <v>3.923723373522419</v>
      </c>
      <c r="C41" s="370">
        <v>7.106858458888639</v>
      </c>
      <c r="D41" s="370">
        <v>15.815730374529084</v>
      </c>
      <c r="E41" s="369">
        <v>6.849084644924171</v>
      </c>
    </row>
    <row r="42" spans="1:5" ht="12.75">
      <c r="A42" s="361" t="s">
        <v>294</v>
      </c>
      <c r="B42" s="370">
        <v>1.195673532962019</v>
      </c>
      <c r="C42" s="370">
        <v>1.6480871803565253</v>
      </c>
      <c r="D42" s="370">
        <v>7.53396257650075</v>
      </c>
      <c r="E42" s="369">
        <v>5.745041224394048</v>
      </c>
    </row>
    <row r="43" spans="1:5" ht="12" customHeight="1">
      <c r="A43" s="346"/>
      <c r="B43" s="370"/>
      <c r="C43" s="370"/>
      <c r="D43" s="370"/>
      <c r="E43" s="369"/>
    </row>
    <row r="44" spans="1:5" ht="12.75" customHeight="1">
      <c r="A44" s="346" t="s">
        <v>302</v>
      </c>
      <c r="B44" s="370"/>
      <c r="C44" s="370"/>
      <c r="D44" s="370"/>
      <c r="E44" s="369"/>
    </row>
    <row r="45" spans="1:5" ht="12.75" customHeight="1">
      <c r="A45" s="361" t="s">
        <v>297</v>
      </c>
      <c r="B45" s="370">
        <v>59.32903993662913</v>
      </c>
      <c r="C45" s="370">
        <v>60.965231802699186</v>
      </c>
      <c r="D45" s="370">
        <v>57.55218139626844</v>
      </c>
      <c r="E45" s="369">
        <v>51.21035112670834</v>
      </c>
    </row>
    <row r="46" spans="1:5" ht="12.75" customHeight="1">
      <c r="A46" s="361" t="s">
        <v>296</v>
      </c>
      <c r="B46" s="370">
        <v>34.07690120911402</v>
      </c>
      <c r="C46" s="370">
        <v>33.69939245390514</v>
      </c>
      <c r="D46" s="370">
        <v>37.35459634458096</v>
      </c>
      <c r="E46" s="369">
        <v>34.22575062156706</v>
      </c>
    </row>
    <row r="47" spans="1:5" ht="12.75" customHeight="1">
      <c r="A47" s="361" t="s">
        <v>295</v>
      </c>
      <c r="B47" s="370">
        <v>5.869146321611442</v>
      </c>
      <c r="C47" s="370">
        <v>4.839808765263853</v>
      </c>
      <c r="D47" s="370">
        <v>3.8548382970041013</v>
      </c>
      <c r="E47" s="369">
        <v>12.026084070864629</v>
      </c>
    </row>
    <row r="48" spans="1:5" ht="12.75" customHeight="1">
      <c r="A48" s="361" t="s">
        <v>294</v>
      </c>
      <c r="B48" s="370">
        <v>0.7249125326453632</v>
      </c>
      <c r="C48" s="370">
        <v>0.49556697813206585</v>
      </c>
      <c r="D48" s="370">
        <v>1.2383839621462103</v>
      </c>
      <c r="E48" s="369">
        <v>2.537814180860036</v>
      </c>
    </row>
    <row r="49" spans="1:5" ht="12" customHeight="1">
      <c r="A49" s="360"/>
      <c r="B49" s="368"/>
      <c r="C49" s="368"/>
      <c r="D49" s="367"/>
      <c r="E49" s="366"/>
    </row>
    <row r="50" spans="2:5" ht="12" customHeight="1">
      <c r="B50" s="96"/>
      <c r="C50" s="96"/>
      <c r="D50" s="96"/>
      <c r="E50" s="96"/>
    </row>
    <row r="51" spans="1:5" ht="12" customHeight="1">
      <c r="A51" s="150" t="s">
        <v>253</v>
      </c>
      <c r="B51" s="96"/>
      <c r="C51" s="96"/>
      <c r="D51" s="96"/>
      <c r="E51" s="96"/>
    </row>
    <row r="52" spans="1:5" ht="15.75">
      <c r="A52" s="355" t="s">
        <v>301</v>
      </c>
      <c r="B52" s="139"/>
      <c r="C52" s="139"/>
      <c r="D52" s="139"/>
      <c r="E52" s="139"/>
    </row>
    <row r="53" spans="1:5" ht="15.75">
      <c r="A53" s="355" t="s">
        <v>300</v>
      </c>
      <c r="B53" s="139"/>
      <c r="C53" s="139"/>
      <c r="D53" s="139"/>
      <c r="E53" s="139"/>
    </row>
    <row r="54" spans="1:5" ht="13.5" thickBot="1">
      <c r="A54" s="353"/>
      <c r="B54" s="96"/>
      <c r="C54" s="96"/>
      <c r="D54" s="96"/>
      <c r="E54" s="96"/>
    </row>
    <row r="55" spans="1:5" ht="24" customHeight="1" thickTop="1">
      <c r="A55" s="332" t="s">
        <v>299</v>
      </c>
      <c r="B55" s="371" t="s">
        <v>92</v>
      </c>
      <c r="C55" s="371" t="s">
        <v>88</v>
      </c>
      <c r="D55" s="371" t="s">
        <v>104</v>
      </c>
      <c r="E55" s="205" t="s">
        <v>100</v>
      </c>
    </row>
    <row r="56" spans="1:5" ht="12.75">
      <c r="A56" s="346"/>
      <c r="B56" s="365"/>
      <c r="C56" s="365"/>
      <c r="E56" s="364"/>
    </row>
    <row r="57" spans="1:5" ht="12.75">
      <c r="A57" s="346" t="s">
        <v>298</v>
      </c>
      <c r="B57" s="370"/>
      <c r="C57" s="370"/>
      <c r="D57" s="370"/>
      <c r="E57" s="369"/>
    </row>
    <row r="58" spans="1:5" ht="12.75">
      <c r="A58" s="361" t="s">
        <v>297</v>
      </c>
      <c r="B58" s="370">
        <v>76.01106888515487</v>
      </c>
      <c r="C58" s="370">
        <v>79.7365293776781</v>
      </c>
      <c r="D58" s="370">
        <v>79.26458998698195</v>
      </c>
      <c r="E58" s="369">
        <v>72.92114411337238</v>
      </c>
    </row>
    <row r="59" spans="1:5" ht="12.75">
      <c r="A59" s="361" t="s">
        <v>296</v>
      </c>
      <c r="B59" s="370">
        <v>20.983152446599316</v>
      </c>
      <c r="C59" s="370">
        <v>18.904407276688776</v>
      </c>
      <c r="D59" s="370">
        <v>19.039892196674824</v>
      </c>
      <c r="E59" s="369">
        <v>24.600750631506074</v>
      </c>
    </row>
    <row r="60" spans="1:5" ht="12.75">
      <c r="A60" s="361" t="s">
        <v>295</v>
      </c>
      <c r="B60" s="370">
        <v>2.3636009420460136</v>
      </c>
      <c r="C60" s="370">
        <v>1.3528115857399905</v>
      </c>
      <c r="D60" s="370">
        <v>1.5238327173695088</v>
      </c>
      <c r="E60" s="369">
        <v>1.947833915386844</v>
      </c>
    </row>
    <row r="61" spans="1:5" ht="12.75">
      <c r="A61" s="361" t="s">
        <v>294</v>
      </c>
      <c r="B61" s="370">
        <v>0.6421777261998229</v>
      </c>
      <c r="C61" s="370">
        <v>0.006251759893296032</v>
      </c>
      <c r="D61" s="370">
        <v>0.17168509897353174</v>
      </c>
      <c r="E61" s="369">
        <v>0.5302713397348754</v>
      </c>
    </row>
    <row r="62" spans="1:5" ht="12.75">
      <c r="A62" s="360"/>
      <c r="B62" s="368"/>
      <c r="C62" s="368"/>
      <c r="D62" s="367"/>
      <c r="E62" s="366"/>
    </row>
    <row r="64" ht="12.75">
      <c r="A64" s="336" t="s">
        <v>293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
&amp;R&amp;9http://www.hawaii.gov/dbedt/</oddFooter>
  </headerFooter>
</worksheet>
</file>

<file path=xl/worksheets/sheet15.xml><?xml version="1.0" encoding="utf-8"?>
<worksheet xmlns="http://schemas.openxmlformats.org/spreadsheetml/2006/main" xmlns:r="http://schemas.openxmlformats.org/officeDocument/2006/relationships">
  <dimension ref="A1:F60"/>
  <sheetViews>
    <sheetView showGridLines="0" zoomScalePageLayoutView="0" workbookViewId="0" topLeftCell="A1">
      <selection activeCell="A1" sqref="A1"/>
    </sheetView>
  </sheetViews>
  <sheetFormatPr defaultColWidth="9.140625" defaultRowHeight="12.75"/>
  <cols>
    <col min="1" max="1" width="37.421875" style="0" customWidth="1"/>
    <col min="2" max="5" width="11.7109375" style="0" customWidth="1"/>
  </cols>
  <sheetData>
    <row r="1" spans="1:5" ht="15.75">
      <c r="A1" s="355" t="s">
        <v>311</v>
      </c>
      <c r="B1" s="139"/>
      <c r="C1" s="139"/>
      <c r="D1" s="139"/>
      <c r="E1" s="139"/>
    </row>
    <row r="2" spans="1:5" ht="15.75">
      <c r="A2" s="355" t="s">
        <v>310</v>
      </c>
      <c r="B2" s="139"/>
      <c r="C2" s="139"/>
      <c r="D2" s="139"/>
      <c r="E2" s="139"/>
    </row>
    <row r="3" spans="1:5" ht="12.75" customHeight="1">
      <c r="A3" s="98"/>
      <c r="B3" s="139"/>
      <c r="C3" s="139"/>
      <c r="D3" s="139"/>
      <c r="E3" s="139"/>
    </row>
    <row r="4" spans="1:5" ht="12.75" customHeight="1">
      <c r="A4" s="97" t="s">
        <v>309</v>
      </c>
      <c r="B4" s="139"/>
      <c r="C4" s="139"/>
      <c r="D4" s="139"/>
      <c r="E4" s="139"/>
    </row>
    <row r="5" spans="1:5" ht="12.75" customHeight="1">
      <c r="A5" s="97" t="s">
        <v>308</v>
      </c>
      <c r="B5" s="139"/>
      <c r="C5" s="139"/>
      <c r="D5" s="139"/>
      <c r="E5" s="139"/>
    </row>
    <row r="6" spans="1:5" ht="12.75" customHeight="1" thickBot="1">
      <c r="A6" s="353"/>
      <c r="B6" s="96"/>
      <c r="C6" s="96"/>
      <c r="D6" s="96"/>
      <c r="E6" s="96"/>
    </row>
    <row r="7" spans="1:5" s="145" customFormat="1" ht="24" customHeight="1" thickTop="1">
      <c r="A7" s="332" t="s">
        <v>299</v>
      </c>
      <c r="B7" s="351" t="s">
        <v>92</v>
      </c>
      <c r="C7" s="371" t="s">
        <v>88</v>
      </c>
      <c r="D7" s="371" t="s">
        <v>104</v>
      </c>
      <c r="E7" s="205" t="s">
        <v>100</v>
      </c>
    </row>
    <row r="8" spans="1:5" ht="8.25" customHeight="1">
      <c r="A8" s="346"/>
      <c r="B8" s="365"/>
      <c r="C8" s="365"/>
      <c r="E8" s="364"/>
    </row>
    <row r="9" spans="1:5" ht="12.75">
      <c r="A9" s="346" t="s">
        <v>202</v>
      </c>
      <c r="B9" s="370"/>
      <c r="C9" s="370"/>
      <c r="D9" s="370"/>
      <c r="E9" s="369"/>
    </row>
    <row r="10" spans="1:5" ht="12.75">
      <c r="A10" s="361" t="s">
        <v>297</v>
      </c>
      <c r="B10" s="370">
        <v>76.7</v>
      </c>
      <c r="C10" s="370">
        <v>80.9</v>
      </c>
      <c r="D10" s="370">
        <v>76.2</v>
      </c>
      <c r="E10" s="369">
        <v>82.7</v>
      </c>
    </row>
    <row r="11" spans="1:5" ht="12.75">
      <c r="A11" s="361" t="s">
        <v>296</v>
      </c>
      <c r="B11" s="370">
        <v>19.5</v>
      </c>
      <c r="C11" s="370">
        <v>17</v>
      </c>
      <c r="D11" s="370">
        <v>21.2</v>
      </c>
      <c r="E11" s="369">
        <v>13.9</v>
      </c>
    </row>
    <row r="12" spans="1:5" ht="12.75">
      <c r="A12" s="361" t="s">
        <v>295</v>
      </c>
      <c r="B12" s="370">
        <v>3.4</v>
      </c>
      <c r="C12" s="370">
        <v>1.9</v>
      </c>
      <c r="D12" s="370">
        <v>2.5</v>
      </c>
      <c r="E12" s="369">
        <v>2.6</v>
      </c>
    </row>
    <row r="13" spans="1:5" ht="12.75">
      <c r="A13" s="361" t="s">
        <v>294</v>
      </c>
      <c r="B13" s="370">
        <v>0.4</v>
      </c>
      <c r="C13" s="370">
        <v>0.3</v>
      </c>
      <c r="D13" s="370">
        <v>0.1</v>
      </c>
      <c r="E13" s="369">
        <v>0.7</v>
      </c>
    </row>
    <row r="14" spans="1:4" ht="8.25" customHeight="1">
      <c r="A14" s="346"/>
      <c r="B14" s="370"/>
      <c r="C14" s="370"/>
      <c r="D14" s="370"/>
    </row>
    <row r="15" spans="1:5" ht="12.75">
      <c r="A15" s="346" t="s">
        <v>305</v>
      </c>
      <c r="B15" s="370"/>
      <c r="C15" s="370"/>
      <c r="D15" s="370"/>
      <c r="E15" s="369"/>
    </row>
    <row r="16" spans="1:5" ht="12.75">
      <c r="A16" s="361" t="s">
        <v>297</v>
      </c>
      <c r="B16" s="370">
        <v>55.6</v>
      </c>
      <c r="C16" s="370">
        <v>58.2</v>
      </c>
      <c r="D16" s="370">
        <v>51.1</v>
      </c>
      <c r="E16" s="369">
        <v>51.7</v>
      </c>
    </row>
    <row r="17" spans="1:5" ht="12.75">
      <c r="A17" s="361" t="s">
        <v>296</v>
      </c>
      <c r="B17" s="370">
        <v>39.7</v>
      </c>
      <c r="C17" s="370">
        <v>35.7</v>
      </c>
      <c r="D17" s="370">
        <v>42.8</v>
      </c>
      <c r="E17" s="369">
        <v>40.2</v>
      </c>
    </row>
    <row r="18" spans="1:5" ht="12.75">
      <c r="A18" s="361" t="s">
        <v>295</v>
      </c>
      <c r="B18" s="370">
        <v>3.6</v>
      </c>
      <c r="C18" s="370">
        <v>5.5</v>
      </c>
      <c r="D18" s="370">
        <v>5.7</v>
      </c>
      <c r="E18" s="369">
        <v>7.3</v>
      </c>
    </row>
    <row r="19" spans="1:5" ht="12.75">
      <c r="A19" s="361" t="s">
        <v>294</v>
      </c>
      <c r="B19" s="370">
        <v>1.1</v>
      </c>
      <c r="C19" s="370">
        <v>0.5</v>
      </c>
      <c r="D19" s="370">
        <v>0.4</v>
      </c>
      <c r="E19" s="369">
        <v>0.7</v>
      </c>
    </row>
    <row r="20" spans="1:5" ht="8.25" customHeight="1">
      <c r="A20" s="363"/>
      <c r="B20" s="370"/>
      <c r="C20" s="370"/>
      <c r="D20" s="370"/>
      <c r="E20" s="369"/>
    </row>
    <row r="21" spans="1:5" ht="12.75">
      <c r="A21" s="346" t="s">
        <v>263</v>
      </c>
      <c r="B21" s="370"/>
      <c r="C21" s="370"/>
      <c r="D21" s="370"/>
      <c r="E21" s="369"/>
    </row>
    <row r="22" spans="1:6" ht="12.75">
      <c r="A22" s="361" t="s">
        <v>297</v>
      </c>
      <c r="B22" s="370">
        <v>64.4</v>
      </c>
      <c r="C22" s="370">
        <v>56.9</v>
      </c>
      <c r="D22" s="370">
        <v>46.5</v>
      </c>
      <c r="E22" s="369">
        <v>50.9</v>
      </c>
      <c r="F22" t="s">
        <v>19</v>
      </c>
    </row>
    <row r="23" spans="1:5" ht="12.75">
      <c r="A23" s="361" t="s">
        <v>296</v>
      </c>
      <c r="B23" s="370">
        <v>33.4</v>
      </c>
      <c r="C23" s="370">
        <v>38.1</v>
      </c>
      <c r="D23" s="370">
        <v>46</v>
      </c>
      <c r="E23" s="369">
        <v>41.2</v>
      </c>
    </row>
    <row r="24" spans="1:5" ht="12.75">
      <c r="A24" s="361" t="s">
        <v>295</v>
      </c>
      <c r="B24" s="370">
        <v>1.9</v>
      </c>
      <c r="C24" s="370">
        <v>4.4</v>
      </c>
      <c r="D24" s="370">
        <v>6.7</v>
      </c>
      <c r="E24" s="369">
        <v>7.4</v>
      </c>
    </row>
    <row r="25" spans="1:5" ht="12.75">
      <c r="A25" s="361" t="s">
        <v>294</v>
      </c>
      <c r="B25" s="370">
        <v>0.3</v>
      </c>
      <c r="C25" s="370">
        <v>0.6</v>
      </c>
      <c r="D25" s="370">
        <v>0.8</v>
      </c>
      <c r="E25" s="369">
        <v>0.4</v>
      </c>
    </row>
    <row r="26" spans="1:5" ht="8.25" customHeight="1">
      <c r="A26" s="346"/>
      <c r="B26" s="370"/>
      <c r="C26" s="370"/>
      <c r="D26" s="370"/>
      <c r="E26" s="369"/>
    </row>
    <row r="27" spans="1:5" ht="12.75">
      <c r="A27" s="346" t="s">
        <v>304</v>
      </c>
      <c r="B27" s="370"/>
      <c r="C27" s="370"/>
      <c r="D27" s="370"/>
      <c r="E27" s="369"/>
    </row>
    <row r="28" spans="1:5" ht="12.75">
      <c r="A28" s="361" t="s">
        <v>297</v>
      </c>
      <c r="B28" s="370">
        <v>73.7</v>
      </c>
      <c r="C28" s="370">
        <v>71.2</v>
      </c>
      <c r="D28" s="370">
        <v>62.5</v>
      </c>
      <c r="E28" s="369">
        <v>77.5</v>
      </c>
    </row>
    <row r="29" spans="1:5" ht="12.75">
      <c r="A29" s="361" t="s">
        <v>296</v>
      </c>
      <c r="B29" s="370">
        <v>25</v>
      </c>
      <c r="C29" s="370">
        <v>26</v>
      </c>
      <c r="D29" s="370">
        <v>28.2</v>
      </c>
      <c r="E29" s="369">
        <v>18.9</v>
      </c>
    </row>
    <row r="30" spans="1:5" ht="12.75">
      <c r="A30" s="361" t="s">
        <v>295</v>
      </c>
      <c r="B30" s="370">
        <v>1.3</v>
      </c>
      <c r="C30" s="370">
        <v>1</v>
      </c>
      <c r="D30" s="370">
        <v>9.2</v>
      </c>
      <c r="E30" s="369">
        <v>3.3</v>
      </c>
    </row>
    <row r="31" spans="1:5" ht="12.75">
      <c r="A31" s="361" t="s">
        <v>294</v>
      </c>
      <c r="B31" s="372">
        <v>0</v>
      </c>
      <c r="C31" s="370">
        <v>1.7</v>
      </c>
      <c r="D31" s="370">
        <v>0.1</v>
      </c>
      <c r="E31" s="369">
        <v>0.2</v>
      </c>
    </row>
    <row r="32" spans="1:5" ht="8.25" customHeight="1">
      <c r="A32" s="345"/>
      <c r="B32" s="370"/>
      <c r="C32" s="370"/>
      <c r="D32" s="370"/>
      <c r="E32" s="369"/>
    </row>
    <row r="33" spans="1:5" ht="12.75">
      <c r="A33" s="346" t="s">
        <v>303</v>
      </c>
      <c r="B33" s="370"/>
      <c r="C33" s="370"/>
      <c r="D33" s="370"/>
      <c r="E33" s="369"/>
    </row>
    <row r="34" spans="1:5" ht="12.75">
      <c r="A34" s="361" t="s">
        <v>297</v>
      </c>
      <c r="B34" s="370">
        <v>73.5</v>
      </c>
      <c r="C34" s="370">
        <v>71.6</v>
      </c>
      <c r="D34" s="370">
        <v>73</v>
      </c>
      <c r="E34" s="369">
        <v>71.4</v>
      </c>
    </row>
    <row r="35" spans="1:5" ht="12.75">
      <c r="A35" s="361" t="s">
        <v>296</v>
      </c>
      <c r="B35" s="370">
        <v>24.3</v>
      </c>
      <c r="C35" s="370">
        <v>25.7</v>
      </c>
      <c r="D35" s="370">
        <v>23.3</v>
      </c>
      <c r="E35" s="369">
        <v>24.5</v>
      </c>
    </row>
    <row r="36" spans="1:5" ht="12.75">
      <c r="A36" s="361" t="s">
        <v>295</v>
      </c>
      <c r="B36" s="370">
        <v>2.1</v>
      </c>
      <c r="C36" s="370">
        <v>2.5</v>
      </c>
      <c r="D36" s="370">
        <v>3.7</v>
      </c>
      <c r="E36" s="369">
        <v>4</v>
      </c>
    </row>
    <row r="37" spans="1:5" ht="12.75">
      <c r="A37" s="361" t="s">
        <v>294</v>
      </c>
      <c r="B37" s="370">
        <v>0.2</v>
      </c>
      <c r="C37" s="370">
        <v>0.2</v>
      </c>
      <c r="D37" s="370">
        <v>0</v>
      </c>
      <c r="E37" s="369">
        <v>0.1</v>
      </c>
    </row>
    <row r="38" spans="1:5" ht="8.25" customHeight="1">
      <c r="A38" s="361"/>
      <c r="B38" s="370"/>
      <c r="C38" s="370"/>
      <c r="D38" s="370"/>
      <c r="E38" s="369"/>
    </row>
    <row r="39" spans="1:5" ht="12.75">
      <c r="A39" s="346" t="s">
        <v>236</v>
      </c>
      <c r="B39" s="370"/>
      <c r="C39" s="370"/>
      <c r="D39" s="370"/>
      <c r="E39" s="369"/>
    </row>
    <row r="40" spans="1:5" ht="12.75">
      <c r="A40" s="361" t="s">
        <v>297</v>
      </c>
      <c r="B40" s="370">
        <v>66.2</v>
      </c>
      <c r="C40" s="370">
        <v>61.8</v>
      </c>
      <c r="D40" s="370">
        <v>40.5</v>
      </c>
      <c r="E40" s="369">
        <v>53.7</v>
      </c>
    </row>
    <row r="41" spans="1:5" ht="12.75">
      <c r="A41" s="361" t="s">
        <v>296</v>
      </c>
      <c r="B41" s="370">
        <v>29.6</v>
      </c>
      <c r="C41" s="370">
        <v>28.5</v>
      </c>
      <c r="D41" s="370">
        <v>30</v>
      </c>
      <c r="E41" s="369">
        <v>29</v>
      </c>
    </row>
    <row r="42" spans="1:5" ht="12.75">
      <c r="A42" s="361" t="s">
        <v>295</v>
      </c>
      <c r="B42" s="370">
        <v>2.6</v>
      </c>
      <c r="C42" s="370">
        <v>8.6</v>
      </c>
      <c r="D42" s="370">
        <v>21.1</v>
      </c>
      <c r="E42" s="369">
        <v>9.8</v>
      </c>
    </row>
    <row r="43" spans="1:5" ht="12.75">
      <c r="A43" s="361" t="s">
        <v>294</v>
      </c>
      <c r="B43" s="370">
        <v>1.6</v>
      </c>
      <c r="C43" s="370">
        <v>1.2</v>
      </c>
      <c r="D43" s="370">
        <v>8.3</v>
      </c>
      <c r="E43" s="369">
        <v>7.5</v>
      </c>
    </row>
    <row r="44" spans="1:5" ht="8.25" customHeight="1">
      <c r="A44" s="346"/>
      <c r="B44" s="365"/>
      <c r="C44" s="365"/>
      <c r="E44" s="364"/>
    </row>
    <row r="45" spans="1:5" ht="12.75">
      <c r="A45" s="346" t="s">
        <v>302</v>
      </c>
      <c r="B45" s="370"/>
      <c r="C45" s="370"/>
      <c r="D45" s="370"/>
      <c r="E45" s="369"/>
    </row>
    <row r="46" spans="1:5" ht="12.75">
      <c r="A46" s="361" t="s">
        <v>297</v>
      </c>
      <c r="B46" s="370">
        <v>53.1</v>
      </c>
      <c r="C46" s="370">
        <v>62.8</v>
      </c>
      <c r="D46" s="370">
        <v>56.3</v>
      </c>
      <c r="E46" s="369">
        <v>54.6</v>
      </c>
    </row>
    <row r="47" spans="1:5" ht="12.75">
      <c r="A47" s="361" t="s">
        <v>296</v>
      </c>
      <c r="B47" s="370">
        <v>39.6</v>
      </c>
      <c r="C47" s="370">
        <v>31.6</v>
      </c>
      <c r="D47" s="370">
        <v>39.2</v>
      </c>
      <c r="E47" s="369">
        <v>31.1</v>
      </c>
    </row>
    <row r="48" spans="1:5" ht="12.75">
      <c r="A48" s="361" t="s">
        <v>295</v>
      </c>
      <c r="B48" s="370">
        <v>6.6</v>
      </c>
      <c r="C48" s="370">
        <v>4.9</v>
      </c>
      <c r="D48" s="370">
        <v>3.5</v>
      </c>
      <c r="E48" s="369">
        <v>12.5</v>
      </c>
    </row>
    <row r="49" spans="1:5" ht="12.75">
      <c r="A49" s="361" t="s">
        <v>294</v>
      </c>
      <c r="B49" s="370">
        <v>0.7</v>
      </c>
      <c r="C49" s="370">
        <v>0.7</v>
      </c>
      <c r="D49" s="370">
        <v>1.1</v>
      </c>
      <c r="E49" s="369">
        <v>1.9</v>
      </c>
    </row>
    <row r="50" spans="1:5" ht="8.25" customHeight="1">
      <c r="A50" s="346"/>
      <c r="B50" s="365"/>
      <c r="C50" s="365"/>
      <c r="E50" s="364"/>
    </row>
    <row r="51" spans="1:5" ht="12.75">
      <c r="A51" s="346" t="s">
        <v>298</v>
      </c>
      <c r="B51" s="370"/>
      <c r="C51" s="370"/>
      <c r="D51" s="370"/>
      <c r="E51" s="369"/>
    </row>
    <row r="52" spans="1:5" ht="12.75">
      <c r="A52" s="361" t="s">
        <v>297</v>
      </c>
      <c r="B52" s="370">
        <v>74.2</v>
      </c>
      <c r="C52" s="370">
        <v>82.1</v>
      </c>
      <c r="D52" s="370">
        <v>78.3</v>
      </c>
      <c r="E52" s="369">
        <v>74.1</v>
      </c>
    </row>
    <row r="53" spans="1:5" ht="12.75">
      <c r="A53" s="361" t="s">
        <v>296</v>
      </c>
      <c r="B53" s="370">
        <v>22.4</v>
      </c>
      <c r="C53" s="370">
        <v>16.8</v>
      </c>
      <c r="D53" s="370">
        <v>20.4</v>
      </c>
      <c r="E53" s="369">
        <v>23.9</v>
      </c>
    </row>
    <row r="54" spans="1:5" ht="12.75">
      <c r="A54" s="361" t="s">
        <v>295</v>
      </c>
      <c r="B54" s="370">
        <v>3.2</v>
      </c>
      <c r="C54" s="370">
        <v>1.1</v>
      </c>
      <c r="D54" s="370">
        <v>1.3</v>
      </c>
      <c r="E54" s="369">
        <v>1.5</v>
      </c>
    </row>
    <row r="55" spans="1:5" ht="12.75">
      <c r="A55" s="361" t="s">
        <v>294</v>
      </c>
      <c r="B55" s="370">
        <v>0.2</v>
      </c>
      <c r="C55" s="370">
        <v>0</v>
      </c>
      <c r="D55" s="370">
        <v>0</v>
      </c>
      <c r="E55" s="369">
        <v>0.6</v>
      </c>
    </row>
    <row r="56" spans="1:5" ht="8.25" customHeight="1">
      <c r="A56" s="360"/>
      <c r="B56" s="368"/>
      <c r="C56" s="368"/>
      <c r="D56" s="367"/>
      <c r="E56" s="366"/>
    </row>
    <row r="58" ht="12.75">
      <c r="A58" s="336" t="s">
        <v>226</v>
      </c>
    </row>
    <row r="59" ht="12.75">
      <c r="A59" s="49" t="s">
        <v>225</v>
      </c>
    </row>
    <row r="60" ht="12.75">
      <c r="A60" s="49" t="s">
        <v>224</v>
      </c>
    </row>
  </sheetData>
  <sheetProtection/>
  <printOptions horizontalCentered="1"/>
  <pageMargins left="1" right="1" top="1" bottom="1" header="0.5" footer="0.5"/>
  <pageSetup horizontalDpi="300" verticalDpi="300" orientation="portrait" scale="88" r:id="rId1"/>
  <headerFooter alignWithMargins="0">
    <oddFooter>&amp;L&amp;"Arial,Italic"&amp;9      The State of Hawaii Data Book 2010&amp;R&amp;9http://www.hawaii.gov/dbedt/</oddFooter>
  </headerFooter>
</worksheet>
</file>

<file path=xl/worksheets/sheet16.xml><?xml version="1.0" encoding="utf-8"?>
<worksheet xmlns="http://schemas.openxmlformats.org/spreadsheetml/2006/main" xmlns:r="http://schemas.openxmlformats.org/officeDocument/2006/relationships">
  <dimension ref="A1:N60"/>
  <sheetViews>
    <sheetView showGridLines="0" zoomScalePageLayoutView="0" workbookViewId="0" topLeftCell="A1">
      <selection activeCell="A1" sqref="A1"/>
    </sheetView>
  </sheetViews>
  <sheetFormatPr defaultColWidth="9.140625" defaultRowHeight="12.75"/>
  <cols>
    <col min="1" max="1" width="37.421875" style="0" customWidth="1"/>
    <col min="2" max="5" width="11.7109375" style="0" customWidth="1"/>
  </cols>
  <sheetData>
    <row r="1" spans="1:5" ht="15.75">
      <c r="A1" s="355" t="s">
        <v>316</v>
      </c>
      <c r="B1" s="139"/>
      <c r="C1" s="139"/>
      <c r="D1" s="139"/>
      <c r="E1" s="139"/>
    </row>
    <row r="2" spans="1:5" ht="15.75">
      <c r="A2" s="355" t="s">
        <v>315</v>
      </c>
      <c r="B2" s="139"/>
      <c r="C2" s="139"/>
      <c r="D2" s="139"/>
      <c r="E2" s="139"/>
    </row>
    <row r="3" spans="1:5" ht="12.75" customHeight="1">
      <c r="A3" s="98"/>
      <c r="B3" s="139"/>
      <c r="C3" s="139"/>
      <c r="D3" s="139"/>
      <c r="E3" s="139"/>
    </row>
    <row r="4" spans="1:5" ht="12.75" customHeight="1">
      <c r="A4" s="97" t="s">
        <v>314</v>
      </c>
      <c r="B4" s="139"/>
      <c r="C4" s="139"/>
      <c r="D4" s="139"/>
      <c r="E4" s="139"/>
    </row>
    <row r="5" spans="1:5" ht="12.75" customHeight="1">
      <c r="A5" s="97" t="s">
        <v>313</v>
      </c>
      <c r="B5" s="139"/>
      <c r="C5" s="139"/>
      <c r="D5" s="139"/>
      <c r="E5" s="139"/>
    </row>
    <row r="6" spans="1:5" ht="12.75" customHeight="1" thickBot="1">
      <c r="A6" s="353"/>
      <c r="B6" s="96"/>
      <c r="C6" s="96"/>
      <c r="D6" s="96"/>
      <c r="E6" s="96"/>
    </row>
    <row r="7" spans="1:14" s="145" customFormat="1" ht="24" customHeight="1" thickTop="1">
      <c r="A7" s="332" t="s">
        <v>299</v>
      </c>
      <c r="B7" s="371" t="s">
        <v>92</v>
      </c>
      <c r="C7" s="371" t="s">
        <v>88</v>
      </c>
      <c r="D7" s="371" t="s">
        <v>104</v>
      </c>
      <c r="E7" s="205" t="s">
        <v>100</v>
      </c>
      <c r="F7"/>
      <c r="G7"/>
      <c r="H7"/>
      <c r="I7"/>
      <c r="J7"/>
      <c r="K7"/>
      <c r="L7"/>
      <c r="M7"/>
      <c r="N7"/>
    </row>
    <row r="8" spans="1:5" ht="7.5" customHeight="1">
      <c r="A8" s="346"/>
      <c r="B8" s="365"/>
      <c r="C8" s="365"/>
      <c r="E8" s="364"/>
    </row>
    <row r="9" spans="1:5" ht="12.75">
      <c r="A9" s="346" t="s">
        <v>202</v>
      </c>
      <c r="B9" s="370"/>
      <c r="C9" s="370"/>
      <c r="D9" s="370"/>
      <c r="E9" s="369"/>
    </row>
    <row r="10" spans="1:5" ht="12.75">
      <c r="A10" s="361" t="s">
        <v>297</v>
      </c>
      <c r="B10" s="370">
        <v>79</v>
      </c>
      <c r="C10" s="370">
        <v>84.4</v>
      </c>
      <c r="D10" s="370">
        <v>81.4</v>
      </c>
      <c r="E10" s="369">
        <v>83.5</v>
      </c>
    </row>
    <row r="11" spans="1:5" ht="12.75">
      <c r="A11" s="361" t="s">
        <v>296</v>
      </c>
      <c r="B11" s="370">
        <v>18.3</v>
      </c>
      <c r="C11" s="370">
        <v>14.2</v>
      </c>
      <c r="D11" s="370">
        <v>16.2</v>
      </c>
      <c r="E11" s="369">
        <v>13.1</v>
      </c>
    </row>
    <row r="12" spans="1:5" ht="12.75">
      <c r="A12" s="361" t="s">
        <v>295</v>
      </c>
      <c r="B12" s="370">
        <v>2.3</v>
      </c>
      <c r="C12" s="370">
        <v>1.3</v>
      </c>
      <c r="D12" s="370">
        <v>2.1</v>
      </c>
      <c r="E12" s="369">
        <v>3.5</v>
      </c>
    </row>
    <row r="13" spans="1:5" ht="12.75">
      <c r="A13" s="361" t="s">
        <v>294</v>
      </c>
      <c r="B13" s="370">
        <v>0.4</v>
      </c>
      <c r="C13" s="370">
        <v>0</v>
      </c>
      <c r="D13" s="370">
        <v>0.3</v>
      </c>
      <c r="E13" s="369">
        <v>0</v>
      </c>
    </row>
    <row r="14" spans="1:4" ht="8.25" customHeight="1">
      <c r="A14" s="346"/>
      <c r="B14" s="370"/>
      <c r="C14" s="370"/>
      <c r="D14" s="370"/>
    </row>
    <row r="15" spans="1:5" ht="12.75">
      <c r="A15" s="346" t="s">
        <v>305</v>
      </c>
      <c r="B15" s="370"/>
      <c r="C15" s="370"/>
      <c r="D15" s="370"/>
      <c r="E15" s="369"/>
    </row>
    <row r="16" spans="1:5" ht="12.75">
      <c r="A16" s="361" t="s">
        <v>297</v>
      </c>
      <c r="B16" s="370">
        <v>59.9</v>
      </c>
      <c r="C16" s="370">
        <v>65.7</v>
      </c>
      <c r="D16" s="370">
        <v>59.3</v>
      </c>
      <c r="E16" s="369">
        <v>54.7</v>
      </c>
    </row>
    <row r="17" spans="1:5" ht="12.75">
      <c r="A17" s="361" t="s">
        <v>296</v>
      </c>
      <c r="B17" s="370">
        <v>36.1</v>
      </c>
      <c r="C17" s="370">
        <v>31.4</v>
      </c>
      <c r="D17" s="370">
        <v>34.9</v>
      </c>
      <c r="E17" s="369">
        <v>38.4</v>
      </c>
    </row>
    <row r="18" spans="1:5" ht="12.75">
      <c r="A18" s="361" t="s">
        <v>295</v>
      </c>
      <c r="B18" s="370">
        <v>3.6</v>
      </c>
      <c r="C18" s="370">
        <v>2.8</v>
      </c>
      <c r="D18" s="370">
        <v>5.2</v>
      </c>
      <c r="E18" s="369">
        <v>6.4</v>
      </c>
    </row>
    <row r="19" spans="1:5" ht="12.75">
      <c r="A19" s="361" t="s">
        <v>294</v>
      </c>
      <c r="B19" s="370">
        <v>0.4</v>
      </c>
      <c r="C19" s="370">
        <v>0.1</v>
      </c>
      <c r="D19" s="370">
        <v>0.5</v>
      </c>
      <c r="E19" s="369">
        <v>0.5</v>
      </c>
    </row>
    <row r="20" spans="1:5" ht="8.25" customHeight="1">
      <c r="A20" s="363"/>
      <c r="B20" s="370"/>
      <c r="C20" s="370"/>
      <c r="D20" s="370"/>
      <c r="E20" s="369"/>
    </row>
    <row r="21" spans="1:5" ht="12.75">
      <c r="A21" s="346" t="s">
        <v>263</v>
      </c>
      <c r="B21" s="370"/>
      <c r="C21" s="370"/>
      <c r="D21" s="370"/>
      <c r="E21" s="369"/>
    </row>
    <row r="22" spans="1:5" ht="12.75">
      <c r="A22" s="361" t="s">
        <v>297</v>
      </c>
      <c r="B22" s="370">
        <v>67</v>
      </c>
      <c r="C22" s="370">
        <v>57.8</v>
      </c>
      <c r="D22" s="370">
        <v>55.2</v>
      </c>
      <c r="E22" s="369">
        <v>52.6</v>
      </c>
    </row>
    <row r="23" spans="1:5" ht="12.75">
      <c r="A23" s="361" t="s">
        <v>296</v>
      </c>
      <c r="B23" s="370">
        <v>31.5</v>
      </c>
      <c r="C23" s="370">
        <v>38.7</v>
      </c>
      <c r="D23" s="370">
        <v>40</v>
      </c>
      <c r="E23" s="369">
        <v>42.8</v>
      </c>
    </row>
    <row r="24" spans="1:5" ht="12.75">
      <c r="A24" s="361" t="s">
        <v>295</v>
      </c>
      <c r="B24" s="370">
        <v>1.2</v>
      </c>
      <c r="C24" s="370">
        <v>3.4</v>
      </c>
      <c r="D24" s="370">
        <v>4</v>
      </c>
      <c r="E24" s="369">
        <v>4.6</v>
      </c>
    </row>
    <row r="25" spans="1:5" ht="12.75">
      <c r="A25" s="361" t="s">
        <v>294</v>
      </c>
      <c r="B25" s="370">
        <v>0.2</v>
      </c>
      <c r="C25" s="370">
        <v>0.1</v>
      </c>
      <c r="D25" s="370">
        <v>0.8</v>
      </c>
      <c r="E25" s="369">
        <v>0.1</v>
      </c>
    </row>
    <row r="26" spans="1:5" ht="8.25" customHeight="1">
      <c r="A26" s="346"/>
      <c r="B26" s="370"/>
      <c r="C26" s="370"/>
      <c r="D26" s="370"/>
      <c r="E26" s="369"/>
    </row>
    <row r="27" spans="1:5" ht="12.75">
      <c r="A27" s="346" t="s">
        <v>304</v>
      </c>
      <c r="B27" s="370"/>
      <c r="C27" s="370"/>
      <c r="D27" s="370"/>
      <c r="E27" s="369"/>
    </row>
    <row r="28" spans="1:5" ht="12.75">
      <c r="A28" s="361" t="s">
        <v>297</v>
      </c>
      <c r="B28" s="370">
        <v>66.8</v>
      </c>
      <c r="C28" s="370">
        <v>83.6</v>
      </c>
      <c r="D28" s="370">
        <v>82</v>
      </c>
      <c r="E28" s="369">
        <v>81.2</v>
      </c>
    </row>
    <row r="29" spans="1:5" ht="12.75">
      <c r="A29" s="361" t="s">
        <v>296</v>
      </c>
      <c r="B29" s="370">
        <v>29.2</v>
      </c>
      <c r="C29" s="370">
        <v>13.8</v>
      </c>
      <c r="D29" s="370">
        <v>13.1</v>
      </c>
      <c r="E29" s="369">
        <v>16</v>
      </c>
    </row>
    <row r="30" spans="1:5" ht="12.75">
      <c r="A30" s="361" t="s">
        <v>295</v>
      </c>
      <c r="B30" s="370">
        <v>1.1</v>
      </c>
      <c r="C30" s="370">
        <v>1.9</v>
      </c>
      <c r="D30" s="370">
        <v>3.4</v>
      </c>
      <c r="E30" s="369">
        <v>2.1</v>
      </c>
    </row>
    <row r="31" spans="1:5" ht="12.75">
      <c r="A31" s="361" t="s">
        <v>294</v>
      </c>
      <c r="B31" s="370">
        <v>2.9</v>
      </c>
      <c r="C31" s="370">
        <v>0.6</v>
      </c>
      <c r="D31" s="370">
        <v>1.4</v>
      </c>
      <c r="E31" s="369">
        <v>0.7</v>
      </c>
    </row>
    <row r="32" spans="1:5" ht="8.25" customHeight="1">
      <c r="A32" s="345"/>
      <c r="B32" s="370"/>
      <c r="C32" s="370"/>
      <c r="D32" s="370"/>
      <c r="E32" s="369"/>
    </row>
    <row r="33" spans="1:5" ht="12.75">
      <c r="A33" s="346" t="s">
        <v>303</v>
      </c>
      <c r="B33" s="370"/>
      <c r="C33" s="370"/>
      <c r="D33" s="370"/>
      <c r="E33" s="369"/>
    </row>
    <row r="34" spans="1:5" ht="12.75">
      <c r="A34" s="361" t="s">
        <v>297</v>
      </c>
      <c r="B34" s="370">
        <v>77.1</v>
      </c>
      <c r="C34" s="370">
        <v>77.8</v>
      </c>
      <c r="D34" s="370">
        <v>78.7</v>
      </c>
      <c r="E34" s="369">
        <v>73.2</v>
      </c>
    </row>
    <row r="35" spans="1:5" ht="12.75">
      <c r="A35" s="361" t="s">
        <v>296</v>
      </c>
      <c r="B35" s="370">
        <v>21.3</v>
      </c>
      <c r="C35" s="370">
        <v>20.9</v>
      </c>
      <c r="D35" s="370">
        <v>19.8</v>
      </c>
      <c r="E35" s="369">
        <v>24.2</v>
      </c>
    </row>
    <row r="36" spans="1:5" ht="12.75">
      <c r="A36" s="361" t="s">
        <v>295</v>
      </c>
      <c r="B36" s="370">
        <v>1.5</v>
      </c>
      <c r="C36" s="370">
        <v>0.9</v>
      </c>
      <c r="D36" s="370">
        <v>0.8</v>
      </c>
      <c r="E36" s="369">
        <v>1.3</v>
      </c>
    </row>
    <row r="37" spans="1:5" ht="12.75">
      <c r="A37" s="361" t="s">
        <v>294</v>
      </c>
      <c r="B37" s="370">
        <v>0</v>
      </c>
      <c r="C37" s="370">
        <v>0.5</v>
      </c>
      <c r="D37" s="370">
        <v>0.7</v>
      </c>
      <c r="E37" s="369">
        <v>1.3</v>
      </c>
    </row>
    <row r="38" spans="1:5" ht="8.25" customHeight="1">
      <c r="A38" s="361"/>
      <c r="B38" s="370"/>
      <c r="C38" s="370"/>
      <c r="D38" s="370"/>
      <c r="E38" s="369"/>
    </row>
    <row r="39" spans="1:5" ht="12.75">
      <c r="A39" s="346" t="s">
        <v>236</v>
      </c>
      <c r="B39" s="370"/>
      <c r="C39" s="370"/>
      <c r="D39" s="370"/>
      <c r="E39" s="369"/>
    </row>
    <row r="40" spans="1:5" ht="12.75">
      <c r="A40" s="361" t="s">
        <v>297</v>
      </c>
      <c r="B40" s="370">
        <v>64.8</v>
      </c>
      <c r="C40" s="370">
        <v>66.1</v>
      </c>
      <c r="D40" s="370">
        <v>55.5</v>
      </c>
      <c r="E40" s="369">
        <v>57.8</v>
      </c>
    </row>
    <row r="41" spans="1:5" ht="12.75">
      <c r="A41" s="361" t="s">
        <v>296</v>
      </c>
      <c r="B41" s="370">
        <v>29.2</v>
      </c>
      <c r="C41" s="370">
        <v>26.6</v>
      </c>
      <c r="D41" s="370">
        <v>31.4</v>
      </c>
      <c r="E41" s="369">
        <v>37.2</v>
      </c>
    </row>
    <row r="42" spans="1:5" ht="12.75">
      <c r="A42" s="361" t="s">
        <v>295</v>
      </c>
      <c r="B42" s="370">
        <v>5.2</v>
      </c>
      <c r="C42" s="370">
        <v>4.9</v>
      </c>
      <c r="D42" s="370">
        <v>6.9</v>
      </c>
      <c r="E42" s="369">
        <v>2.1</v>
      </c>
    </row>
    <row r="43" spans="1:5" ht="12.75">
      <c r="A43" s="361" t="s">
        <v>294</v>
      </c>
      <c r="B43" s="370">
        <v>0.8</v>
      </c>
      <c r="C43" s="370">
        <v>2.4</v>
      </c>
      <c r="D43" s="370">
        <v>6.2</v>
      </c>
      <c r="E43" s="369">
        <v>2.9</v>
      </c>
    </row>
    <row r="44" spans="1:5" ht="8.25" customHeight="1">
      <c r="A44" s="346"/>
      <c r="B44" s="365"/>
      <c r="C44" s="365"/>
      <c r="E44" s="364"/>
    </row>
    <row r="45" spans="1:5" ht="12.75">
      <c r="A45" s="346" t="s">
        <v>302</v>
      </c>
      <c r="B45" s="370"/>
      <c r="C45" s="370"/>
      <c r="D45" s="370"/>
      <c r="E45" s="369"/>
    </row>
    <row r="46" spans="1:5" ht="12.75">
      <c r="A46" s="361" t="s">
        <v>297</v>
      </c>
      <c r="B46" s="370">
        <v>65.8</v>
      </c>
      <c r="C46" s="370">
        <v>57.7</v>
      </c>
      <c r="D46" s="370">
        <v>60</v>
      </c>
      <c r="E46" s="369">
        <v>45.2</v>
      </c>
    </row>
    <row r="47" spans="1:5" ht="12.75">
      <c r="A47" s="361" t="s">
        <v>296</v>
      </c>
      <c r="B47" s="370">
        <v>28.3</v>
      </c>
      <c r="C47" s="370">
        <v>37.3</v>
      </c>
      <c r="D47" s="370">
        <v>33.9</v>
      </c>
      <c r="E47" s="369">
        <v>39.8</v>
      </c>
    </row>
    <row r="48" spans="1:5" ht="12.75">
      <c r="A48" s="361" t="s">
        <v>295</v>
      </c>
      <c r="B48" s="370">
        <v>5.1</v>
      </c>
      <c r="C48" s="370">
        <v>4.8</v>
      </c>
      <c r="D48" s="370">
        <v>4.6</v>
      </c>
      <c r="E48" s="369">
        <v>11.2</v>
      </c>
    </row>
    <row r="49" spans="1:5" ht="12.75">
      <c r="A49" s="361" t="s">
        <v>294</v>
      </c>
      <c r="B49" s="370">
        <v>0.7</v>
      </c>
      <c r="C49" s="370">
        <v>0.2</v>
      </c>
      <c r="D49" s="370">
        <v>1.5</v>
      </c>
      <c r="E49" s="369">
        <v>3.7</v>
      </c>
    </row>
    <row r="50" spans="1:5" ht="8.25" customHeight="1">
      <c r="A50" s="346"/>
      <c r="B50" s="365"/>
      <c r="C50" s="365"/>
      <c r="E50" s="364"/>
    </row>
    <row r="51" spans="1:5" ht="12.75">
      <c r="A51" s="346" t="s">
        <v>298</v>
      </c>
      <c r="B51" s="370"/>
      <c r="C51" s="370"/>
      <c r="D51" s="370"/>
      <c r="E51" s="369"/>
    </row>
    <row r="52" spans="1:5" ht="12.75">
      <c r="A52" s="361" t="s">
        <v>297</v>
      </c>
      <c r="B52" s="370">
        <v>77.9</v>
      </c>
      <c r="C52" s="370">
        <v>75.6</v>
      </c>
      <c r="D52" s="370">
        <v>81</v>
      </c>
      <c r="E52" s="369">
        <v>70.9</v>
      </c>
    </row>
    <row r="53" spans="1:5" ht="12.75">
      <c r="A53" s="361" t="s">
        <v>296</v>
      </c>
      <c r="B53" s="370">
        <v>19.5</v>
      </c>
      <c r="C53" s="370">
        <v>22.7</v>
      </c>
      <c r="D53" s="370">
        <v>16.6</v>
      </c>
      <c r="E53" s="369">
        <v>26</v>
      </c>
    </row>
    <row r="54" spans="1:5" ht="12.75">
      <c r="A54" s="361" t="s">
        <v>295</v>
      </c>
      <c r="B54" s="370">
        <v>1.5</v>
      </c>
      <c r="C54" s="370">
        <v>1.7</v>
      </c>
      <c r="D54" s="370">
        <v>1.9</v>
      </c>
      <c r="E54" s="369">
        <v>2.9</v>
      </c>
    </row>
    <row r="55" spans="1:5" ht="12.75">
      <c r="A55" s="361" t="s">
        <v>294</v>
      </c>
      <c r="B55" s="370">
        <v>1.1</v>
      </c>
      <c r="C55" s="370">
        <v>0</v>
      </c>
      <c r="D55" s="370">
        <v>0.5</v>
      </c>
      <c r="E55" s="369">
        <v>0.3</v>
      </c>
    </row>
    <row r="56" spans="1:5" ht="9.75" customHeight="1">
      <c r="A56" s="360"/>
      <c r="B56" s="368"/>
      <c r="C56" s="368"/>
      <c r="D56" s="367"/>
      <c r="E56" s="366"/>
    </row>
    <row r="57" ht="8.25" customHeight="1"/>
    <row r="58" ht="12.75">
      <c r="A58" s="336" t="s">
        <v>226</v>
      </c>
    </row>
    <row r="59" ht="12.75">
      <c r="A59" s="373" t="s">
        <v>225</v>
      </c>
    </row>
    <row r="60" ht="12.75">
      <c r="A60" s="49" t="s">
        <v>312</v>
      </c>
    </row>
  </sheetData>
  <sheetProtection/>
  <printOptions horizontalCentered="1"/>
  <pageMargins left="1" right="1" top="1" bottom="0.91" header="0.5" footer="0.5"/>
  <pageSetup horizontalDpi="300" verticalDpi="300" orientation="portrait" scale="90" r:id="rId1"/>
  <headerFooter alignWithMargins="0">
    <oddFooter>&amp;L&amp;"Arial,Italic"&amp;9      The State of Hawaii Data Book 2010&amp;R&amp;9http://www.hawaii.gov/dbedt/</oddFooter>
  </headerFooter>
</worksheet>
</file>

<file path=xl/worksheets/sheet17.xml><?xml version="1.0" encoding="utf-8"?>
<worksheet xmlns="http://schemas.openxmlformats.org/spreadsheetml/2006/main" xmlns:r="http://schemas.openxmlformats.org/officeDocument/2006/relationships">
  <dimension ref="A1:M61"/>
  <sheetViews>
    <sheetView showGridLines="0" zoomScalePageLayoutView="0" workbookViewId="0" topLeftCell="A1">
      <selection activeCell="A1" sqref="A1"/>
    </sheetView>
  </sheetViews>
  <sheetFormatPr defaultColWidth="9.140625" defaultRowHeight="12.75"/>
  <cols>
    <col min="1" max="1" width="37.421875" style="0" customWidth="1"/>
    <col min="2" max="3" width="11.7109375" style="0" customWidth="1"/>
    <col min="4" max="4" width="11.7109375" style="41" customWidth="1"/>
    <col min="5" max="5" width="11.7109375" style="0" customWidth="1"/>
  </cols>
  <sheetData>
    <row r="1" spans="1:5" ht="15.75">
      <c r="A1" s="355" t="s">
        <v>322</v>
      </c>
      <c r="B1" s="139"/>
      <c r="C1" s="139"/>
      <c r="D1" s="354"/>
      <c r="E1" s="139"/>
    </row>
    <row r="2" spans="1:5" ht="15.75">
      <c r="A2" s="355" t="s">
        <v>321</v>
      </c>
      <c r="B2" s="139"/>
      <c r="C2" s="139"/>
      <c r="D2" s="354"/>
      <c r="E2" s="139"/>
    </row>
    <row r="3" spans="1:5" ht="12.75" customHeight="1">
      <c r="A3" s="98"/>
      <c r="B3" s="139"/>
      <c r="C3" s="139"/>
      <c r="D3" s="354"/>
      <c r="E3" s="139"/>
    </row>
    <row r="4" spans="1:5" ht="12.75" customHeight="1">
      <c r="A4" s="97" t="s">
        <v>320</v>
      </c>
      <c r="B4" s="139"/>
      <c r="C4" s="139"/>
      <c r="D4" s="354"/>
      <c r="E4" s="139"/>
    </row>
    <row r="5" spans="1:5" ht="12.75" customHeight="1" thickBot="1">
      <c r="A5" s="353"/>
      <c r="B5" s="96"/>
      <c r="C5" s="96"/>
      <c r="D5" s="352"/>
      <c r="E5" s="96"/>
    </row>
    <row r="6" spans="1:13" s="145" customFormat="1" ht="24" customHeight="1" thickTop="1">
      <c r="A6" s="332" t="s">
        <v>299</v>
      </c>
      <c r="B6" s="371" t="s">
        <v>92</v>
      </c>
      <c r="C6" s="371" t="s">
        <v>88</v>
      </c>
      <c r="D6" s="351" t="s">
        <v>319</v>
      </c>
      <c r="E6" s="205" t="s">
        <v>100</v>
      </c>
      <c r="G6"/>
      <c r="H6"/>
      <c r="I6"/>
      <c r="J6"/>
      <c r="K6"/>
      <c r="L6"/>
      <c r="M6"/>
    </row>
    <row r="7" spans="1:5" ht="6.75" customHeight="1">
      <c r="A7" s="346"/>
      <c r="B7" s="365"/>
      <c r="C7" s="365"/>
      <c r="E7" s="364"/>
    </row>
    <row r="8" spans="1:5" ht="12.75">
      <c r="A8" s="346" t="s">
        <v>202</v>
      </c>
      <c r="B8" s="370"/>
      <c r="C8" s="370"/>
      <c r="D8" s="343"/>
      <c r="E8" s="369"/>
    </row>
    <row r="9" spans="1:5" ht="12.75">
      <c r="A9" s="361" t="s">
        <v>297</v>
      </c>
      <c r="B9" s="370">
        <v>47.7</v>
      </c>
      <c r="C9" s="370">
        <v>61.1</v>
      </c>
      <c r="D9" s="374" t="s">
        <v>21</v>
      </c>
      <c r="E9" s="369">
        <v>59.8</v>
      </c>
    </row>
    <row r="10" spans="1:5" ht="12.75">
      <c r="A10" s="361" t="s">
        <v>296</v>
      </c>
      <c r="B10" s="370">
        <v>44.6</v>
      </c>
      <c r="C10" s="370">
        <v>33.8</v>
      </c>
      <c r="D10" s="374" t="s">
        <v>21</v>
      </c>
      <c r="E10" s="369">
        <v>37.4</v>
      </c>
    </row>
    <row r="11" spans="1:5" ht="12.75">
      <c r="A11" s="361" t="s">
        <v>295</v>
      </c>
      <c r="B11" s="370">
        <v>7</v>
      </c>
      <c r="C11" s="370">
        <v>4.6</v>
      </c>
      <c r="D11" s="374" t="s">
        <v>21</v>
      </c>
      <c r="E11" s="369">
        <v>2.2</v>
      </c>
    </row>
    <row r="12" spans="1:5" ht="12.75">
      <c r="A12" s="361" t="s">
        <v>294</v>
      </c>
      <c r="B12" s="370">
        <v>0.7</v>
      </c>
      <c r="C12" s="370">
        <v>0.6</v>
      </c>
      <c r="D12" s="374" t="s">
        <v>21</v>
      </c>
      <c r="E12" s="369">
        <v>0.6</v>
      </c>
    </row>
    <row r="13" spans="1:4" ht="7.5" customHeight="1">
      <c r="A13" s="346"/>
      <c r="B13" s="370"/>
      <c r="C13" s="370"/>
      <c r="D13" s="343"/>
    </row>
    <row r="14" spans="1:5" ht="12.75">
      <c r="A14" s="346" t="s">
        <v>305</v>
      </c>
      <c r="B14" s="370"/>
      <c r="C14" s="370"/>
      <c r="D14" s="343"/>
      <c r="E14" s="369"/>
    </row>
    <row r="15" spans="1:5" ht="12.75">
      <c r="A15" s="361" t="s">
        <v>297</v>
      </c>
      <c r="B15" s="370">
        <v>25.4</v>
      </c>
      <c r="C15" s="370">
        <v>26.5</v>
      </c>
      <c r="D15" s="374" t="s">
        <v>21</v>
      </c>
      <c r="E15" s="369">
        <v>20.9</v>
      </c>
    </row>
    <row r="16" spans="1:5" ht="12.75">
      <c r="A16" s="361" t="s">
        <v>296</v>
      </c>
      <c r="B16" s="370">
        <v>59.5</v>
      </c>
      <c r="C16" s="370">
        <v>55.1</v>
      </c>
      <c r="D16" s="374" t="s">
        <v>21</v>
      </c>
      <c r="E16" s="369">
        <v>58.1</v>
      </c>
    </row>
    <row r="17" spans="1:5" ht="12.75">
      <c r="A17" s="361" t="s">
        <v>295</v>
      </c>
      <c r="B17" s="370">
        <v>13.7</v>
      </c>
      <c r="C17" s="370">
        <v>16</v>
      </c>
      <c r="D17" s="374" t="s">
        <v>21</v>
      </c>
      <c r="E17" s="369">
        <v>17.4</v>
      </c>
    </row>
    <row r="18" spans="1:5" ht="12.75">
      <c r="A18" s="361" t="s">
        <v>294</v>
      </c>
      <c r="B18" s="370">
        <v>1.4</v>
      </c>
      <c r="C18" s="370">
        <v>2.4</v>
      </c>
      <c r="D18" s="374" t="s">
        <v>21</v>
      </c>
      <c r="E18" s="369">
        <v>3.6</v>
      </c>
    </row>
    <row r="19" spans="1:5" ht="7.5" customHeight="1">
      <c r="A19" s="363"/>
      <c r="B19" s="370"/>
      <c r="C19" s="370"/>
      <c r="D19" s="343"/>
      <c r="E19" s="369"/>
    </row>
    <row r="20" spans="1:5" ht="12.75">
      <c r="A20" s="346" t="s">
        <v>263</v>
      </c>
      <c r="B20" s="370"/>
      <c r="C20" s="370"/>
      <c r="D20" s="343"/>
      <c r="E20" s="369"/>
    </row>
    <row r="21" spans="1:5" ht="12.75">
      <c r="A21" s="361" t="s">
        <v>297</v>
      </c>
      <c r="B21" s="370">
        <v>46</v>
      </c>
      <c r="C21" s="370">
        <v>17.3</v>
      </c>
      <c r="D21" s="374" t="s">
        <v>21</v>
      </c>
      <c r="E21" s="369">
        <v>16.4</v>
      </c>
    </row>
    <row r="22" spans="1:5" ht="12.75">
      <c r="A22" s="361" t="s">
        <v>296</v>
      </c>
      <c r="B22" s="370">
        <v>47.4</v>
      </c>
      <c r="C22" s="370">
        <v>48.4</v>
      </c>
      <c r="D22" s="374" t="s">
        <v>21</v>
      </c>
      <c r="E22" s="369">
        <v>48.7</v>
      </c>
    </row>
    <row r="23" spans="1:5" ht="12.75">
      <c r="A23" s="361" t="s">
        <v>295</v>
      </c>
      <c r="B23" s="370">
        <v>6.3</v>
      </c>
      <c r="C23" s="370">
        <v>34.3</v>
      </c>
      <c r="D23" s="374" t="s">
        <v>21</v>
      </c>
      <c r="E23" s="369">
        <v>30</v>
      </c>
    </row>
    <row r="24" spans="1:5" ht="12.75">
      <c r="A24" s="361" t="s">
        <v>294</v>
      </c>
      <c r="B24" s="370">
        <v>0.3</v>
      </c>
      <c r="C24" s="370">
        <v>0</v>
      </c>
      <c r="D24" s="374" t="s">
        <v>21</v>
      </c>
      <c r="E24" s="369">
        <v>4.9</v>
      </c>
    </row>
    <row r="25" spans="1:5" ht="7.5" customHeight="1">
      <c r="A25" s="346"/>
      <c r="B25" s="370"/>
      <c r="C25" s="370"/>
      <c r="D25" s="343"/>
      <c r="E25" s="369"/>
    </row>
    <row r="26" spans="1:5" ht="12.75">
      <c r="A26" s="346" t="s">
        <v>304</v>
      </c>
      <c r="B26" s="370"/>
      <c r="C26" s="370"/>
      <c r="D26" s="343"/>
      <c r="E26" s="369"/>
    </row>
    <row r="27" spans="1:5" ht="12.75">
      <c r="A27" s="361" t="s">
        <v>297</v>
      </c>
      <c r="B27" s="370">
        <v>39.7</v>
      </c>
      <c r="C27" s="370">
        <v>48.7</v>
      </c>
      <c r="D27" s="374" t="s">
        <v>21</v>
      </c>
      <c r="E27" s="369">
        <v>58.6</v>
      </c>
    </row>
    <row r="28" spans="1:5" ht="12.75">
      <c r="A28" s="361" t="s">
        <v>296</v>
      </c>
      <c r="B28" s="370">
        <v>46.8</v>
      </c>
      <c r="C28" s="370">
        <v>41.8</v>
      </c>
      <c r="D28" s="374" t="s">
        <v>21</v>
      </c>
      <c r="E28" s="369">
        <v>34.9</v>
      </c>
    </row>
    <row r="29" spans="1:5" ht="12.75">
      <c r="A29" s="361" t="s">
        <v>295</v>
      </c>
      <c r="B29" s="370">
        <v>12</v>
      </c>
      <c r="C29" s="370">
        <v>9.4</v>
      </c>
      <c r="D29" s="374" t="s">
        <v>21</v>
      </c>
      <c r="E29" s="369">
        <v>6.5</v>
      </c>
    </row>
    <row r="30" spans="1:5" ht="12.75">
      <c r="A30" s="361" t="s">
        <v>294</v>
      </c>
      <c r="B30" s="370">
        <v>1.5</v>
      </c>
      <c r="C30" s="370">
        <v>0</v>
      </c>
      <c r="D30" s="374" t="s">
        <v>21</v>
      </c>
      <c r="E30" s="369">
        <v>0</v>
      </c>
    </row>
    <row r="31" spans="1:5" ht="7.5" customHeight="1">
      <c r="A31" s="345"/>
      <c r="B31" s="370"/>
      <c r="C31" s="370"/>
      <c r="D31" s="343"/>
      <c r="E31" s="369"/>
    </row>
    <row r="32" spans="1:5" ht="12.75">
      <c r="A32" s="346" t="s">
        <v>303</v>
      </c>
      <c r="B32" s="370"/>
      <c r="C32" s="370"/>
      <c r="D32" s="343"/>
      <c r="E32" s="369"/>
    </row>
    <row r="33" spans="1:5" ht="12.75">
      <c r="A33" s="361" t="s">
        <v>297</v>
      </c>
      <c r="B33" s="370">
        <v>43</v>
      </c>
      <c r="C33" s="370">
        <v>37.6</v>
      </c>
      <c r="D33" s="374" t="s">
        <v>21</v>
      </c>
      <c r="E33" s="369">
        <v>41</v>
      </c>
    </row>
    <row r="34" spans="1:5" ht="12.75">
      <c r="A34" s="361" t="s">
        <v>296</v>
      </c>
      <c r="B34" s="370">
        <v>49.6</v>
      </c>
      <c r="C34" s="370">
        <v>44</v>
      </c>
      <c r="D34" s="374" t="s">
        <v>21</v>
      </c>
      <c r="E34" s="369">
        <v>48.5</v>
      </c>
    </row>
    <row r="35" spans="1:5" ht="12.75">
      <c r="A35" s="361" t="s">
        <v>295</v>
      </c>
      <c r="B35" s="370">
        <v>6.9</v>
      </c>
      <c r="C35" s="370">
        <v>18.3</v>
      </c>
      <c r="D35" s="374" t="s">
        <v>21</v>
      </c>
      <c r="E35" s="369">
        <v>8.3</v>
      </c>
    </row>
    <row r="36" spans="1:5" ht="12.75">
      <c r="A36" s="361" t="s">
        <v>294</v>
      </c>
      <c r="B36" s="370">
        <v>0.4</v>
      </c>
      <c r="C36" s="370">
        <v>0</v>
      </c>
      <c r="D36" s="374" t="s">
        <v>21</v>
      </c>
      <c r="E36" s="369">
        <v>2.2</v>
      </c>
    </row>
    <row r="37" spans="1:5" ht="7.5" customHeight="1">
      <c r="A37" s="346"/>
      <c r="B37" s="370"/>
      <c r="C37" s="370"/>
      <c r="D37" s="343"/>
      <c r="E37" s="369"/>
    </row>
    <row r="38" spans="1:5" ht="12.75" customHeight="1">
      <c r="A38" s="346" t="s">
        <v>236</v>
      </c>
      <c r="B38" s="370"/>
      <c r="C38" s="370"/>
      <c r="D38" s="343"/>
      <c r="E38" s="369"/>
    </row>
    <row r="39" spans="1:5" ht="12.75" customHeight="1">
      <c r="A39" s="361" t="s">
        <v>297</v>
      </c>
      <c r="B39" s="370">
        <v>44</v>
      </c>
      <c r="C39" s="370">
        <v>20.5</v>
      </c>
      <c r="D39" s="374" t="s">
        <v>21</v>
      </c>
      <c r="E39" s="369">
        <v>21.1</v>
      </c>
    </row>
    <row r="40" spans="1:5" ht="12.75" customHeight="1">
      <c r="A40" s="361" t="s">
        <v>296</v>
      </c>
      <c r="B40" s="370">
        <v>45.7</v>
      </c>
      <c r="C40" s="370">
        <v>48.9</v>
      </c>
      <c r="D40" s="374" t="s">
        <v>21</v>
      </c>
      <c r="E40" s="369">
        <v>40.3</v>
      </c>
    </row>
    <row r="41" spans="1:5" ht="12.75" customHeight="1">
      <c r="A41" s="361" t="s">
        <v>295</v>
      </c>
      <c r="B41" s="370">
        <v>9.5</v>
      </c>
      <c r="C41" s="370">
        <v>25.7</v>
      </c>
      <c r="D41" s="374" t="s">
        <v>21</v>
      </c>
      <c r="E41" s="369">
        <v>27</v>
      </c>
    </row>
    <row r="42" spans="1:5" ht="12.75" customHeight="1">
      <c r="A42" s="361" t="s">
        <v>294</v>
      </c>
      <c r="B42" s="370">
        <v>0.8</v>
      </c>
      <c r="C42" s="370">
        <v>5</v>
      </c>
      <c r="D42" s="374" t="s">
        <v>21</v>
      </c>
      <c r="E42" s="369">
        <v>11.6</v>
      </c>
    </row>
    <row r="43" spans="1:5" ht="7.5" customHeight="1">
      <c r="A43" s="346"/>
      <c r="B43" s="365"/>
      <c r="C43" s="365"/>
      <c r="E43" s="364"/>
    </row>
    <row r="44" spans="1:5" ht="12.75">
      <c r="A44" s="346" t="s">
        <v>302</v>
      </c>
      <c r="B44" s="370"/>
      <c r="C44" s="370"/>
      <c r="D44" s="343"/>
      <c r="E44" s="369"/>
    </row>
    <row r="45" spans="1:5" ht="12.75">
      <c r="A45" s="361" t="s">
        <v>297</v>
      </c>
      <c r="B45" s="370">
        <v>22.7</v>
      </c>
      <c r="C45" s="370">
        <v>20.4</v>
      </c>
      <c r="D45" s="374" t="s">
        <v>21</v>
      </c>
      <c r="E45" s="369">
        <v>17.7</v>
      </c>
    </row>
    <row r="46" spans="1:5" ht="12.75">
      <c r="A46" s="361" t="s">
        <v>296</v>
      </c>
      <c r="B46" s="370">
        <v>59.9</v>
      </c>
      <c r="C46" s="370">
        <v>51.3</v>
      </c>
      <c r="D46" s="374" t="s">
        <v>21</v>
      </c>
      <c r="E46" s="369">
        <v>55.2</v>
      </c>
    </row>
    <row r="47" spans="1:5" ht="12.75">
      <c r="A47" s="361" t="s">
        <v>295</v>
      </c>
      <c r="B47" s="370">
        <v>16.1</v>
      </c>
      <c r="C47" s="370">
        <v>24.7</v>
      </c>
      <c r="D47" s="374" t="s">
        <v>21</v>
      </c>
      <c r="E47" s="369">
        <v>24</v>
      </c>
    </row>
    <row r="48" spans="1:5" ht="12.75">
      <c r="A48" s="361" t="s">
        <v>294</v>
      </c>
      <c r="B48" s="370">
        <v>1.3</v>
      </c>
      <c r="C48" s="370">
        <v>3.6</v>
      </c>
      <c r="D48" s="374" t="s">
        <v>21</v>
      </c>
      <c r="E48" s="369">
        <v>3</v>
      </c>
    </row>
    <row r="49" spans="1:5" ht="7.5" customHeight="1">
      <c r="A49" s="346"/>
      <c r="B49" s="365"/>
      <c r="C49" s="365"/>
      <c r="E49" s="364"/>
    </row>
    <row r="50" spans="1:5" ht="12.75">
      <c r="A50" s="346" t="s">
        <v>298</v>
      </c>
      <c r="B50" s="370"/>
      <c r="C50" s="370"/>
      <c r="D50" s="343"/>
      <c r="E50" s="369"/>
    </row>
    <row r="51" spans="1:5" ht="12.75">
      <c r="A51" s="361" t="s">
        <v>297</v>
      </c>
      <c r="B51" s="370">
        <v>50.5</v>
      </c>
      <c r="C51" s="370">
        <v>47.5</v>
      </c>
      <c r="D51" s="374" t="s">
        <v>21</v>
      </c>
      <c r="E51" s="369">
        <v>47.9</v>
      </c>
    </row>
    <row r="52" spans="1:5" ht="12.75">
      <c r="A52" s="361" t="s">
        <v>296</v>
      </c>
      <c r="B52" s="370">
        <v>44.1</v>
      </c>
      <c r="C52" s="370">
        <v>50.7</v>
      </c>
      <c r="D52" s="374" t="s">
        <v>21</v>
      </c>
      <c r="E52" s="369">
        <v>43.7</v>
      </c>
    </row>
    <row r="53" spans="1:5" ht="12.75">
      <c r="A53" s="361" t="s">
        <v>295</v>
      </c>
      <c r="B53" s="370">
        <v>5</v>
      </c>
      <c r="C53" s="370">
        <v>1.8</v>
      </c>
      <c r="D53" s="374" t="s">
        <v>21</v>
      </c>
      <c r="E53" s="369">
        <v>7.1</v>
      </c>
    </row>
    <row r="54" spans="1:5" ht="12.75">
      <c r="A54" s="361" t="s">
        <v>294</v>
      </c>
      <c r="B54" s="370">
        <v>0.3</v>
      </c>
      <c r="C54" s="370">
        <v>0</v>
      </c>
      <c r="D54" s="374" t="s">
        <v>21</v>
      </c>
      <c r="E54" s="369">
        <v>1.3</v>
      </c>
    </row>
    <row r="55" spans="1:5" ht="7.5" customHeight="1">
      <c r="A55" s="360"/>
      <c r="B55" s="368"/>
      <c r="C55" s="368"/>
      <c r="D55" s="358"/>
      <c r="E55" s="366"/>
    </row>
    <row r="56" ht="8.25" customHeight="1"/>
    <row r="57" ht="12.75">
      <c r="A57" s="50" t="s">
        <v>318</v>
      </c>
    </row>
    <row r="58" spans="1:4" ht="12.75">
      <c r="A58" s="49" t="s">
        <v>317</v>
      </c>
      <c r="D58"/>
    </row>
    <row r="59" ht="12.75">
      <c r="A59" s="336" t="s">
        <v>226</v>
      </c>
    </row>
    <row r="60" ht="12.75">
      <c r="A60" s="373" t="s">
        <v>225</v>
      </c>
    </row>
    <row r="61" ht="12.75">
      <c r="A61" s="49" t="s">
        <v>312</v>
      </c>
    </row>
  </sheetData>
  <sheetProtection/>
  <printOptions horizontalCentered="1"/>
  <pageMargins left="1" right="1" top="1" bottom="0.75" header="0.5" footer="0.5"/>
  <pageSetup horizontalDpi="300" verticalDpi="300" orientation="portrait" scale="90" r:id="rId1"/>
  <headerFooter alignWithMargins="0">
    <oddFooter>&amp;L&amp;"Arial,Italic"&amp;9      The State of Hawaii Data Book 2010&amp;R&amp;9http://www.hawaii.gov/dbedt/</oddFooter>
  </headerFooter>
</worksheet>
</file>

<file path=xl/worksheets/sheet18.xml><?xml version="1.0" encoding="utf-8"?>
<worksheet xmlns="http://schemas.openxmlformats.org/spreadsheetml/2006/main" xmlns:r="http://schemas.openxmlformats.org/officeDocument/2006/relationships">
  <dimension ref="A1:L50"/>
  <sheetViews>
    <sheetView showGridLines="0" zoomScalePageLayoutView="0" workbookViewId="0" topLeftCell="A1">
      <selection activeCell="A1" sqref="A1"/>
    </sheetView>
  </sheetViews>
  <sheetFormatPr defaultColWidth="9.140625" defaultRowHeight="12.75"/>
  <cols>
    <col min="1" max="1" width="37.421875" style="0" customWidth="1"/>
    <col min="2" max="5" width="11.7109375" style="0" customWidth="1"/>
    <col min="6" max="6" width="32.28125" style="0" customWidth="1"/>
  </cols>
  <sheetData>
    <row r="1" spans="1:5" ht="15.75">
      <c r="A1" s="98" t="s">
        <v>331</v>
      </c>
      <c r="B1" s="139"/>
      <c r="C1" s="139"/>
      <c r="D1" s="139"/>
      <c r="E1" s="139"/>
    </row>
    <row r="2" spans="1:5" ht="15.75">
      <c r="A2" s="98" t="s">
        <v>330</v>
      </c>
      <c r="B2" s="139"/>
      <c r="C2" s="139"/>
      <c r="D2" s="139"/>
      <c r="E2" s="139"/>
    </row>
    <row r="3" spans="1:5" ht="12.75" customHeight="1">
      <c r="A3" s="98"/>
      <c r="B3" s="139"/>
      <c r="C3" s="139"/>
      <c r="D3" s="139"/>
      <c r="E3" s="139"/>
    </row>
    <row r="4" spans="1:5" ht="12.75" customHeight="1">
      <c r="A4" s="97" t="s">
        <v>291</v>
      </c>
      <c r="B4" s="139"/>
      <c r="C4" s="139"/>
      <c r="D4" s="139"/>
      <c r="E4" s="139"/>
    </row>
    <row r="5" spans="1:5" ht="12.75" customHeight="1">
      <c r="A5" s="97" t="s">
        <v>329</v>
      </c>
      <c r="B5" s="139"/>
      <c r="C5" s="139"/>
      <c r="D5" s="139"/>
      <c r="E5" s="139"/>
    </row>
    <row r="6" spans="1:5" ht="12.75" customHeight="1" thickBot="1">
      <c r="A6" s="353"/>
      <c r="B6" s="96"/>
      <c r="C6" s="96"/>
      <c r="D6" s="96"/>
      <c r="E6" s="96"/>
    </row>
    <row r="7" spans="1:12" s="145" customFormat="1" ht="24" customHeight="1" thickTop="1">
      <c r="A7" s="332" t="s">
        <v>328</v>
      </c>
      <c r="B7" s="371" t="s">
        <v>249</v>
      </c>
      <c r="C7" s="371" t="s">
        <v>248</v>
      </c>
      <c r="D7" s="371" t="s">
        <v>247</v>
      </c>
      <c r="E7" s="205" t="s">
        <v>246</v>
      </c>
      <c r="F7"/>
      <c r="G7"/>
      <c r="H7"/>
      <c r="I7"/>
      <c r="J7"/>
      <c r="K7"/>
      <c r="L7"/>
    </row>
    <row r="8" spans="1:5" ht="12.75">
      <c r="A8" s="346"/>
      <c r="B8" s="365"/>
      <c r="C8" s="365"/>
      <c r="E8" s="364"/>
    </row>
    <row r="9" spans="1:5" ht="12.75">
      <c r="A9" s="346" t="s">
        <v>92</v>
      </c>
      <c r="B9" s="370"/>
      <c r="C9" s="370"/>
      <c r="D9" s="370"/>
      <c r="E9" s="369"/>
    </row>
    <row r="10" spans="1:5" ht="12.75" customHeight="1">
      <c r="A10" s="361" t="s">
        <v>326</v>
      </c>
      <c r="B10" s="370">
        <v>61.1</v>
      </c>
      <c r="C10" s="370">
        <v>58.5</v>
      </c>
      <c r="D10" s="370">
        <v>63.6</v>
      </c>
      <c r="E10" s="369">
        <v>59.3</v>
      </c>
    </row>
    <row r="11" spans="1:5" ht="12.75" customHeight="1">
      <c r="A11" s="361" t="s">
        <v>325</v>
      </c>
      <c r="B11" s="370">
        <v>34.9</v>
      </c>
      <c r="C11" s="370">
        <v>37.2</v>
      </c>
      <c r="D11" s="370">
        <v>32.7</v>
      </c>
      <c r="E11" s="369">
        <v>38.2</v>
      </c>
    </row>
    <row r="12" spans="1:5" ht="12.75" customHeight="1">
      <c r="A12" s="361" t="s">
        <v>324</v>
      </c>
      <c r="B12" s="370">
        <v>3.5</v>
      </c>
      <c r="C12" s="370">
        <v>3.7</v>
      </c>
      <c r="D12" s="370">
        <v>3.3</v>
      </c>
      <c r="E12" s="369">
        <v>2.3</v>
      </c>
    </row>
    <row r="13" spans="1:5" ht="12.75" customHeight="1">
      <c r="A13" s="361" t="s">
        <v>323</v>
      </c>
      <c r="B13" s="370">
        <v>0.5</v>
      </c>
      <c r="C13" s="370">
        <v>0.5</v>
      </c>
      <c r="D13" s="370">
        <v>0.4</v>
      </c>
      <c r="E13" s="369">
        <v>0.2</v>
      </c>
    </row>
    <row r="14" spans="1:4" ht="12.75" customHeight="1">
      <c r="A14" s="346"/>
      <c r="B14" s="370"/>
      <c r="C14" s="370"/>
      <c r="D14" s="370"/>
    </row>
    <row r="15" spans="1:5" ht="12.75" customHeight="1">
      <c r="A15" s="346" t="s">
        <v>88</v>
      </c>
      <c r="B15" s="370"/>
      <c r="C15" s="370"/>
      <c r="D15" s="370"/>
      <c r="E15" s="369"/>
    </row>
    <row r="16" spans="1:5" ht="12.75" customHeight="1">
      <c r="A16" s="361" t="s">
        <v>326</v>
      </c>
      <c r="B16" s="370">
        <v>73.4</v>
      </c>
      <c r="C16" s="370">
        <v>72.4</v>
      </c>
      <c r="D16" s="370">
        <v>74.8</v>
      </c>
      <c r="E16" s="369">
        <v>55.7</v>
      </c>
    </row>
    <row r="17" spans="1:5" ht="12.75" customHeight="1">
      <c r="A17" s="361" t="s">
        <v>325</v>
      </c>
      <c r="B17" s="370">
        <v>24.4</v>
      </c>
      <c r="C17" s="370">
        <v>25.3</v>
      </c>
      <c r="D17" s="370">
        <v>23.1</v>
      </c>
      <c r="E17" s="369">
        <v>39.4</v>
      </c>
    </row>
    <row r="18" spans="1:5" ht="12.75" customHeight="1">
      <c r="A18" s="361" t="s">
        <v>324</v>
      </c>
      <c r="B18" s="370">
        <v>1.9</v>
      </c>
      <c r="C18" s="370">
        <v>1.9</v>
      </c>
      <c r="D18" s="370">
        <v>2</v>
      </c>
      <c r="E18" s="369">
        <v>4.7</v>
      </c>
    </row>
    <row r="19" spans="1:5" ht="12.75" customHeight="1">
      <c r="A19" s="361" t="s">
        <v>323</v>
      </c>
      <c r="B19" s="370">
        <v>0.2</v>
      </c>
      <c r="C19" s="370">
        <v>0.3</v>
      </c>
      <c r="D19" s="370">
        <v>0.1</v>
      </c>
      <c r="E19" s="369">
        <v>0.3</v>
      </c>
    </row>
    <row r="20" spans="1:5" ht="12.75" customHeight="1">
      <c r="A20" s="363"/>
      <c r="B20" s="370"/>
      <c r="C20" s="370"/>
      <c r="D20" s="370"/>
      <c r="E20" s="369"/>
    </row>
    <row r="21" spans="1:5" ht="12.75" customHeight="1">
      <c r="A21" s="346" t="s">
        <v>87</v>
      </c>
      <c r="B21" s="370"/>
      <c r="C21" s="370"/>
      <c r="D21" s="370"/>
      <c r="E21" s="369"/>
    </row>
    <row r="22" spans="1:5" ht="12.75" customHeight="1">
      <c r="A22" s="361" t="s">
        <v>326</v>
      </c>
      <c r="B22" s="370">
        <v>51</v>
      </c>
      <c r="C22" s="370">
        <v>58.7</v>
      </c>
      <c r="D22" s="370">
        <v>44.1</v>
      </c>
      <c r="E22" s="369">
        <v>43.4</v>
      </c>
    </row>
    <row r="23" spans="1:5" ht="12.75" customHeight="1">
      <c r="A23" s="361" t="s">
        <v>325</v>
      </c>
      <c r="B23" s="370">
        <v>34.2</v>
      </c>
      <c r="C23" s="370">
        <v>28.5</v>
      </c>
      <c r="D23" s="370">
        <v>39.3</v>
      </c>
      <c r="E23" s="369">
        <v>56.6</v>
      </c>
    </row>
    <row r="24" spans="1:5" ht="12.75" customHeight="1">
      <c r="A24" s="361" t="s">
        <v>324</v>
      </c>
      <c r="B24" s="370">
        <v>7.8</v>
      </c>
      <c r="C24" s="370">
        <v>5.2</v>
      </c>
      <c r="D24" s="370">
        <v>10.1</v>
      </c>
      <c r="E24" s="369">
        <v>0</v>
      </c>
    </row>
    <row r="25" spans="1:5" ht="12.75" customHeight="1">
      <c r="A25" s="361" t="s">
        <v>323</v>
      </c>
      <c r="B25" s="370">
        <v>7</v>
      </c>
      <c r="C25" s="370">
        <v>7.6</v>
      </c>
      <c r="D25" s="370">
        <v>6.5</v>
      </c>
      <c r="E25" s="369">
        <v>0</v>
      </c>
    </row>
    <row r="26" spans="1:5" ht="12.75" customHeight="1">
      <c r="A26" s="346"/>
      <c r="B26" s="370"/>
      <c r="C26" s="370"/>
      <c r="D26" s="370"/>
      <c r="E26" s="369"/>
    </row>
    <row r="27" spans="1:5" ht="12.75" customHeight="1">
      <c r="A27" s="346" t="s">
        <v>86</v>
      </c>
      <c r="B27" s="370"/>
      <c r="C27" s="370"/>
      <c r="D27" s="370"/>
      <c r="E27" s="369"/>
    </row>
    <row r="28" spans="1:5" ht="12.75" customHeight="1">
      <c r="A28" s="361" t="s">
        <v>326</v>
      </c>
      <c r="B28" s="370">
        <v>67.6</v>
      </c>
      <c r="C28" s="370">
        <v>61.9</v>
      </c>
      <c r="D28" s="370">
        <v>73.5</v>
      </c>
      <c r="E28" s="369">
        <v>12.2</v>
      </c>
    </row>
    <row r="29" spans="1:5" ht="12.75" customHeight="1">
      <c r="A29" s="361" t="s">
        <v>325</v>
      </c>
      <c r="B29" s="370">
        <v>27.3</v>
      </c>
      <c r="C29" s="370">
        <v>32.3</v>
      </c>
      <c r="D29" s="370">
        <v>22.1</v>
      </c>
      <c r="E29" s="369">
        <v>87.8</v>
      </c>
    </row>
    <row r="30" spans="1:5" ht="12.75" customHeight="1">
      <c r="A30" s="361" t="s">
        <v>324</v>
      </c>
      <c r="B30" s="370">
        <v>4.8</v>
      </c>
      <c r="C30" s="370">
        <v>5.4</v>
      </c>
      <c r="D30" s="370">
        <v>4.2</v>
      </c>
      <c r="E30" s="369">
        <v>0</v>
      </c>
    </row>
    <row r="31" spans="1:5" ht="12.75" customHeight="1">
      <c r="A31" s="361" t="s">
        <v>323</v>
      </c>
      <c r="B31" s="370">
        <v>0.4</v>
      </c>
      <c r="C31" s="370">
        <v>0.5</v>
      </c>
      <c r="D31" s="370">
        <v>0.3</v>
      </c>
      <c r="E31" s="369">
        <v>0</v>
      </c>
    </row>
    <row r="32" spans="1:5" ht="12.75" customHeight="1">
      <c r="A32" s="345"/>
      <c r="B32" s="370"/>
      <c r="C32" s="370"/>
      <c r="D32" s="370"/>
      <c r="E32" s="369"/>
    </row>
    <row r="33" spans="1:5" ht="12.75" customHeight="1">
      <c r="A33" s="346" t="s">
        <v>327</v>
      </c>
      <c r="B33" s="370"/>
      <c r="C33" s="370"/>
      <c r="D33" s="370"/>
      <c r="E33" s="369"/>
    </row>
    <row r="34" spans="1:5" ht="12.75" customHeight="1">
      <c r="A34" s="361" t="s">
        <v>326</v>
      </c>
      <c r="B34" s="370">
        <v>62.3</v>
      </c>
      <c r="C34" s="370">
        <v>62.3</v>
      </c>
      <c r="D34" s="370">
        <v>62.2</v>
      </c>
      <c r="E34" s="369">
        <v>56.7</v>
      </c>
    </row>
    <row r="35" spans="1:5" ht="12.75" customHeight="1">
      <c r="A35" s="361" t="s">
        <v>325</v>
      </c>
      <c r="B35" s="370">
        <v>33.1</v>
      </c>
      <c r="C35" s="370">
        <v>34</v>
      </c>
      <c r="D35" s="370">
        <v>32.1</v>
      </c>
      <c r="E35" s="369">
        <v>39</v>
      </c>
    </row>
    <row r="36" spans="1:5" ht="12.75" customHeight="1">
      <c r="A36" s="361" t="s">
        <v>324</v>
      </c>
      <c r="B36" s="370">
        <v>3.9</v>
      </c>
      <c r="C36" s="370">
        <v>3.5</v>
      </c>
      <c r="D36" s="370">
        <v>4.3</v>
      </c>
      <c r="E36" s="369">
        <v>4.1</v>
      </c>
    </row>
    <row r="37" spans="1:5" ht="12.75" customHeight="1">
      <c r="A37" s="361" t="s">
        <v>323</v>
      </c>
      <c r="B37" s="370">
        <v>0.7</v>
      </c>
      <c r="C37" s="370">
        <v>0.2</v>
      </c>
      <c r="D37" s="370">
        <v>1.3</v>
      </c>
      <c r="E37" s="369">
        <v>0.2</v>
      </c>
    </row>
    <row r="38" spans="1:5" ht="12.75" customHeight="1">
      <c r="A38" s="346"/>
      <c r="B38" s="370"/>
      <c r="C38" s="370"/>
      <c r="D38" s="370"/>
      <c r="E38" s="369"/>
    </row>
    <row r="39" spans="1:5" ht="12.75" customHeight="1">
      <c r="A39" s="346" t="s">
        <v>104</v>
      </c>
      <c r="B39" s="370"/>
      <c r="C39" s="370"/>
      <c r="D39" s="370"/>
      <c r="E39" s="369"/>
    </row>
    <row r="40" spans="1:5" ht="12.75" customHeight="1">
      <c r="A40" s="361" t="s">
        <v>326</v>
      </c>
      <c r="B40" s="370">
        <v>72.5</v>
      </c>
      <c r="C40" s="370">
        <v>68.8</v>
      </c>
      <c r="D40" s="370">
        <v>77.3</v>
      </c>
      <c r="E40" s="369">
        <v>53</v>
      </c>
    </row>
    <row r="41" spans="1:5" ht="12.75" customHeight="1">
      <c r="A41" s="361" t="s">
        <v>325</v>
      </c>
      <c r="B41" s="370">
        <v>24.5</v>
      </c>
      <c r="C41" s="370">
        <v>28.1</v>
      </c>
      <c r="D41" s="370">
        <v>19.7</v>
      </c>
      <c r="E41" s="369">
        <v>37.7</v>
      </c>
    </row>
    <row r="42" spans="1:5" ht="12.75" customHeight="1">
      <c r="A42" s="361" t="s">
        <v>324</v>
      </c>
      <c r="B42" s="370">
        <v>2.8</v>
      </c>
      <c r="C42" s="370">
        <v>2.9</v>
      </c>
      <c r="D42" s="370">
        <v>2.7</v>
      </c>
      <c r="E42" s="369">
        <v>9.3</v>
      </c>
    </row>
    <row r="43" spans="1:5" ht="12.75" customHeight="1">
      <c r="A43" s="361" t="s">
        <v>323</v>
      </c>
      <c r="B43" s="370">
        <v>0.3</v>
      </c>
      <c r="C43" s="370">
        <v>0.2</v>
      </c>
      <c r="D43" s="370">
        <v>0.3</v>
      </c>
      <c r="E43" s="369">
        <v>0</v>
      </c>
    </row>
    <row r="44" spans="1:5" ht="12.75">
      <c r="A44" s="360"/>
      <c r="B44" s="368"/>
      <c r="C44" s="368"/>
      <c r="D44" s="367"/>
      <c r="E44" s="366"/>
    </row>
    <row r="46" ht="12.75">
      <c r="A46" s="150" t="s">
        <v>228</v>
      </c>
    </row>
    <row r="47" ht="12.75">
      <c r="A47" s="150" t="s">
        <v>227</v>
      </c>
    </row>
    <row r="48" ht="12.75">
      <c r="A48" s="336" t="s">
        <v>226</v>
      </c>
    </row>
    <row r="49" ht="12.75">
      <c r="A49" s="373" t="s">
        <v>225</v>
      </c>
    </row>
    <row r="50" ht="12.75">
      <c r="A50" s="49" t="s">
        <v>312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19.xml><?xml version="1.0" encoding="utf-8"?>
<worksheet xmlns="http://schemas.openxmlformats.org/spreadsheetml/2006/main" xmlns:r="http://schemas.openxmlformats.org/officeDocument/2006/relationships">
  <dimension ref="A1:L43"/>
  <sheetViews>
    <sheetView showGridLines="0" zoomScalePageLayoutView="0" workbookViewId="0" topLeftCell="A1">
      <selection activeCell="A1" sqref="A1"/>
    </sheetView>
  </sheetViews>
  <sheetFormatPr defaultColWidth="9.140625" defaultRowHeight="12.75"/>
  <cols>
    <col min="1" max="1" width="37.421875" style="0" customWidth="1"/>
    <col min="2" max="5" width="11.7109375" style="0" customWidth="1"/>
  </cols>
  <sheetData>
    <row r="1" spans="1:5" ht="15.75">
      <c r="A1" s="355" t="s">
        <v>348</v>
      </c>
      <c r="B1" s="139"/>
      <c r="C1" s="139"/>
      <c r="D1" s="139"/>
      <c r="E1" s="139"/>
    </row>
    <row r="2" spans="1:5" ht="15.75">
      <c r="A2" s="355" t="s">
        <v>347</v>
      </c>
      <c r="B2" s="139"/>
      <c r="C2" s="139"/>
      <c r="D2" s="139"/>
      <c r="E2" s="139"/>
    </row>
    <row r="3" spans="1:5" ht="12.75" customHeight="1">
      <c r="A3" s="98"/>
      <c r="B3" s="139"/>
      <c r="C3" s="139"/>
      <c r="D3" s="139"/>
      <c r="E3" s="139"/>
    </row>
    <row r="4" spans="1:5" ht="12.75" customHeight="1">
      <c r="A4" s="97" t="s">
        <v>291</v>
      </c>
      <c r="B4" s="139"/>
      <c r="C4" s="139"/>
      <c r="D4" s="139"/>
      <c r="E4" s="139"/>
    </row>
    <row r="5" spans="1:5" ht="12.75" customHeight="1">
      <c r="A5" s="96" t="s">
        <v>346</v>
      </c>
      <c r="B5" s="139"/>
      <c r="C5" s="139"/>
      <c r="D5" s="139"/>
      <c r="E5" s="139"/>
    </row>
    <row r="6" spans="1:5" ht="12.75" customHeight="1">
      <c r="A6" s="96" t="s">
        <v>345</v>
      </c>
      <c r="B6" s="139"/>
      <c r="C6" s="139"/>
      <c r="D6" s="139"/>
      <c r="E6" s="139"/>
    </row>
    <row r="7" spans="1:5" ht="12.75" customHeight="1" thickBot="1">
      <c r="A7" s="353"/>
      <c r="B7" s="96"/>
      <c r="C7" s="96"/>
      <c r="D7" s="96"/>
      <c r="E7" s="96"/>
    </row>
    <row r="8" spans="1:12" s="145" customFormat="1" ht="24" customHeight="1" thickTop="1">
      <c r="A8" s="332" t="s">
        <v>344</v>
      </c>
      <c r="B8" s="371" t="s">
        <v>249</v>
      </c>
      <c r="C8" s="371" t="s">
        <v>248</v>
      </c>
      <c r="D8" s="371" t="s">
        <v>247</v>
      </c>
      <c r="E8" s="205" t="s">
        <v>246</v>
      </c>
      <c r="F8"/>
      <c r="G8"/>
      <c r="H8"/>
      <c r="I8"/>
      <c r="J8"/>
      <c r="K8"/>
      <c r="L8"/>
    </row>
    <row r="9" spans="1:12" s="145" customFormat="1" ht="18.75" customHeight="1">
      <c r="A9" s="380"/>
      <c r="B9" s="379"/>
      <c r="C9" s="379"/>
      <c r="D9" s="378"/>
      <c r="E9" s="377"/>
      <c r="F9"/>
      <c r="G9"/>
      <c r="H9"/>
      <c r="I9"/>
      <c r="J9"/>
      <c r="K9"/>
      <c r="L9"/>
    </row>
    <row r="10" spans="1:5" ht="12.75">
      <c r="A10" s="376">
        <v>2008</v>
      </c>
      <c r="B10" s="365"/>
      <c r="C10" s="365"/>
      <c r="E10" s="364"/>
    </row>
    <row r="11" spans="1:5" ht="12.75">
      <c r="A11" s="361" t="s">
        <v>343</v>
      </c>
      <c r="B11" s="370">
        <v>24.2</v>
      </c>
      <c r="C11" s="370">
        <v>24</v>
      </c>
      <c r="D11" s="370">
        <v>24.5</v>
      </c>
      <c r="E11" s="369">
        <v>11.4</v>
      </c>
    </row>
    <row r="12" spans="1:5" ht="12.75">
      <c r="A12" s="361" t="s">
        <v>342</v>
      </c>
      <c r="B12" s="370">
        <v>19.4</v>
      </c>
      <c r="C12" s="370">
        <v>16.3</v>
      </c>
      <c r="D12" s="370">
        <v>23.7</v>
      </c>
      <c r="E12" s="369">
        <v>33.4</v>
      </c>
    </row>
    <row r="13" spans="1:5" ht="12.75">
      <c r="A13" s="361" t="s">
        <v>341</v>
      </c>
      <c r="B13" s="370">
        <v>34.2</v>
      </c>
      <c r="C13" s="370">
        <v>31.7</v>
      </c>
      <c r="D13" s="370">
        <v>37.6</v>
      </c>
      <c r="E13" s="369">
        <v>24</v>
      </c>
    </row>
    <row r="14" spans="1:5" ht="12.75">
      <c r="A14" s="361" t="s">
        <v>340</v>
      </c>
      <c r="B14" s="370">
        <v>10.3</v>
      </c>
      <c r="C14" s="370">
        <v>8.1</v>
      </c>
      <c r="D14" s="370">
        <v>13.3</v>
      </c>
      <c r="E14" s="369">
        <v>11.7</v>
      </c>
    </row>
    <row r="15" spans="1:5" ht="12.75">
      <c r="A15" s="361" t="s">
        <v>339</v>
      </c>
      <c r="B15" s="370">
        <v>22.6</v>
      </c>
      <c r="C15" s="370">
        <v>20.7</v>
      </c>
      <c r="D15" s="370">
        <v>25.2</v>
      </c>
      <c r="E15" s="369">
        <v>10.7</v>
      </c>
    </row>
    <row r="16" spans="1:5" ht="12.75">
      <c r="A16" s="361" t="s">
        <v>338</v>
      </c>
      <c r="B16" s="370">
        <v>75.9</v>
      </c>
      <c r="C16" s="370">
        <v>77.2</v>
      </c>
      <c r="D16" s="370">
        <v>74.1</v>
      </c>
      <c r="E16" s="342">
        <v>57.2</v>
      </c>
    </row>
    <row r="17" spans="1:5" ht="12.75">
      <c r="A17" s="361" t="s">
        <v>337</v>
      </c>
      <c r="B17" s="370">
        <v>7.6</v>
      </c>
      <c r="C17" s="370">
        <v>5.8</v>
      </c>
      <c r="D17" s="370">
        <v>10.1</v>
      </c>
      <c r="E17" s="369">
        <v>35.9</v>
      </c>
    </row>
    <row r="18" spans="1:5" ht="12.75">
      <c r="A18" s="361" t="s">
        <v>336</v>
      </c>
      <c r="B18" s="370">
        <v>1.4</v>
      </c>
      <c r="C18" s="370">
        <v>1.2</v>
      </c>
      <c r="D18" s="370">
        <v>1.8</v>
      </c>
      <c r="E18" s="369">
        <v>1.9</v>
      </c>
    </row>
    <row r="19" spans="1:5" ht="12.75">
      <c r="A19" s="361" t="s">
        <v>335</v>
      </c>
      <c r="B19" s="370">
        <v>44.8</v>
      </c>
      <c r="C19" s="370">
        <v>49.5</v>
      </c>
      <c r="D19" s="370">
        <v>38.4</v>
      </c>
      <c r="E19" s="369">
        <v>40.1</v>
      </c>
    </row>
    <row r="20" spans="1:5" ht="12.75">
      <c r="A20" s="361" t="s">
        <v>334</v>
      </c>
      <c r="B20" s="370">
        <v>21.9</v>
      </c>
      <c r="C20" s="370">
        <v>16.8</v>
      </c>
      <c r="D20" s="370">
        <v>29</v>
      </c>
      <c r="E20" s="369">
        <v>65.8</v>
      </c>
    </row>
    <row r="21" spans="1:5" ht="12.75">
      <c r="A21" s="361" t="s">
        <v>333</v>
      </c>
      <c r="B21" s="370">
        <v>7.4</v>
      </c>
      <c r="C21" s="370">
        <v>7.1</v>
      </c>
      <c r="D21" s="375">
        <v>7.9</v>
      </c>
      <c r="E21" s="369">
        <v>17</v>
      </c>
    </row>
    <row r="22" spans="1:5" ht="12.75">
      <c r="A22" s="361" t="s">
        <v>332</v>
      </c>
      <c r="B22" s="370">
        <v>3.2</v>
      </c>
      <c r="C22" s="370">
        <v>3</v>
      </c>
      <c r="D22" s="375">
        <v>3.5</v>
      </c>
      <c r="E22" s="369">
        <v>2.2</v>
      </c>
    </row>
    <row r="23" spans="1:5" ht="12.75">
      <c r="A23" s="361"/>
      <c r="B23" s="370"/>
      <c r="C23" s="370"/>
      <c r="D23" s="375"/>
      <c r="E23" s="369"/>
    </row>
    <row r="24" spans="1:5" ht="12.75">
      <c r="A24" s="376">
        <v>2009</v>
      </c>
      <c r="B24" s="365"/>
      <c r="C24" s="365"/>
      <c r="E24" s="364"/>
    </row>
    <row r="25" spans="1:5" ht="12.75" customHeight="1">
      <c r="A25" s="361" t="s">
        <v>343</v>
      </c>
      <c r="B25" s="370">
        <v>23.7</v>
      </c>
      <c r="C25" s="370">
        <v>24.5</v>
      </c>
      <c r="D25" s="370">
        <v>26.7</v>
      </c>
      <c r="E25" s="369">
        <v>35.2</v>
      </c>
    </row>
    <row r="26" spans="1:5" ht="12.75" customHeight="1">
      <c r="A26" s="361" t="s">
        <v>342</v>
      </c>
      <c r="B26" s="370">
        <v>19.3</v>
      </c>
      <c r="C26" s="370">
        <v>16</v>
      </c>
      <c r="D26" s="370">
        <v>21.7</v>
      </c>
      <c r="E26" s="369">
        <v>16.8</v>
      </c>
    </row>
    <row r="27" spans="1:5" ht="12.75" customHeight="1">
      <c r="A27" s="361" t="s">
        <v>341</v>
      </c>
      <c r="B27" s="370">
        <v>36</v>
      </c>
      <c r="C27" s="370">
        <v>34.3</v>
      </c>
      <c r="D27" s="370">
        <v>38.5</v>
      </c>
      <c r="E27" s="369">
        <v>42.6</v>
      </c>
    </row>
    <row r="28" spans="1:5" ht="12.75" customHeight="1">
      <c r="A28" s="361" t="s">
        <v>340</v>
      </c>
      <c r="B28" s="370">
        <v>11.7</v>
      </c>
      <c r="C28" s="370">
        <v>9.2</v>
      </c>
      <c r="D28" s="370">
        <v>15.3</v>
      </c>
      <c r="E28" s="369">
        <v>13.5</v>
      </c>
    </row>
    <row r="29" spans="1:5" ht="12.75" customHeight="1">
      <c r="A29" s="361" t="s">
        <v>339</v>
      </c>
      <c r="B29" s="370">
        <v>23.1</v>
      </c>
      <c r="C29" s="370">
        <v>20.5</v>
      </c>
      <c r="D29" s="370">
        <v>24.2</v>
      </c>
      <c r="E29" s="369">
        <v>32.8</v>
      </c>
    </row>
    <row r="30" spans="1:5" ht="12.75" customHeight="1">
      <c r="A30" s="361" t="s">
        <v>338</v>
      </c>
      <c r="B30" s="370">
        <v>77.1</v>
      </c>
      <c r="C30" s="370">
        <v>77.9</v>
      </c>
      <c r="D30" s="370">
        <v>75.9</v>
      </c>
      <c r="E30" s="342">
        <v>65.4</v>
      </c>
    </row>
    <row r="31" spans="1:5" ht="12.75" customHeight="1">
      <c r="A31" s="361" t="s">
        <v>337</v>
      </c>
      <c r="B31" s="370">
        <v>8.2</v>
      </c>
      <c r="C31" s="370">
        <v>7.9</v>
      </c>
      <c r="D31" s="370">
        <v>8.6</v>
      </c>
      <c r="E31" s="369">
        <v>12.6</v>
      </c>
    </row>
    <row r="32" spans="1:5" ht="12.75" customHeight="1">
      <c r="A32" s="361" t="s">
        <v>336</v>
      </c>
      <c r="B32" s="370">
        <v>2.1</v>
      </c>
      <c r="C32" s="370">
        <v>2.3</v>
      </c>
      <c r="D32" s="370">
        <v>1.9</v>
      </c>
      <c r="E32" s="369">
        <v>2</v>
      </c>
    </row>
    <row r="33" spans="1:5" ht="12.75" customHeight="1">
      <c r="A33" s="361" t="s">
        <v>335</v>
      </c>
      <c r="B33" s="370">
        <v>46.4</v>
      </c>
      <c r="C33" s="370">
        <v>51.1</v>
      </c>
      <c r="D33" s="370">
        <v>39.8</v>
      </c>
      <c r="E33" s="369">
        <v>56.7</v>
      </c>
    </row>
    <row r="34" spans="1:5" ht="12.75" customHeight="1">
      <c r="A34" s="361" t="s">
        <v>334</v>
      </c>
      <c r="B34" s="370">
        <v>19.7</v>
      </c>
      <c r="C34" s="370">
        <v>18.3</v>
      </c>
      <c r="D34" s="370">
        <v>22.6</v>
      </c>
      <c r="E34" s="369">
        <v>23.5</v>
      </c>
    </row>
    <row r="35" spans="1:5" ht="12.75" customHeight="1">
      <c r="A35" s="361" t="s">
        <v>333</v>
      </c>
      <c r="B35" s="370">
        <v>8.8</v>
      </c>
      <c r="C35" s="370">
        <v>8</v>
      </c>
      <c r="D35" s="375">
        <v>9.9</v>
      </c>
      <c r="E35" s="369">
        <v>13.1</v>
      </c>
    </row>
    <row r="36" spans="1:5" ht="12.75">
      <c r="A36" s="361" t="s">
        <v>332</v>
      </c>
      <c r="B36" s="370">
        <v>3.7</v>
      </c>
      <c r="C36" s="370">
        <v>3.1</v>
      </c>
      <c r="D36" s="375">
        <v>4.5</v>
      </c>
      <c r="E36" s="369">
        <v>3.4</v>
      </c>
    </row>
    <row r="37" spans="1:5" ht="12.75">
      <c r="A37" s="360"/>
      <c r="B37" s="368"/>
      <c r="C37" s="368"/>
      <c r="D37" s="367"/>
      <c r="E37" s="366"/>
    </row>
    <row r="39" ht="12.75">
      <c r="A39" s="150" t="s">
        <v>228</v>
      </c>
    </row>
    <row r="40" ht="12.75">
      <c r="A40" s="150" t="s">
        <v>227</v>
      </c>
    </row>
    <row r="41" ht="12.75">
      <c r="A41" s="336" t="s">
        <v>226</v>
      </c>
    </row>
    <row r="42" ht="12.75">
      <c r="A42" s="373" t="s">
        <v>225</v>
      </c>
    </row>
    <row r="43" ht="12.75">
      <c r="A43" s="49" t="s">
        <v>224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cols>
    <col min="1" max="1" width="81.7109375" style="396" customWidth="1"/>
    <col min="2" max="16384" width="9.140625" style="396" customWidth="1"/>
  </cols>
  <sheetData>
    <row r="1" ht="18.75">
      <c r="A1" s="981" t="s">
        <v>1427</v>
      </c>
    </row>
    <row r="2" ht="12.75">
      <c r="A2" s="485"/>
    </row>
    <row r="3" ht="12.75">
      <c r="A3" s="485"/>
    </row>
    <row r="4" ht="22.5">
      <c r="A4" s="980" t="s">
        <v>1426</v>
      </c>
    </row>
    <row r="5" ht="12.75" customHeight="1">
      <c r="A5" s="970"/>
    </row>
    <row r="6" ht="12.75" customHeight="1">
      <c r="A6" s="970"/>
    </row>
    <row r="7" ht="63">
      <c r="A7" s="979" t="s">
        <v>1425</v>
      </c>
    </row>
    <row r="8" ht="12.75" customHeight="1">
      <c r="A8" s="970"/>
    </row>
    <row r="9" ht="126">
      <c r="A9" s="979" t="s">
        <v>1424</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2010&amp;R&amp;9http://www.hawaii.gov/dbedt/</oddFooter>
  </headerFooter>
</worksheet>
</file>

<file path=xl/worksheets/sheet20.xml><?xml version="1.0" encoding="utf-8"?>
<worksheet xmlns="http://schemas.openxmlformats.org/spreadsheetml/2006/main" xmlns:r="http://schemas.openxmlformats.org/officeDocument/2006/relationships">
  <dimension ref="A1:O45"/>
  <sheetViews>
    <sheetView showGridLines="0" zoomScalePageLayoutView="0" workbookViewId="0" topLeftCell="A1">
      <selection activeCell="A1" sqref="A1"/>
    </sheetView>
  </sheetViews>
  <sheetFormatPr defaultColWidth="9.140625" defaultRowHeight="12.75"/>
  <cols>
    <col min="1" max="1" width="37.421875" style="0" customWidth="1"/>
    <col min="2" max="5" width="11.7109375" style="0" customWidth="1"/>
  </cols>
  <sheetData>
    <row r="1" spans="1:5" ht="15.75">
      <c r="A1" s="98" t="s">
        <v>366</v>
      </c>
      <c r="B1" s="139"/>
      <c r="C1" s="139"/>
      <c r="D1" s="139"/>
      <c r="E1" s="139"/>
    </row>
    <row r="2" spans="1:5" ht="15.75">
      <c r="A2" s="98" t="s">
        <v>365</v>
      </c>
      <c r="B2" s="139"/>
      <c r="C2" s="139"/>
      <c r="D2" s="139"/>
      <c r="E2" s="139"/>
    </row>
    <row r="3" spans="1:5" ht="12.75" customHeight="1">
      <c r="A3" s="98"/>
      <c r="B3" s="139"/>
      <c r="C3" s="139"/>
      <c r="D3" s="139"/>
      <c r="E3" s="139"/>
    </row>
    <row r="4" spans="1:5" ht="12.75" customHeight="1">
      <c r="A4" s="97" t="s">
        <v>291</v>
      </c>
      <c r="B4" s="139"/>
      <c r="C4" s="139"/>
      <c r="D4" s="139"/>
      <c r="E4" s="139"/>
    </row>
    <row r="5" spans="1:5" ht="12.75" customHeight="1">
      <c r="A5" s="96" t="s">
        <v>364</v>
      </c>
      <c r="B5" s="139"/>
      <c r="C5" s="139"/>
      <c r="D5" s="139"/>
      <c r="E5" s="139"/>
    </row>
    <row r="6" spans="1:5" ht="12.75" customHeight="1">
      <c r="A6" s="96" t="s">
        <v>363</v>
      </c>
      <c r="B6" s="139"/>
      <c r="C6" s="139"/>
      <c r="D6" s="139"/>
      <c r="E6" s="139"/>
    </row>
    <row r="7" spans="1:5" ht="12.75" customHeight="1" thickBot="1">
      <c r="A7" s="353"/>
      <c r="B7" s="96"/>
      <c r="C7" s="96"/>
      <c r="D7" s="96"/>
      <c r="E7" s="96"/>
    </row>
    <row r="8" spans="1:15" s="145" customFormat="1" ht="24" customHeight="1" thickTop="1">
      <c r="A8" s="332" t="s">
        <v>362</v>
      </c>
      <c r="B8" s="371" t="s">
        <v>249</v>
      </c>
      <c r="C8" s="371" t="s">
        <v>248</v>
      </c>
      <c r="D8" s="371" t="s">
        <v>247</v>
      </c>
      <c r="E8" s="205" t="s">
        <v>246</v>
      </c>
      <c r="G8"/>
      <c r="H8"/>
      <c r="I8"/>
      <c r="J8"/>
      <c r="K8"/>
      <c r="L8"/>
      <c r="M8"/>
      <c r="N8"/>
      <c r="O8"/>
    </row>
    <row r="9" spans="1:5" ht="12.75">
      <c r="A9" s="346"/>
      <c r="B9" s="365"/>
      <c r="C9" s="365"/>
      <c r="E9" s="364"/>
    </row>
    <row r="10" spans="1:5" ht="12.75">
      <c r="A10" s="376">
        <v>2008</v>
      </c>
      <c r="B10" s="370"/>
      <c r="C10" s="370"/>
      <c r="D10" s="370"/>
      <c r="E10" s="369"/>
    </row>
    <row r="11" spans="1:5" ht="12.75">
      <c r="A11" s="361" t="s">
        <v>361</v>
      </c>
      <c r="B11" s="370">
        <v>10.9</v>
      </c>
      <c r="C11" s="370">
        <v>8.7</v>
      </c>
      <c r="D11" s="370">
        <v>14.1</v>
      </c>
      <c r="E11" s="342">
        <v>1.2</v>
      </c>
    </row>
    <row r="12" spans="1:5" ht="12.75">
      <c r="A12" s="361" t="s">
        <v>360</v>
      </c>
      <c r="B12" s="370">
        <v>52.5</v>
      </c>
      <c r="C12" s="370">
        <v>52.7</v>
      </c>
      <c r="D12" s="370">
        <v>52.2</v>
      </c>
      <c r="E12" s="369">
        <v>17.8</v>
      </c>
    </row>
    <row r="13" spans="1:5" ht="12.75">
      <c r="A13" s="361" t="s">
        <v>359</v>
      </c>
      <c r="B13" s="370">
        <v>12.1</v>
      </c>
      <c r="C13" s="370">
        <v>10.5</v>
      </c>
      <c r="D13" s="370">
        <v>14.3</v>
      </c>
      <c r="E13" s="369">
        <v>3.9</v>
      </c>
    </row>
    <row r="14" spans="1:5" ht="12.75">
      <c r="A14" s="361" t="s">
        <v>358</v>
      </c>
      <c r="B14" s="370">
        <v>24.3</v>
      </c>
      <c r="C14" s="370">
        <v>21.8</v>
      </c>
      <c r="D14" s="370">
        <v>28</v>
      </c>
      <c r="E14" s="369">
        <v>36.9</v>
      </c>
    </row>
    <row r="15" spans="1:5" ht="12.75">
      <c r="A15" s="361" t="s">
        <v>357</v>
      </c>
      <c r="B15" s="370">
        <v>42.6</v>
      </c>
      <c r="C15" s="370">
        <v>39.5</v>
      </c>
      <c r="D15" s="370">
        <v>47.2</v>
      </c>
      <c r="E15" s="369">
        <v>67.3</v>
      </c>
    </row>
    <row r="16" spans="1:5" ht="12.75">
      <c r="A16" s="361" t="s">
        <v>356</v>
      </c>
      <c r="B16" s="370">
        <v>37.9</v>
      </c>
      <c r="C16" s="370">
        <v>33.4</v>
      </c>
      <c r="D16" s="370">
        <v>44.5</v>
      </c>
      <c r="E16" s="369">
        <v>36.4</v>
      </c>
    </row>
    <row r="17" spans="1:5" ht="12.75">
      <c r="A17" s="361" t="s">
        <v>355</v>
      </c>
      <c r="B17" s="370">
        <v>52</v>
      </c>
      <c r="C17" s="370">
        <v>46.2</v>
      </c>
      <c r="D17" s="370">
        <v>60.4</v>
      </c>
      <c r="E17" s="369">
        <v>41.5</v>
      </c>
    </row>
    <row r="18" spans="1:5" ht="12.75">
      <c r="A18" s="382" t="s">
        <v>354</v>
      </c>
      <c r="B18" s="370">
        <v>8.3</v>
      </c>
      <c r="C18" s="370">
        <v>7.4</v>
      </c>
      <c r="D18" s="370">
        <v>9.6</v>
      </c>
      <c r="E18" s="369">
        <v>42.6</v>
      </c>
    </row>
    <row r="19" spans="1:5" ht="12.75">
      <c r="A19" s="382" t="s">
        <v>353</v>
      </c>
      <c r="B19" s="370">
        <v>28.8</v>
      </c>
      <c r="C19" s="370">
        <v>22.8</v>
      </c>
      <c r="D19" s="370">
        <v>37.5</v>
      </c>
      <c r="E19" s="369">
        <v>37.6</v>
      </c>
    </row>
    <row r="20" spans="1:5" ht="12.75">
      <c r="A20" s="361" t="s">
        <v>352</v>
      </c>
      <c r="B20" s="370">
        <v>80.8</v>
      </c>
      <c r="C20" s="370">
        <v>84.4</v>
      </c>
      <c r="D20" s="370">
        <v>75.6</v>
      </c>
      <c r="E20" s="369">
        <v>27.9</v>
      </c>
    </row>
    <row r="21" spans="1:5" ht="12.75">
      <c r="A21" s="361" t="s">
        <v>351</v>
      </c>
      <c r="B21" s="370">
        <v>49.8</v>
      </c>
      <c r="C21" s="370">
        <v>48.5</v>
      </c>
      <c r="D21" s="370">
        <v>51.8</v>
      </c>
      <c r="E21" s="369">
        <v>24.3</v>
      </c>
    </row>
    <row r="22" spans="1:5" ht="12.75">
      <c r="A22" s="381" t="s">
        <v>350</v>
      </c>
      <c r="B22" s="370">
        <v>40.3</v>
      </c>
      <c r="C22" s="370">
        <v>38.9</v>
      </c>
      <c r="D22" s="370">
        <v>42.4</v>
      </c>
      <c r="E22" s="369">
        <v>28.8</v>
      </c>
    </row>
    <row r="23" spans="1:5" ht="12.75">
      <c r="A23" s="381" t="s">
        <v>349</v>
      </c>
      <c r="B23" s="370">
        <v>57.5</v>
      </c>
      <c r="C23" s="370">
        <v>59.6</v>
      </c>
      <c r="D23" s="370">
        <v>54.4</v>
      </c>
      <c r="E23" s="369">
        <v>12.2</v>
      </c>
    </row>
    <row r="24" spans="1:5" ht="12.75">
      <c r="A24" s="381"/>
      <c r="B24" s="370"/>
      <c r="C24" s="370"/>
      <c r="D24" s="370"/>
      <c r="E24" s="369"/>
    </row>
    <row r="25" spans="1:5" ht="12.75">
      <c r="A25" s="376">
        <v>2009</v>
      </c>
      <c r="B25" s="370"/>
      <c r="C25" s="370"/>
      <c r="D25" s="370"/>
      <c r="E25" s="369"/>
    </row>
    <row r="26" spans="1:5" ht="12.75" customHeight="1">
      <c r="A26" s="361" t="s">
        <v>361</v>
      </c>
      <c r="B26" s="370">
        <v>11.2</v>
      </c>
      <c r="C26" s="370">
        <v>9</v>
      </c>
      <c r="D26" s="370">
        <v>14.4</v>
      </c>
      <c r="E26" s="369">
        <v>2.1</v>
      </c>
    </row>
    <row r="27" spans="1:5" ht="12.75" customHeight="1">
      <c r="A27" s="361" t="s">
        <v>360</v>
      </c>
      <c r="B27" s="370">
        <v>52.7</v>
      </c>
      <c r="C27" s="370">
        <v>52.6</v>
      </c>
      <c r="D27" s="370">
        <v>52.9</v>
      </c>
      <c r="E27" s="342">
        <v>18.3</v>
      </c>
    </row>
    <row r="28" spans="1:5" ht="12.75" customHeight="1">
      <c r="A28" s="361" t="s">
        <v>359</v>
      </c>
      <c r="B28" s="370">
        <v>14.6</v>
      </c>
      <c r="C28" s="370">
        <v>13</v>
      </c>
      <c r="D28" s="370">
        <v>16.9</v>
      </c>
      <c r="E28" s="369">
        <v>6</v>
      </c>
    </row>
    <row r="29" spans="1:5" ht="12.75" customHeight="1">
      <c r="A29" s="361" t="s">
        <v>358</v>
      </c>
      <c r="B29" s="370">
        <v>27.9</v>
      </c>
      <c r="C29" s="370">
        <v>26.1</v>
      </c>
      <c r="D29" s="370">
        <v>30.6</v>
      </c>
      <c r="E29" s="369">
        <v>37.5</v>
      </c>
    </row>
    <row r="30" spans="1:5" ht="12.75" customHeight="1">
      <c r="A30" s="361" t="s">
        <v>357</v>
      </c>
      <c r="B30" s="370">
        <v>46.3</v>
      </c>
      <c r="C30" s="370">
        <v>45.8</v>
      </c>
      <c r="D30" s="370">
        <v>47.2</v>
      </c>
      <c r="E30" s="369">
        <v>69.1</v>
      </c>
    </row>
    <row r="31" spans="1:5" ht="12.75" customHeight="1">
      <c r="A31" s="361" t="s">
        <v>356</v>
      </c>
      <c r="B31" s="370">
        <v>40.1</v>
      </c>
      <c r="C31" s="370">
        <v>36.9</v>
      </c>
      <c r="D31" s="370">
        <v>44.8</v>
      </c>
      <c r="E31" s="369">
        <v>36.6</v>
      </c>
    </row>
    <row r="32" spans="1:5" ht="12.75" customHeight="1">
      <c r="A32" s="361" t="s">
        <v>355</v>
      </c>
      <c r="B32" s="370">
        <v>52.4</v>
      </c>
      <c r="C32" s="370">
        <v>46.3</v>
      </c>
      <c r="D32" s="370">
        <v>61.5</v>
      </c>
      <c r="E32" s="369">
        <v>45.6</v>
      </c>
    </row>
    <row r="33" spans="1:5" ht="12.75" customHeight="1">
      <c r="A33" s="361" t="s">
        <v>354</v>
      </c>
      <c r="B33" s="370">
        <v>9.7</v>
      </c>
      <c r="C33" s="370">
        <v>9.2</v>
      </c>
      <c r="D33" s="370">
        <v>10.3</v>
      </c>
      <c r="E33" s="369">
        <v>43</v>
      </c>
    </row>
    <row r="34" spans="1:5" ht="12.75" customHeight="1">
      <c r="A34" s="382" t="s">
        <v>353</v>
      </c>
      <c r="B34" s="370">
        <v>29.6</v>
      </c>
      <c r="C34" s="370">
        <v>25.8</v>
      </c>
      <c r="D34" s="370">
        <v>35.3</v>
      </c>
      <c r="E34" s="369">
        <v>38.9</v>
      </c>
    </row>
    <row r="35" spans="1:5" ht="12.75" customHeight="1">
      <c r="A35" s="382" t="s">
        <v>352</v>
      </c>
      <c r="B35" s="370">
        <v>83.5</v>
      </c>
      <c r="C35" s="370">
        <v>86.7</v>
      </c>
      <c r="D35" s="370">
        <v>78.8</v>
      </c>
      <c r="E35" s="369">
        <v>33.4</v>
      </c>
    </row>
    <row r="36" spans="1:5" ht="12.75" customHeight="1">
      <c r="A36" s="361" t="s">
        <v>351</v>
      </c>
      <c r="B36" s="370">
        <v>54.6</v>
      </c>
      <c r="C36" s="370">
        <v>55.6</v>
      </c>
      <c r="D36" s="370">
        <v>53</v>
      </c>
      <c r="E36" s="369">
        <v>27.7</v>
      </c>
    </row>
    <row r="37" spans="1:5" ht="12.75" customHeight="1">
      <c r="A37" s="361" t="s">
        <v>350</v>
      </c>
      <c r="B37" s="370">
        <v>39.3</v>
      </c>
      <c r="C37" s="370">
        <v>37.6</v>
      </c>
      <c r="D37" s="370">
        <v>41.8</v>
      </c>
      <c r="E37" s="369">
        <v>34.4</v>
      </c>
    </row>
    <row r="38" spans="1:5" ht="12.75">
      <c r="A38" s="381" t="s">
        <v>349</v>
      </c>
      <c r="B38" s="370">
        <v>60.9</v>
      </c>
      <c r="C38" s="370">
        <v>64.5</v>
      </c>
      <c r="D38" s="370">
        <v>55.4</v>
      </c>
      <c r="E38" s="369">
        <v>15</v>
      </c>
    </row>
    <row r="39" spans="1:5" ht="12.75">
      <c r="A39" s="360"/>
      <c r="B39" s="368"/>
      <c r="C39" s="368"/>
      <c r="D39" s="367"/>
      <c r="E39" s="366"/>
    </row>
    <row r="41" ht="12.75">
      <c r="A41" s="150" t="s">
        <v>228</v>
      </c>
    </row>
    <row r="42" ht="12.75">
      <c r="A42" s="150" t="s">
        <v>227</v>
      </c>
    </row>
    <row r="43" ht="12.75">
      <c r="A43" s="336" t="s">
        <v>226</v>
      </c>
    </row>
    <row r="44" ht="12.75">
      <c r="A44" s="373" t="s">
        <v>225</v>
      </c>
    </row>
    <row r="45" ht="12.75">
      <c r="A45" s="49" t="s">
        <v>224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21.xml><?xml version="1.0" encoding="utf-8"?>
<worksheet xmlns="http://schemas.openxmlformats.org/spreadsheetml/2006/main" xmlns:r="http://schemas.openxmlformats.org/officeDocument/2006/relationships">
  <dimension ref="A1:M623"/>
  <sheetViews>
    <sheetView showGridLines="0" zoomScalePageLayoutView="0" workbookViewId="0" topLeftCell="A1">
      <selection activeCell="A1" sqref="A1"/>
    </sheetView>
  </sheetViews>
  <sheetFormatPr defaultColWidth="9.140625" defaultRowHeight="12.75"/>
  <cols>
    <col min="1" max="1" width="37.421875" style="0" customWidth="1"/>
    <col min="2" max="5" width="11.7109375" style="0" customWidth="1"/>
  </cols>
  <sheetData>
    <row r="1" spans="1:6" ht="15.75">
      <c r="A1" s="98" t="s">
        <v>382</v>
      </c>
      <c r="B1" s="139"/>
      <c r="C1" s="139"/>
      <c r="D1" s="139"/>
      <c r="E1" s="139"/>
      <c r="F1" s="96"/>
    </row>
    <row r="2" spans="1:6" ht="15.75">
      <c r="A2" s="388" t="s">
        <v>381</v>
      </c>
      <c r="B2" s="139"/>
      <c r="C2" s="139"/>
      <c r="D2" s="139"/>
      <c r="E2" s="139"/>
      <c r="F2" s="96"/>
    </row>
    <row r="3" spans="1:6" ht="15.75">
      <c r="A3" s="388" t="s">
        <v>380</v>
      </c>
      <c r="B3" s="139"/>
      <c r="C3" s="139"/>
      <c r="D3" s="139"/>
      <c r="E3" s="139"/>
      <c r="F3" s="96"/>
    </row>
    <row r="4" spans="1:6" ht="12.75" customHeight="1">
      <c r="A4" s="98"/>
      <c r="B4" s="139"/>
      <c r="C4" s="139"/>
      <c r="D4" s="139"/>
      <c r="E4" s="139"/>
      <c r="F4" s="96"/>
    </row>
    <row r="5" spans="1:6" ht="12.75" customHeight="1">
      <c r="A5" s="97" t="s">
        <v>291</v>
      </c>
      <c r="B5" s="139"/>
      <c r="C5" s="139"/>
      <c r="D5" s="139"/>
      <c r="E5" s="139"/>
      <c r="F5" s="96"/>
    </row>
    <row r="6" spans="1:6" ht="12.75" customHeight="1">
      <c r="A6" s="96" t="s">
        <v>346</v>
      </c>
      <c r="B6" s="139"/>
      <c r="C6" s="139"/>
      <c r="D6" s="139"/>
      <c r="E6" s="139"/>
      <c r="F6" s="96"/>
    </row>
    <row r="7" spans="1:6" ht="12.75" customHeight="1">
      <c r="A7" s="96" t="s">
        <v>379</v>
      </c>
      <c r="B7" s="139"/>
      <c r="C7" s="139"/>
      <c r="D7" s="139"/>
      <c r="E7" s="139"/>
      <c r="F7" s="96"/>
    </row>
    <row r="8" spans="1:6" ht="12.75" customHeight="1" thickBot="1">
      <c r="A8" s="353"/>
      <c r="B8" s="96"/>
      <c r="C8" s="96"/>
      <c r="D8" s="96"/>
      <c r="E8" s="96"/>
      <c r="F8" s="96"/>
    </row>
    <row r="9" spans="1:12" s="145" customFormat="1" ht="24" customHeight="1" thickTop="1">
      <c r="A9" s="332"/>
      <c r="B9" s="371" t="s">
        <v>249</v>
      </c>
      <c r="C9" s="371" t="s">
        <v>248</v>
      </c>
      <c r="D9" s="371" t="s">
        <v>247</v>
      </c>
      <c r="E9" s="205" t="s">
        <v>246</v>
      </c>
      <c r="F9" s="387"/>
      <c r="G9"/>
      <c r="H9"/>
      <c r="I9"/>
      <c r="J9"/>
      <c r="K9"/>
      <c r="L9"/>
    </row>
    <row r="10" spans="1:12" s="145" customFormat="1" ht="12.75" customHeight="1">
      <c r="A10" s="380"/>
      <c r="B10" s="379"/>
      <c r="C10" s="379"/>
      <c r="D10" s="378"/>
      <c r="E10" s="377"/>
      <c r="F10" s="387"/>
      <c r="G10"/>
      <c r="H10"/>
      <c r="I10"/>
      <c r="J10"/>
      <c r="K10"/>
      <c r="L10"/>
    </row>
    <row r="11" spans="1:12" s="145" customFormat="1" ht="12.75" customHeight="1">
      <c r="A11" s="386">
        <v>2008</v>
      </c>
      <c r="B11" s="365"/>
      <c r="C11" s="365"/>
      <c r="D11"/>
      <c r="E11" s="364"/>
      <c r="F11"/>
      <c r="G11"/>
      <c r="H11"/>
      <c r="I11"/>
      <c r="J11"/>
      <c r="K11"/>
      <c r="L11"/>
    </row>
    <row r="12" spans="1:12" s="145" customFormat="1" ht="12.75" customHeight="1">
      <c r="A12" s="385" t="s">
        <v>378</v>
      </c>
      <c r="B12" s="370">
        <v>89.3</v>
      </c>
      <c r="C12" s="370">
        <v>89.2</v>
      </c>
      <c r="D12" s="370">
        <v>89.3</v>
      </c>
      <c r="E12" s="369">
        <v>89.6</v>
      </c>
      <c r="F12"/>
      <c r="G12"/>
      <c r="H12"/>
      <c r="I12"/>
      <c r="J12"/>
      <c r="K12"/>
      <c r="L12"/>
    </row>
    <row r="13" spans="1:12" s="145" customFormat="1" ht="12.75" customHeight="1">
      <c r="A13" s="361"/>
      <c r="B13" s="370"/>
      <c r="C13" s="370"/>
      <c r="D13" s="370"/>
      <c r="E13" s="342"/>
      <c r="F13"/>
      <c r="G13"/>
      <c r="H13"/>
      <c r="I13"/>
      <c r="J13"/>
      <c r="K13"/>
      <c r="L13"/>
    </row>
    <row r="14" spans="1:12" s="145" customFormat="1" ht="12.75" customHeight="1">
      <c r="A14" s="384" t="s">
        <v>377</v>
      </c>
      <c r="B14" s="370"/>
      <c r="C14" s="370"/>
      <c r="D14" s="370"/>
      <c r="E14" s="369"/>
      <c r="F14"/>
      <c r="G14"/>
      <c r="H14"/>
      <c r="I14"/>
      <c r="J14"/>
      <c r="K14"/>
      <c r="L14"/>
    </row>
    <row r="15" spans="1:12" s="145" customFormat="1" ht="12.75" customHeight="1">
      <c r="A15" s="383" t="s">
        <v>376</v>
      </c>
      <c r="B15" s="370">
        <v>2.9</v>
      </c>
      <c r="C15" s="370">
        <v>2.4</v>
      </c>
      <c r="D15" s="370">
        <v>3.6</v>
      </c>
      <c r="E15" s="369">
        <v>1</v>
      </c>
      <c r="F15"/>
      <c r="G15"/>
      <c r="H15"/>
      <c r="I15"/>
      <c r="J15"/>
      <c r="K15"/>
      <c r="L15"/>
    </row>
    <row r="16" spans="1:12" s="145" customFormat="1" ht="12.75" customHeight="1">
      <c r="A16" s="383" t="s">
        <v>375</v>
      </c>
      <c r="B16" s="370">
        <v>1.4</v>
      </c>
      <c r="C16" s="370">
        <v>1.4</v>
      </c>
      <c r="D16" s="370">
        <v>1.3</v>
      </c>
      <c r="E16" s="369">
        <v>0.6</v>
      </c>
      <c r="F16"/>
      <c r="G16"/>
      <c r="H16"/>
      <c r="I16"/>
      <c r="J16"/>
      <c r="K16"/>
      <c r="L16"/>
    </row>
    <row r="17" spans="1:12" s="145" customFormat="1" ht="12.75" customHeight="1">
      <c r="A17" s="383" t="s">
        <v>374</v>
      </c>
      <c r="B17" s="370">
        <v>1</v>
      </c>
      <c r="C17" s="370">
        <v>1.1</v>
      </c>
      <c r="D17" s="370">
        <v>0.9</v>
      </c>
      <c r="E17" s="369">
        <v>1.2</v>
      </c>
      <c r="F17"/>
      <c r="G17"/>
      <c r="H17"/>
      <c r="I17"/>
      <c r="J17"/>
      <c r="K17"/>
      <c r="L17"/>
    </row>
    <row r="18" spans="1:12" s="145" customFormat="1" ht="12.75" customHeight="1">
      <c r="A18" s="383" t="s">
        <v>373</v>
      </c>
      <c r="B18" s="370">
        <v>0.2</v>
      </c>
      <c r="C18" s="370">
        <v>0.4</v>
      </c>
      <c r="D18" s="370">
        <v>0</v>
      </c>
      <c r="E18" s="369">
        <v>0.2</v>
      </c>
      <c r="F18"/>
      <c r="G18"/>
      <c r="H18"/>
      <c r="I18"/>
      <c r="J18"/>
      <c r="K18"/>
      <c r="L18"/>
    </row>
    <row r="19" spans="1:12" s="145" customFormat="1" ht="12.75" customHeight="1">
      <c r="A19" s="383" t="s">
        <v>372</v>
      </c>
      <c r="B19" s="370">
        <v>0.7</v>
      </c>
      <c r="C19" s="370">
        <v>0.7</v>
      </c>
      <c r="D19" s="370">
        <v>0.8</v>
      </c>
      <c r="E19" s="369">
        <v>0.3</v>
      </c>
      <c r="F19"/>
      <c r="G19"/>
      <c r="H19"/>
      <c r="I19"/>
      <c r="J19"/>
      <c r="K19"/>
      <c r="L19"/>
    </row>
    <row r="20" spans="1:12" s="145" customFormat="1" ht="12.75" customHeight="1">
      <c r="A20" s="383" t="s">
        <v>371</v>
      </c>
      <c r="B20" s="370">
        <v>1</v>
      </c>
      <c r="C20" s="370">
        <v>0.7</v>
      </c>
      <c r="D20" s="370">
        <v>1.3</v>
      </c>
      <c r="E20" s="369">
        <v>0.6</v>
      </c>
      <c r="F20"/>
      <c r="G20"/>
      <c r="H20"/>
      <c r="I20"/>
      <c r="J20"/>
      <c r="K20"/>
      <c r="L20"/>
    </row>
    <row r="21" spans="1:12" s="145" customFormat="1" ht="12.75" customHeight="1">
      <c r="A21" s="361"/>
      <c r="B21" s="370"/>
      <c r="C21" s="370"/>
      <c r="D21" s="370"/>
      <c r="E21" s="369"/>
      <c r="F21"/>
      <c r="G21"/>
      <c r="H21"/>
      <c r="I21"/>
      <c r="J21"/>
      <c r="K21"/>
      <c r="L21"/>
    </row>
    <row r="22" spans="1:12" s="145" customFormat="1" ht="12.75" customHeight="1">
      <c r="A22" s="384" t="s">
        <v>370</v>
      </c>
      <c r="B22" s="370"/>
      <c r="C22" s="370"/>
      <c r="D22" s="375"/>
      <c r="E22" s="369"/>
      <c r="F22"/>
      <c r="G22"/>
      <c r="H22"/>
      <c r="I22"/>
      <c r="J22"/>
      <c r="K22"/>
      <c r="L22"/>
    </row>
    <row r="23" spans="1:12" s="145" customFormat="1" ht="12.75" customHeight="1">
      <c r="A23" s="383" t="s">
        <v>369</v>
      </c>
      <c r="B23" s="370">
        <v>1.5</v>
      </c>
      <c r="C23" s="370">
        <v>1.6</v>
      </c>
      <c r="D23" s="375">
        <v>1.5</v>
      </c>
      <c r="E23" s="369">
        <v>0.9</v>
      </c>
      <c r="F23"/>
      <c r="G23"/>
      <c r="H23"/>
      <c r="I23"/>
      <c r="J23"/>
      <c r="K23"/>
      <c r="L23"/>
    </row>
    <row r="24" spans="1:13" s="145" customFormat="1" ht="12.75" customHeight="1">
      <c r="A24" s="383" t="s">
        <v>368</v>
      </c>
      <c r="B24" s="370">
        <v>4</v>
      </c>
      <c r="C24" s="370">
        <v>4.4</v>
      </c>
      <c r="D24" s="375">
        <v>3.5</v>
      </c>
      <c r="E24" s="369">
        <v>7</v>
      </c>
      <c r="F24"/>
      <c r="G24"/>
      <c r="H24"/>
      <c r="I24"/>
      <c r="J24"/>
      <c r="K24"/>
      <c r="L24"/>
      <c r="M24"/>
    </row>
    <row r="25" spans="1:13" s="145" customFormat="1" ht="12.75" customHeight="1">
      <c r="A25" s="383"/>
      <c r="B25" s="370"/>
      <c r="C25" s="370"/>
      <c r="D25" s="375"/>
      <c r="E25" s="369"/>
      <c r="F25"/>
      <c r="G25"/>
      <c r="H25"/>
      <c r="I25"/>
      <c r="J25"/>
      <c r="K25"/>
      <c r="L25"/>
      <c r="M25"/>
    </row>
    <row r="26" spans="1:5" ht="12.75" customHeight="1">
      <c r="A26" s="386">
        <v>2009</v>
      </c>
      <c r="B26" s="365"/>
      <c r="C26" s="365"/>
      <c r="E26" s="364"/>
    </row>
    <row r="27" spans="1:5" ht="12.75" customHeight="1">
      <c r="A27" s="385" t="s">
        <v>378</v>
      </c>
      <c r="B27" s="370">
        <v>90.5</v>
      </c>
      <c r="C27" s="370">
        <v>90.4</v>
      </c>
      <c r="D27" s="370">
        <v>90.7</v>
      </c>
      <c r="E27" s="369">
        <v>90.7</v>
      </c>
    </row>
    <row r="28" spans="1:5" ht="12.75" customHeight="1">
      <c r="A28" s="361"/>
      <c r="B28" s="370"/>
      <c r="C28" s="370"/>
      <c r="D28" s="370"/>
      <c r="E28" s="342"/>
    </row>
    <row r="29" spans="1:5" ht="12.75" customHeight="1">
      <c r="A29" s="384" t="s">
        <v>377</v>
      </c>
      <c r="B29" s="370"/>
      <c r="C29" s="370"/>
      <c r="D29" s="370"/>
      <c r="E29" s="369"/>
    </row>
    <row r="30" spans="1:5" ht="12.75" customHeight="1">
      <c r="A30" s="383" t="s">
        <v>376</v>
      </c>
      <c r="B30" s="370">
        <v>2.2</v>
      </c>
      <c r="C30" s="370">
        <v>2.4</v>
      </c>
      <c r="D30" s="370">
        <v>1.9</v>
      </c>
      <c r="E30" s="369">
        <v>1.4</v>
      </c>
    </row>
    <row r="31" spans="1:5" ht="12.75" customHeight="1">
      <c r="A31" s="383" t="s">
        <v>375</v>
      </c>
      <c r="B31" s="370">
        <v>1.3</v>
      </c>
      <c r="C31" s="370">
        <v>1.2</v>
      </c>
      <c r="D31" s="370">
        <v>1.3</v>
      </c>
      <c r="E31" s="369">
        <v>0.8</v>
      </c>
    </row>
    <row r="32" spans="1:5" ht="12.75" customHeight="1">
      <c r="A32" s="383" t="s">
        <v>374</v>
      </c>
      <c r="B32" s="370">
        <v>0.9</v>
      </c>
      <c r="C32" s="370">
        <v>0.9</v>
      </c>
      <c r="D32" s="370">
        <v>0.9</v>
      </c>
      <c r="E32" s="369">
        <v>0.3</v>
      </c>
    </row>
    <row r="33" spans="1:5" ht="12.75" customHeight="1">
      <c r="A33" s="383" t="s">
        <v>373</v>
      </c>
      <c r="B33" s="370">
        <v>0.2</v>
      </c>
      <c r="C33" s="370">
        <v>0.3</v>
      </c>
      <c r="D33" s="370">
        <v>0.2</v>
      </c>
      <c r="E33" s="369">
        <v>0.3</v>
      </c>
    </row>
    <row r="34" spans="1:5" ht="12.75" customHeight="1">
      <c r="A34" s="383" t="s">
        <v>372</v>
      </c>
      <c r="B34" s="370">
        <v>0.9</v>
      </c>
      <c r="C34" s="370">
        <v>1</v>
      </c>
      <c r="D34" s="370">
        <v>0.6</v>
      </c>
      <c r="E34" s="369">
        <v>0.3</v>
      </c>
    </row>
    <row r="35" spans="1:5" ht="12.75" customHeight="1">
      <c r="A35" s="383" t="s">
        <v>371</v>
      </c>
      <c r="B35" s="370">
        <v>0.9</v>
      </c>
      <c r="C35" s="370">
        <v>0.9</v>
      </c>
      <c r="D35" s="370">
        <v>0.8</v>
      </c>
      <c r="E35" s="369">
        <v>0.7</v>
      </c>
    </row>
    <row r="36" spans="1:5" ht="12.75" customHeight="1">
      <c r="A36" s="361"/>
      <c r="B36" s="370"/>
      <c r="C36" s="370"/>
      <c r="D36" s="370"/>
      <c r="E36" s="369"/>
    </row>
    <row r="37" spans="1:5" ht="12.75" customHeight="1">
      <c r="A37" s="384" t="s">
        <v>370</v>
      </c>
      <c r="B37" s="370"/>
      <c r="C37" s="370"/>
      <c r="D37" s="375"/>
      <c r="E37" s="369"/>
    </row>
    <row r="38" spans="1:5" ht="12.75" customHeight="1">
      <c r="A38" s="383" t="s">
        <v>369</v>
      </c>
      <c r="B38" s="370">
        <v>1.3</v>
      </c>
      <c r="C38" s="370">
        <v>1.2</v>
      </c>
      <c r="D38" s="375">
        <v>1.3</v>
      </c>
      <c r="E38" s="369">
        <v>1</v>
      </c>
    </row>
    <row r="39" spans="1:5" ht="12.75">
      <c r="A39" s="383" t="s">
        <v>368</v>
      </c>
      <c r="B39" s="370">
        <v>4.1</v>
      </c>
      <c r="C39" s="370">
        <v>4.1</v>
      </c>
      <c r="D39" s="375">
        <v>4.1</v>
      </c>
      <c r="E39" s="369">
        <v>6.1</v>
      </c>
    </row>
    <row r="40" spans="1:5" ht="12.75">
      <c r="A40" s="360"/>
      <c r="B40" s="368"/>
      <c r="C40" s="368"/>
      <c r="D40" s="367"/>
      <c r="E40" s="366"/>
    </row>
    <row r="42" ht="12.75">
      <c r="A42" s="150" t="s">
        <v>228</v>
      </c>
    </row>
    <row r="43" ht="12.75">
      <c r="A43" s="150" t="s">
        <v>227</v>
      </c>
    </row>
    <row r="44" ht="12.75">
      <c r="A44" s="50" t="s">
        <v>367</v>
      </c>
    </row>
    <row r="45" ht="12.75">
      <c r="A45" s="373" t="s">
        <v>225</v>
      </c>
    </row>
    <row r="46" spans="1:6" ht="12.75">
      <c r="A46" s="49" t="s">
        <v>312</v>
      </c>
      <c r="F46" s="96"/>
    </row>
    <row r="47" ht="12.75">
      <c r="F47" s="96"/>
    </row>
    <row r="48" ht="12.75">
      <c r="F48" s="96"/>
    </row>
    <row r="49" ht="12.75">
      <c r="F49" s="96"/>
    </row>
    <row r="50" ht="12.75">
      <c r="F50" s="96"/>
    </row>
    <row r="51" ht="12.75">
      <c r="F51" s="96"/>
    </row>
    <row r="52" ht="12.75">
      <c r="F52" s="96"/>
    </row>
    <row r="53" ht="12.75">
      <c r="F53" s="96"/>
    </row>
    <row r="54" ht="12.75">
      <c r="F54" s="96"/>
    </row>
    <row r="55" ht="12.75">
      <c r="F55" s="96"/>
    </row>
    <row r="56" ht="12.75">
      <c r="F56" s="96"/>
    </row>
    <row r="57" ht="12.75">
      <c r="F57" s="96"/>
    </row>
    <row r="58" ht="12.75">
      <c r="F58" s="96"/>
    </row>
    <row r="59" ht="12.75">
      <c r="F59" s="96"/>
    </row>
    <row r="60" ht="12.75">
      <c r="F60" s="96"/>
    </row>
    <row r="61" ht="12.75">
      <c r="F61" s="96"/>
    </row>
    <row r="62" ht="12.75">
      <c r="F62" s="96"/>
    </row>
    <row r="63" ht="12.75">
      <c r="F63" s="96"/>
    </row>
    <row r="64" ht="12.75">
      <c r="F64" s="96"/>
    </row>
    <row r="65" ht="12.75">
      <c r="F65" s="96"/>
    </row>
    <row r="66" ht="12.75">
      <c r="F66" s="96"/>
    </row>
    <row r="67" ht="12.75">
      <c r="F67" s="96"/>
    </row>
    <row r="68" ht="12.75">
      <c r="F68" s="96"/>
    </row>
    <row r="69" ht="12.75">
      <c r="F69" s="96"/>
    </row>
    <row r="70" ht="12.75">
      <c r="F70" s="96"/>
    </row>
    <row r="71" ht="12.75">
      <c r="F71" s="96"/>
    </row>
    <row r="72" ht="12.75">
      <c r="F72" s="96"/>
    </row>
    <row r="73" ht="12.75">
      <c r="F73" s="96"/>
    </row>
    <row r="74" ht="12.75">
      <c r="F74" s="96"/>
    </row>
    <row r="75" ht="12.75">
      <c r="F75" s="96"/>
    </row>
    <row r="76" ht="12.75">
      <c r="F76" s="96"/>
    </row>
    <row r="77" ht="12.75">
      <c r="F77" s="96"/>
    </row>
    <row r="78" ht="12.75">
      <c r="F78" s="96"/>
    </row>
    <row r="79" ht="12.75">
      <c r="F79" s="96"/>
    </row>
    <row r="80" ht="12.75">
      <c r="F80" s="96"/>
    </row>
    <row r="81" ht="12.75">
      <c r="F81" s="96"/>
    </row>
    <row r="82" ht="12.75">
      <c r="F82" s="96"/>
    </row>
    <row r="83" ht="12.75">
      <c r="F83" s="96"/>
    </row>
    <row r="84" ht="12.75">
      <c r="F84" s="96"/>
    </row>
    <row r="85" ht="12.75">
      <c r="F85" s="96"/>
    </row>
    <row r="86" ht="12.75">
      <c r="F86" s="96"/>
    </row>
    <row r="87" ht="12.75">
      <c r="F87" s="96"/>
    </row>
    <row r="88" ht="12.75">
      <c r="F88" s="96"/>
    </row>
    <row r="89" ht="12.75">
      <c r="F89" s="96"/>
    </row>
    <row r="90" ht="12.75">
      <c r="F90" s="96"/>
    </row>
    <row r="91" ht="12.75">
      <c r="F91" s="96"/>
    </row>
    <row r="92" ht="12.75">
      <c r="F92" s="96"/>
    </row>
    <row r="93" ht="12.75">
      <c r="F93" s="96"/>
    </row>
    <row r="94" ht="12.75">
      <c r="F94" s="96"/>
    </row>
    <row r="95" ht="12.75">
      <c r="F95" s="96"/>
    </row>
    <row r="96" ht="12.75">
      <c r="F96" s="96"/>
    </row>
    <row r="97" ht="12.75">
      <c r="F97" s="96"/>
    </row>
    <row r="98" ht="12.75">
      <c r="F98" s="96"/>
    </row>
    <row r="99" ht="12.75">
      <c r="F99" s="96"/>
    </row>
    <row r="100" ht="12.75">
      <c r="F100" s="96"/>
    </row>
    <row r="101" ht="12.75">
      <c r="F101" s="96"/>
    </row>
    <row r="102" ht="12.75">
      <c r="F102" s="96"/>
    </row>
    <row r="103" ht="12.75">
      <c r="F103" s="96"/>
    </row>
    <row r="104" ht="12.75">
      <c r="F104" s="96"/>
    </row>
    <row r="105" ht="12.75">
      <c r="F105" s="96"/>
    </row>
    <row r="106" ht="12.75">
      <c r="F106" s="96"/>
    </row>
    <row r="107" ht="12.75">
      <c r="F107" s="96"/>
    </row>
    <row r="108" ht="12.75">
      <c r="F108" s="96"/>
    </row>
    <row r="109" ht="12.75">
      <c r="F109" s="96"/>
    </row>
    <row r="110" ht="12.75">
      <c r="F110" s="96"/>
    </row>
    <row r="111" ht="12.75">
      <c r="F111" s="96"/>
    </row>
    <row r="112" ht="12.75">
      <c r="F112" s="96"/>
    </row>
    <row r="113" ht="12.75">
      <c r="F113" s="96"/>
    </row>
    <row r="114" ht="12.75">
      <c r="F114" s="96"/>
    </row>
    <row r="115" ht="12.75">
      <c r="F115" s="96"/>
    </row>
    <row r="116" ht="12.75">
      <c r="F116" s="96"/>
    </row>
    <row r="117" ht="12.75">
      <c r="F117" s="96"/>
    </row>
    <row r="118" ht="12.75">
      <c r="F118" s="96"/>
    </row>
    <row r="119" ht="12.75">
      <c r="F119" s="96"/>
    </row>
    <row r="120" ht="12.75">
      <c r="F120" s="96"/>
    </row>
    <row r="121" ht="12.75">
      <c r="F121" s="96"/>
    </row>
    <row r="122" ht="12.75">
      <c r="F122" s="96"/>
    </row>
    <row r="123" ht="12.75">
      <c r="F123" s="96"/>
    </row>
    <row r="124" ht="12.75">
      <c r="F124" s="96"/>
    </row>
    <row r="125" ht="12.75">
      <c r="F125" s="96"/>
    </row>
    <row r="126" ht="12.75">
      <c r="F126" s="96"/>
    </row>
    <row r="127" ht="12.75">
      <c r="F127" s="96"/>
    </row>
    <row r="128" ht="12.75">
      <c r="F128" s="96"/>
    </row>
    <row r="129" ht="12.75">
      <c r="F129" s="96"/>
    </row>
    <row r="130" ht="12.75">
      <c r="F130" s="96"/>
    </row>
    <row r="131" ht="12.75">
      <c r="F131" s="96"/>
    </row>
    <row r="132" ht="12.75">
      <c r="F132" s="96"/>
    </row>
    <row r="133" ht="12.75">
      <c r="F133" s="96"/>
    </row>
    <row r="134" ht="12.75">
      <c r="F134" s="96"/>
    </row>
    <row r="135" ht="12.75">
      <c r="F135" s="96"/>
    </row>
    <row r="136" ht="12.75">
      <c r="F136" s="96"/>
    </row>
    <row r="137" ht="12.75">
      <c r="F137" s="96"/>
    </row>
    <row r="138" ht="12.75">
      <c r="F138" s="96"/>
    </row>
    <row r="139" ht="12.75">
      <c r="F139" s="96"/>
    </row>
    <row r="140" ht="12.75">
      <c r="F140" s="96"/>
    </row>
    <row r="141" ht="12.75">
      <c r="F141" s="96"/>
    </row>
    <row r="142" ht="12.75">
      <c r="F142" s="96"/>
    </row>
    <row r="143" ht="12.75">
      <c r="F143" s="96"/>
    </row>
    <row r="144" ht="12.75">
      <c r="F144" s="96"/>
    </row>
    <row r="145" ht="12.75">
      <c r="F145" s="96"/>
    </row>
    <row r="146" ht="12.75">
      <c r="F146" s="96"/>
    </row>
    <row r="147" ht="12.75">
      <c r="F147" s="96"/>
    </row>
    <row r="148" ht="12.75">
      <c r="F148" s="96"/>
    </row>
    <row r="149" ht="12.75">
      <c r="F149" s="96"/>
    </row>
    <row r="150" ht="12.75">
      <c r="F150" s="96"/>
    </row>
    <row r="151" ht="12.75">
      <c r="F151" s="96"/>
    </row>
    <row r="152" ht="12.75">
      <c r="F152" s="96"/>
    </row>
    <row r="153" ht="12.75">
      <c r="F153" s="96"/>
    </row>
    <row r="154" ht="12.75">
      <c r="F154" s="96"/>
    </row>
    <row r="155" ht="12.75">
      <c r="F155" s="96"/>
    </row>
    <row r="156" ht="12.75">
      <c r="F156" s="96"/>
    </row>
    <row r="157" ht="12.75">
      <c r="F157" s="96"/>
    </row>
    <row r="158" ht="12.75">
      <c r="F158" s="96"/>
    </row>
    <row r="159" ht="12.75">
      <c r="F159" s="96"/>
    </row>
    <row r="160" ht="12.75">
      <c r="F160" s="96"/>
    </row>
    <row r="161" ht="12.75">
      <c r="F161" s="96"/>
    </row>
    <row r="162" ht="12.75">
      <c r="F162" s="96"/>
    </row>
    <row r="163" ht="12.75">
      <c r="F163" s="96"/>
    </row>
    <row r="164" ht="12.75">
      <c r="F164" s="96"/>
    </row>
    <row r="165" ht="12.75">
      <c r="F165" s="96"/>
    </row>
    <row r="166" ht="12.75">
      <c r="F166" s="96"/>
    </row>
    <row r="167" ht="12.75">
      <c r="F167" s="96"/>
    </row>
    <row r="168" ht="12.75">
      <c r="F168" s="96"/>
    </row>
    <row r="169" ht="12.75">
      <c r="F169" s="96"/>
    </row>
    <row r="170" ht="12.75">
      <c r="F170" s="96"/>
    </row>
    <row r="171" ht="12.75">
      <c r="F171" s="96"/>
    </row>
    <row r="172" ht="12.75">
      <c r="F172" s="96"/>
    </row>
    <row r="173" ht="12.75">
      <c r="F173" s="96"/>
    </row>
    <row r="174" ht="12.75">
      <c r="F174" s="96"/>
    </row>
    <row r="175" ht="12.75">
      <c r="F175" s="96"/>
    </row>
    <row r="176" ht="12.75">
      <c r="F176" s="96"/>
    </row>
    <row r="177" ht="12.75">
      <c r="F177" s="96"/>
    </row>
    <row r="178" ht="12.75">
      <c r="F178" s="96"/>
    </row>
    <row r="179" ht="12.75">
      <c r="F179" s="96"/>
    </row>
    <row r="180" ht="12.75">
      <c r="F180" s="96"/>
    </row>
    <row r="181" ht="12.75">
      <c r="F181" s="96"/>
    </row>
    <row r="182" ht="12.75">
      <c r="F182" s="96"/>
    </row>
    <row r="183" ht="12.75">
      <c r="F183" s="96"/>
    </row>
    <row r="184" ht="12.75">
      <c r="F184" s="96"/>
    </row>
    <row r="185" ht="12.75">
      <c r="F185" s="96"/>
    </row>
    <row r="186" ht="12.75">
      <c r="F186" s="96"/>
    </row>
    <row r="187" ht="12.75">
      <c r="F187" s="96"/>
    </row>
    <row r="188" ht="12.75">
      <c r="F188" s="96"/>
    </row>
    <row r="189" ht="12.75">
      <c r="F189" s="96"/>
    </row>
    <row r="190" ht="12.75">
      <c r="F190" s="96"/>
    </row>
    <row r="191" ht="12.75">
      <c r="F191" s="96"/>
    </row>
    <row r="192" ht="12.75">
      <c r="F192" s="96"/>
    </row>
    <row r="193" ht="12.75">
      <c r="F193" s="96"/>
    </row>
    <row r="194" ht="12.75">
      <c r="F194" s="96"/>
    </row>
    <row r="195" ht="12.75">
      <c r="F195" s="96"/>
    </row>
    <row r="196" ht="12.75">
      <c r="F196" s="96"/>
    </row>
    <row r="197" ht="12.75">
      <c r="F197" s="96"/>
    </row>
    <row r="198" ht="12.75">
      <c r="F198" s="96"/>
    </row>
    <row r="199" ht="12.75">
      <c r="F199" s="96"/>
    </row>
    <row r="200" ht="12.75">
      <c r="F200" s="96"/>
    </row>
    <row r="201" ht="12.75">
      <c r="F201" s="96"/>
    </row>
    <row r="202" ht="12.75">
      <c r="F202" s="96"/>
    </row>
    <row r="203" ht="12.75">
      <c r="F203" s="96"/>
    </row>
    <row r="204" ht="12.75">
      <c r="F204" s="96"/>
    </row>
    <row r="205" ht="12.75">
      <c r="F205" s="96"/>
    </row>
    <row r="206" ht="12.75">
      <c r="F206" s="96"/>
    </row>
    <row r="207" ht="12.75">
      <c r="F207" s="96"/>
    </row>
    <row r="208" ht="12.75">
      <c r="F208" s="96"/>
    </row>
    <row r="209" ht="12.75">
      <c r="F209" s="96"/>
    </row>
    <row r="210" ht="12.75">
      <c r="F210" s="96"/>
    </row>
    <row r="211" ht="12.75">
      <c r="F211" s="96"/>
    </row>
    <row r="212" ht="12.75">
      <c r="F212" s="96"/>
    </row>
    <row r="213" ht="12.75">
      <c r="F213" s="96"/>
    </row>
    <row r="214" ht="12.75">
      <c r="F214" s="96"/>
    </row>
    <row r="215" ht="12.75">
      <c r="F215" s="96"/>
    </row>
    <row r="216" ht="12.75">
      <c r="F216" s="96"/>
    </row>
    <row r="217" ht="12.75">
      <c r="F217" s="96"/>
    </row>
    <row r="218" ht="12.75">
      <c r="F218" s="96"/>
    </row>
    <row r="219" ht="12.75">
      <c r="F219" s="96"/>
    </row>
    <row r="220" ht="12.75">
      <c r="F220" s="96"/>
    </row>
    <row r="221" ht="12.75">
      <c r="F221" s="96"/>
    </row>
    <row r="222" ht="12.75">
      <c r="F222" s="96"/>
    </row>
    <row r="223" ht="12.75">
      <c r="F223" s="96"/>
    </row>
    <row r="224" ht="12.75">
      <c r="F224" s="96"/>
    </row>
    <row r="225" ht="12.75">
      <c r="F225" s="96"/>
    </row>
    <row r="226" ht="12.75">
      <c r="F226" s="96"/>
    </row>
    <row r="227" ht="12.75">
      <c r="F227" s="96"/>
    </row>
    <row r="228" ht="12.75">
      <c r="F228" s="96"/>
    </row>
    <row r="229" ht="12.75">
      <c r="F229" s="96"/>
    </row>
    <row r="230" ht="12.75">
      <c r="F230" s="96"/>
    </row>
    <row r="231" ht="12.75">
      <c r="F231" s="96"/>
    </row>
    <row r="232" ht="12.75">
      <c r="F232" s="96"/>
    </row>
    <row r="233" ht="12.75">
      <c r="F233" s="96"/>
    </row>
    <row r="234" ht="12.75">
      <c r="F234" s="96"/>
    </row>
    <row r="235" ht="12.75">
      <c r="F235" s="96"/>
    </row>
    <row r="236" ht="12.75">
      <c r="F236" s="96"/>
    </row>
    <row r="237" ht="12.75">
      <c r="F237" s="96"/>
    </row>
    <row r="238" ht="12.75">
      <c r="F238" s="96"/>
    </row>
    <row r="239" ht="12.75">
      <c r="F239" s="96"/>
    </row>
    <row r="240" ht="12.75">
      <c r="F240" s="96"/>
    </row>
    <row r="241" ht="12.75">
      <c r="F241" s="96"/>
    </row>
    <row r="242" ht="12.75">
      <c r="F242" s="96"/>
    </row>
    <row r="243" ht="12.75">
      <c r="F243" s="96"/>
    </row>
    <row r="244" ht="12.75">
      <c r="F244" s="96"/>
    </row>
    <row r="245" ht="12.75">
      <c r="F245" s="96"/>
    </row>
    <row r="246" ht="12.75">
      <c r="F246" s="96"/>
    </row>
    <row r="247" ht="12.75">
      <c r="F247" s="96"/>
    </row>
    <row r="248" ht="12.75">
      <c r="F248" s="96"/>
    </row>
    <row r="249" ht="12.75">
      <c r="F249" s="96"/>
    </row>
    <row r="250" ht="12.75">
      <c r="F250" s="96"/>
    </row>
    <row r="251" ht="12.75">
      <c r="F251" s="96"/>
    </row>
    <row r="252" ht="12.75">
      <c r="F252" s="96"/>
    </row>
    <row r="253" ht="12.75">
      <c r="F253" s="96"/>
    </row>
    <row r="254" ht="12.75">
      <c r="F254" s="96"/>
    </row>
    <row r="255" ht="12.75">
      <c r="F255" s="96"/>
    </row>
    <row r="256" ht="12.75">
      <c r="F256" s="96"/>
    </row>
    <row r="257" ht="12.75">
      <c r="F257" s="96"/>
    </row>
    <row r="258" ht="12.75">
      <c r="F258" s="96"/>
    </row>
    <row r="259" ht="12.75">
      <c r="F259" s="96"/>
    </row>
    <row r="260" ht="12.75">
      <c r="F260" s="96"/>
    </row>
    <row r="261" ht="12.75">
      <c r="F261" s="96"/>
    </row>
    <row r="262" ht="12.75">
      <c r="F262" s="96"/>
    </row>
    <row r="263" ht="12.75">
      <c r="F263" s="96"/>
    </row>
    <row r="264" ht="12.75">
      <c r="F264" s="96"/>
    </row>
    <row r="265" ht="12.75">
      <c r="F265" s="96"/>
    </row>
    <row r="266" ht="12.75">
      <c r="F266" s="96"/>
    </row>
    <row r="267" ht="12.75">
      <c r="F267" s="96"/>
    </row>
    <row r="268" ht="12.75">
      <c r="F268" s="96"/>
    </row>
    <row r="269" ht="12.75">
      <c r="F269" s="96"/>
    </row>
    <row r="270" ht="12.75">
      <c r="F270" s="96"/>
    </row>
    <row r="271" ht="12.75">
      <c r="F271" s="96"/>
    </row>
    <row r="272" ht="12.75">
      <c r="F272" s="96"/>
    </row>
    <row r="273" ht="12.75">
      <c r="F273" s="96"/>
    </row>
    <row r="274" ht="12.75">
      <c r="F274" s="96"/>
    </row>
    <row r="275" ht="12.75">
      <c r="F275" s="96"/>
    </row>
    <row r="276" ht="12.75">
      <c r="F276" s="96"/>
    </row>
    <row r="277" ht="12.75">
      <c r="F277" s="96"/>
    </row>
    <row r="278" ht="12.75">
      <c r="F278" s="96"/>
    </row>
    <row r="279" ht="12.75">
      <c r="F279" s="96"/>
    </row>
    <row r="280" ht="12.75">
      <c r="F280" s="96"/>
    </row>
    <row r="281" ht="12.75">
      <c r="F281" s="96"/>
    </row>
    <row r="282" ht="12.75">
      <c r="F282" s="96"/>
    </row>
    <row r="283" ht="12.75">
      <c r="F283" s="96"/>
    </row>
    <row r="284" ht="12.75">
      <c r="F284" s="96"/>
    </row>
    <row r="285" ht="12.75">
      <c r="F285" s="96"/>
    </row>
    <row r="286" ht="12.75">
      <c r="F286" s="96"/>
    </row>
    <row r="287" ht="12.75">
      <c r="F287" s="96"/>
    </row>
    <row r="288" ht="12.75">
      <c r="F288" s="96"/>
    </row>
    <row r="289" ht="12.75">
      <c r="F289" s="96"/>
    </row>
    <row r="290" ht="12.75">
      <c r="F290" s="96"/>
    </row>
    <row r="291" ht="12.75">
      <c r="F291" s="96"/>
    </row>
    <row r="292" ht="12.75">
      <c r="F292" s="96"/>
    </row>
    <row r="293" ht="12.75">
      <c r="F293" s="96"/>
    </row>
    <row r="294" ht="12.75">
      <c r="F294" s="96"/>
    </row>
    <row r="295" ht="12.75">
      <c r="F295" s="96"/>
    </row>
    <row r="296" ht="12.75">
      <c r="F296" s="96"/>
    </row>
    <row r="297" ht="12.75">
      <c r="F297" s="96"/>
    </row>
    <row r="298" ht="12.75">
      <c r="F298" s="96"/>
    </row>
    <row r="299" ht="12.75">
      <c r="F299" s="96"/>
    </row>
    <row r="300" ht="12.75">
      <c r="F300" s="96"/>
    </row>
    <row r="301" ht="12.75">
      <c r="F301" s="96"/>
    </row>
    <row r="302" ht="12.75">
      <c r="F302" s="96"/>
    </row>
    <row r="303" ht="12.75">
      <c r="F303" s="96"/>
    </row>
    <row r="304" ht="12.75">
      <c r="F304" s="96"/>
    </row>
    <row r="305" ht="12.75">
      <c r="F305" s="96"/>
    </row>
    <row r="306" ht="12.75">
      <c r="F306" s="96"/>
    </row>
    <row r="307" ht="12.75">
      <c r="F307" s="96"/>
    </row>
    <row r="308" ht="12.75">
      <c r="F308" s="96"/>
    </row>
    <row r="309" ht="12.75">
      <c r="F309" s="96"/>
    </row>
    <row r="310" ht="12.75">
      <c r="F310" s="96"/>
    </row>
    <row r="311" ht="12.75">
      <c r="F311" s="96"/>
    </row>
    <row r="312" ht="12.75">
      <c r="F312" s="96"/>
    </row>
    <row r="313" ht="12.75">
      <c r="F313" s="96"/>
    </row>
    <row r="314" ht="12.75">
      <c r="F314" s="96"/>
    </row>
    <row r="315" ht="12.75">
      <c r="F315" s="96"/>
    </row>
    <row r="316" ht="12.75">
      <c r="F316" s="96"/>
    </row>
    <row r="317" ht="12.75">
      <c r="F317" s="96"/>
    </row>
    <row r="318" ht="12.75">
      <c r="F318" s="96"/>
    </row>
    <row r="319" ht="12.75">
      <c r="F319" s="96"/>
    </row>
    <row r="320" ht="12.75">
      <c r="F320" s="96"/>
    </row>
    <row r="321" ht="12.75">
      <c r="F321" s="96"/>
    </row>
    <row r="322" ht="12.75">
      <c r="F322" s="96"/>
    </row>
    <row r="323" ht="12.75">
      <c r="F323" s="96"/>
    </row>
    <row r="324" ht="12.75">
      <c r="F324" s="96"/>
    </row>
    <row r="325" ht="12.75">
      <c r="F325" s="96"/>
    </row>
    <row r="326" ht="12.75">
      <c r="F326" s="96"/>
    </row>
    <row r="327" ht="12.75">
      <c r="F327" s="96"/>
    </row>
    <row r="328" ht="12.75">
      <c r="F328" s="96"/>
    </row>
    <row r="329" ht="12.75">
      <c r="F329" s="96"/>
    </row>
    <row r="330" ht="12.75">
      <c r="F330" s="96"/>
    </row>
    <row r="331" ht="12.75">
      <c r="F331" s="96"/>
    </row>
    <row r="332" ht="12.75">
      <c r="F332" s="96"/>
    </row>
    <row r="333" ht="12.75">
      <c r="F333" s="96"/>
    </row>
    <row r="334" ht="12.75">
      <c r="F334" s="96"/>
    </row>
    <row r="335" ht="12.75">
      <c r="F335" s="96"/>
    </row>
    <row r="336" ht="12.75">
      <c r="F336" s="96"/>
    </row>
    <row r="337" ht="12.75">
      <c r="F337" s="96"/>
    </row>
    <row r="338" ht="12.75">
      <c r="F338" s="96"/>
    </row>
    <row r="339" ht="12.75">
      <c r="F339" s="96"/>
    </row>
    <row r="340" ht="12.75">
      <c r="F340" s="96"/>
    </row>
    <row r="341" ht="12.75">
      <c r="F341" s="96"/>
    </row>
    <row r="342" ht="12.75">
      <c r="F342" s="96"/>
    </row>
    <row r="343" ht="12.75">
      <c r="F343" s="96"/>
    </row>
    <row r="344" ht="12.75">
      <c r="F344" s="96"/>
    </row>
    <row r="345" ht="12.75">
      <c r="F345" s="96"/>
    </row>
    <row r="346" ht="12.75">
      <c r="F346" s="96"/>
    </row>
    <row r="347" ht="12.75">
      <c r="F347" s="96"/>
    </row>
    <row r="348" ht="12.75">
      <c r="F348" s="96"/>
    </row>
    <row r="349" ht="12.75">
      <c r="F349" s="96"/>
    </row>
    <row r="350" ht="12.75">
      <c r="F350" s="96"/>
    </row>
    <row r="351" ht="12.75">
      <c r="F351" s="96"/>
    </row>
    <row r="352" ht="12.75">
      <c r="F352" s="96"/>
    </row>
    <row r="353" ht="12.75">
      <c r="F353" s="96"/>
    </row>
    <row r="354" ht="12.75">
      <c r="F354" s="96"/>
    </row>
    <row r="355" ht="12.75">
      <c r="F355" s="96"/>
    </row>
    <row r="356" ht="12.75">
      <c r="F356" s="96"/>
    </row>
    <row r="357" ht="12.75">
      <c r="F357" s="96"/>
    </row>
    <row r="358" ht="12.75">
      <c r="F358" s="96"/>
    </row>
    <row r="359" ht="12.75">
      <c r="F359" s="96"/>
    </row>
    <row r="360" ht="12.75">
      <c r="F360" s="96"/>
    </row>
    <row r="361" ht="12.75">
      <c r="F361" s="96"/>
    </row>
    <row r="362" ht="12.75">
      <c r="F362" s="96"/>
    </row>
    <row r="363" ht="12.75">
      <c r="F363" s="96"/>
    </row>
    <row r="364" ht="12.75">
      <c r="F364" s="96"/>
    </row>
    <row r="365" ht="12.75">
      <c r="F365" s="96"/>
    </row>
    <row r="366" ht="12.75">
      <c r="F366" s="96"/>
    </row>
    <row r="367" ht="12.75">
      <c r="F367" s="96"/>
    </row>
    <row r="368" ht="12.75">
      <c r="F368" s="96"/>
    </row>
    <row r="369" ht="12.75">
      <c r="F369" s="96"/>
    </row>
    <row r="370" ht="12.75">
      <c r="F370" s="96"/>
    </row>
    <row r="371" ht="12.75">
      <c r="F371" s="96"/>
    </row>
    <row r="372" ht="12.75">
      <c r="F372" s="96"/>
    </row>
    <row r="373" ht="12.75">
      <c r="F373" s="96"/>
    </row>
    <row r="374" ht="12.75">
      <c r="F374" s="96"/>
    </row>
    <row r="375" ht="12.75">
      <c r="F375" s="96"/>
    </row>
    <row r="376" ht="12.75">
      <c r="F376" s="96"/>
    </row>
    <row r="377" ht="12.75">
      <c r="F377" s="96"/>
    </row>
    <row r="378" ht="12.75">
      <c r="F378" s="96"/>
    </row>
    <row r="379" ht="12.75">
      <c r="F379" s="96"/>
    </row>
    <row r="380" ht="12.75">
      <c r="F380" s="96"/>
    </row>
    <row r="381" ht="12.75">
      <c r="F381" s="96"/>
    </row>
    <row r="382" ht="12.75">
      <c r="F382" s="96"/>
    </row>
    <row r="383" ht="12.75">
      <c r="F383" s="96"/>
    </row>
    <row r="384" ht="12.75">
      <c r="F384" s="96"/>
    </row>
    <row r="385" ht="12.75">
      <c r="F385" s="96"/>
    </row>
    <row r="386" ht="12.75">
      <c r="F386" s="96"/>
    </row>
    <row r="387" ht="12.75">
      <c r="F387" s="96"/>
    </row>
    <row r="388" ht="12.75">
      <c r="F388" s="96"/>
    </row>
    <row r="389" ht="12.75">
      <c r="F389" s="96"/>
    </row>
    <row r="390" ht="12.75">
      <c r="F390" s="96"/>
    </row>
    <row r="391" ht="12.75">
      <c r="F391" s="96"/>
    </row>
    <row r="392" ht="12.75">
      <c r="F392" s="96"/>
    </row>
    <row r="393" ht="12.75">
      <c r="F393" s="96"/>
    </row>
    <row r="394" ht="12.75">
      <c r="F394" s="96"/>
    </row>
    <row r="395" ht="12.75">
      <c r="F395" s="96"/>
    </row>
    <row r="396" ht="12.75">
      <c r="F396" s="96"/>
    </row>
    <row r="397" ht="12.75">
      <c r="F397" s="96"/>
    </row>
    <row r="398" ht="12.75">
      <c r="F398" s="96"/>
    </row>
    <row r="399" ht="12.75">
      <c r="F399" s="96"/>
    </row>
    <row r="400" ht="12.75">
      <c r="F400" s="96"/>
    </row>
    <row r="401" ht="12.75">
      <c r="F401" s="96"/>
    </row>
    <row r="402" ht="12.75">
      <c r="F402" s="96"/>
    </row>
    <row r="403" ht="12.75">
      <c r="F403" s="96"/>
    </row>
    <row r="404" ht="12.75">
      <c r="F404" s="96"/>
    </row>
    <row r="405" ht="12.75">
      <c r="F405" s="96"/>
    </row>
    <row r="406" ht="12.75">
      <c r="F406" s="96"/>
    </row>
    <row r="407" ht="12.75">
      <c r="F407" s="96"/>
    </row>
    <row r="408" ht="12.75">
      <c r="F408" s="96"/>
    </row>
    <row r="409" ht="12.75">
      <c r="F409" s="96"/>
    </row>
    <row r="410" ht="12.75">
      <c r="F410" s="96"/>
    </row>
    <row r="411" ht="12.75">
      <c r="F411" s="96"/>
    </row>
    <row r="412" ht="12.75">
      <c r="F412" s="96"/>
    </row>
    <row r="413" ht="12.75">
      <c r="F413" s="96"/>
    </row>
    <row r="414" ht="12.75">
      <c r="F414" s="96"/>
    </row>
    <row r="415" ht="12.75">
      <c r="F415" s="96"/>
    </row>
    <row r="416" ht="12.75">
      <c r="F416" s="96"/>
    </row>
    <row r="417" ht="12.75">
      <c r="F417" s="96"/>
    </row>
    <row r="418" ht="12.75">
      <c r="F418" s="96"/>
    </row>
    <row r="419" ht="12.75">
      <c r="F419" s="96"/>
    </row>
    <row r="420" ht="12.75">
      <c r="F420" s="96"/>
    </row>
    <row r="421" ht="12.75">
      <c r="F421" s="96"/>
    </row>
    <row r="422" ht="12.75">
      <c r="F422" s="96"/>
    </row>
    <row r="423" ht="12.75">
      <c r="F423" s="96"/>
    </row>
    <row r="424" ht="12.75">
      <c r="F424" s="96"/>
    </row>
    <row r="425" ht="12.75">
      <c r="F425" s="96"/>
    </row>
    <row r="426" ht="12.75">
      <c r="F426" s="96"/>
    </row>
    <row r="427" ht="12.75">
      <c r="F427" s="96"/>
    </row>
    <row r="428" ht="12.75">
      <c r="F428" s="96"/>
    </row>
    <row r="429" ht="12.75">
      <c r="F429" s="96"/>
    </row>
    <row r="430" ht="12.75">
      <c r="F430" s="96"/>
    </row>
    <row r="431" ht="12.75">
      <c r="F431" s="96"/>
    </row>
    <row r="432" ht="12.75">
      <c r="F432" s="96"/>
    </row>
    <row r="433" ht="12.75">
      <c r="F433" s="96"/>
    </row>
    <row r="434" ht="12.75">
      <c r="F434" s="96"/>
    </row>
    <row r="435" ht="12.75">
      <c r="F435" s="96"/>
    </row>
    <row r="436" ht="12.75">
      <c r="F436" s="96"/>
    </row>
    <row r="437" ht="12.75">
      <c r="F437" s="96"/>
    </row>
    <row r="438" ht="12.75">
      <c r="F438" s="96"/>
    </row>
    <row r="439" ht="12.75">
      <c r="F439" s="96"/>
    </row>
    <row r="440" ht="12.75">
      <c r="F440" s="96"/>
    </row>
    <row r="441" ht="12.75">
      <c r="F441" s="96"/>
    </row>
    <row r="442" ht="12.75">
      <c r="F442" s="96"/>
    </row>
    <row r="443" ht="12.75">
      <c r="F443" s="96"/>
    </row>
    <row r="444" ht="12.75">
      <c r="F444" s="96"/>
    </row>
    <row r="445" ht="12.75">
      <c r="F445" s="96"/>
    </row>
    <row r="446" ht="12.75">
      <c r="F446" s="96"/>
    </row>
    <row r="447" ht="12.75">
      <c r="F447" s="96"/>
    </row>
    <row r="448" ht="12.75">
      <c r="F448" s="96"/>
    </row>
    <row r="449" ht="12.75">
      <c r="F449" s="96"/>
    </row>
    <row r="450" ht="12.75">
      <c r="F450" s="96"/>
    </row>
    <row r="451" ht="12.75">
      <c r="F451" s="96"/>
    </row>
    <row r="452" ht="12.75">
      <c r="F452" s="96"/>
    </row>
    <row r="453" ht="12.75">
      <c r="F453" s="96"/>
    </row>
    <row r="454" ht="12.75">
      <c r="F454" s="96"/>
    </row>
    <row r="455" ht="12.75">
      <c r="F455" s="96"/>
    </row>
    <row r="456" ht="12.75">
      <c r="F456" s="96"/>
    </row>
    <row r="457" ht="12.75">
      <c r="F457" s="96"/>
    </row>
    <row r="458" ht="12.75">
      <c r="F458" s="96"/>
    </row>
    <row r="459" ht="12.75">
      <c r="F459" s="96"/>
    </row>
    <row r="460" ht="12.75">
      <c r="F460" s="96"/>
    </row>
    <row r="461" ht="12.75">
      <c r="F461" s="96"/>
    </row>
    <row r="462" ht="12.75">
      <c r="F462" s="96"/>
    </row>
    <row r="463" ht="12.75">
      <c r="F463" s="96"/>
    </row>
    <row r="464" ht="12.75">
      <c r="F464" s="96"/>
    </row>
    <row r="465" ht="12.75">
      <c r="F465" s="96"/>
    </row>
    <row r="466" ht="12.75">
      <c r="F466" s="96"/>
    </row>
    <row r="467" ht="12.75">
      <c r="F467" s="96"/>
    </row>
    <row r="468" ht="12.75">
      <c r="F468" s="96"/>
    </row>
    <row r="469" ht="12.75">
      <c r="F469" s="96"/>
    </row>
    <row r="470" ht="12.75">
      <c r="F470" s="96"/>
    </row>
    <row r="471" ht="12.75">
      <c r="F471" s="96"/>
    </row>
    <row r="472" ht="12.75">
      <c r="F472" s="96"/>
    </row>
    <row r="473" ht="12.75">
      <c r="F473" s="96"/>
    </row>
    <row r="474" ht="12.75">
      <c r="F474" s="96"/>
    </row>
    <row r="475" ht="12.75">
      <c r="F475" s="96"/>
    </row>
    <row r="476" ht="12.75">
      <c r="F476" s="96"/>
    </row>
    <row r="477" ht="12.75">
      <c r="F477" s="96"/>
    </row>
    <row r="478" ht="12.75">
      <c r="F478" s="96"/>
    </row>
    <row r="479" ht="12.75">
      <c r="F479" s="96"/>
    </row>
    <row r="480" ht="12.75">
      <c r="F480" s="96"/>
    </row>
    <row r="481" ht="12.75">
      <c r="F481" s="96"/>
    </row>
    <row r="482" ht="12.75">
      <c r="F482" s="96"/>
    </row>
    <row r="483" ht="12.75">
      <c r="F483" s="96"/>
    </row>
    <row r="484" ht="12.75">
      <c r="F484" s="96"/>
    </row>
    <row r="485" ht="12.75">
      <c r="F485" s="96"/>
    </row>
    <row r="486" ht="12.75">
      <c r="F486" s="96"/>
    </row>
    <row r="487" ht="12.75">
      <c r="F487" s="96"/>
    </row>
    <row r="488" ht="12.75">
      <c r="F488" s="96"/>
    </row>
    <row r="489" ht="12.75">
      <c r="F489" s="96"/>
    </row>
    <row r="490" ht="12.75">
      <c r="F490" s="96"/>
    </row>
    <row r="491" ht="12.75">
      <c r="F491" s="96"/>
    </row>
    <row r="492" ht="12.75">
      <c r="F492" s="96"/>
    </row>
    <row r="493" ht="12.75">
      <c r="F493" s="96"/>
    </row>
    <row r="494" ht="12.75">
      <c r="F494" s="96"/>
    </row>
    <row r="495" ht="12.75">
      <c r="F495" s="96"/>
    </row>
    <row r="496" ht="12.75">
      <c r="F496" s="96"/>
    </row>
    <row r="497" ht="12.75">
      <c r="F497" s="96"/>
    </row>
    <row r="498" ht="12.75">
      <c r="F498" s="96"/>
    </row>
    <row r="499" ht="12.75">
      <c r="F499" s="96"/>
    </row>
    <row r="500" ht="12.75">
      <c r="F500" s="96"/>
    </row>
    <row r="501" ht="12.75">
      <c r="F501" s="96"/>
    </row>
    <row r="502" ht="12.75">
      <c r="F502" s="96"/>
    </row>
    <row r="503" ht="12.75">
      <c r="F503" s="96"/>
    </row>
    <row r="504" ht="12.75">
      <c r="F504" s="96"/>
    </row>
    <row r="505" ht="12.75">
      <c r="F505" s="96"/>
    </row>
    <row r="506" ht="12.75">
      <c r="F506" s="96"/>
    </row>
    <row r="507" ht="12.75">
      <c r="F507" s="96"/>
    </row>
    <row r="508" ht="12.75">
      <c r="F508" s="96"/>
    </row>
    <row r="509" ht="12.75">
      <c r="F509" s="96"/>
    </row>
    <row r="510" ht="12.75">
      <c r="F510" s="96"/>
    </row>
    <row r="511" ht="12.75">
      <c r="F511" s="96"/>
    </row>
    <row r="512" ht="12.75">
      <c r="F512" s="96"/>
    </row>
    <row r="513" ht="12.75">
      <c r="F513" s="96"/>
    </row>
    <row r="514" ht="12.75">
      <c r="F514" s="96"/>
    </row>
    <row r="515" ht="12.75">
      <c r="F515" s="96"/>
    </row>
    <row r="516" ht="12.75">
      <c r="F516" s="96"/>
    </row>
    <row r="517" ht="12.75">
      <c r="F517" s="96"/>
    </row>
    <row r="518" ht="12.75">
      <c r="F518" s="96"/>
    </row>
    <row r="519" ht="12.75">
      <c r="F519" s="96"/>
    </row>
    <row r="520" ht="12.75">
      <c r="F520" s="96"/>
    </row>
    <row r="521" ht="12.75">
      <c r="F521" s="96"/>
    </row>
    <row r="522" ht="12.75">
      <c r="F522" s="96"/>
    </row>
    <row r="523" ht="12.75">
      <c r="F523" s="96"/>
    </row>
    <row r="524" ht="12.75">
      <c r="F524" s="96"/>
    </row>
    <row r="525" ht="12.75">
      <c r="F525" s="96"/>
    </row>
    <row r="526" ht="12.75">
      <c r="F526" s="96"/>
    </row>
    <row r="527" ht="12.75">
      <c r="F527" s="96"/>
    </row>
    <row r="528" ht="12.75">
      <c r="F528" s="96"/>
    </row>
    <row r="529" ht="12.75">
      <c r="F529" s="96"/>
    </row>
    <row r="530" ht="12.75">
      <c r="F530" s="96"/>
    </row>
    <row r="531" ht="12.75">
      <c r="F531" s="96"/>
    </row>
    <row r="532" ht="12.75">
      <c r="F532" s="96"/>
    </row>
    <row r="533" ht="12.75">
      <c r="F533" s="96"/>
    </row>
    <row r="534" ht="12.75">
      <c r="F534" s="96"/>
    </row>
    <row r="535" ht="12.75">
      <c r="F535" s="96"/>
    </row>
    <row r="536" ht="12.75">
      <c r="F536" s="96"/>
    </row>
    <row r="537" ht="12.75">
      <c r="F537" s="96"/>
    </row>
    <row r="538" ht="12.75">
      <c r="F538" s="96"/>
    </row>
    <row r="539" ht="12.75">
      <c r="F539" s="96"/>
    </row>
    <row r="540" ht="12.75">
      <c r="F540" s="96"/>
    </row>
    <row r="541" ht="12.75">
      <c r="F541" s="96"/>
    </row>
    <row r="542" ht="12.75">
      <c r="F542" s="96"/>
    </row>
    <row r="543" ht="12.75">
      <c r="F543" s="96"/>
    </row>
    <row r="544" ht="12.75">
      <c r="F544" s="96"/>
    </row>
    <row r="545" ht="12.75">
      <c r="F545" s="96"/>
    </row>
    <row r="546" ht="12.75">
      <c r="F546" s="96"/>
    </row>
    <row r="547" ht="12.75">
      <c r="F547" s="96"/>
    </row>
    <row r="548" ht="12.75">
      <c r="F548" s="96"/>
    </row>
    <row r="549" ht="12.75">
      <c r="F549" s="96"/>
    </row>
    <row r="550" ht="12.75">
      <c r="F550" s="96"/>
    </row>
    <row r="551" ht="12.75">
      <c r="F551" s="96"/>
    </row>
    <row r="552" ht="12.75">
      <c r="F552" s="96"/>
    </row>
    <row r="553" ht="12.75">
      <c r="F553" s="96"/>
    </row>
    <row r="554" ht="12.75">
      <c r="F554" s="96"/>
    </row>
    <row r="555" ht="12.75">
      <c r="F555" s="96"/>
    </row>
    <row r="556" ht="12.75">
      <c r="F556" s="96"/>
    </row>
    <row r="557" ht="12.75">
      <c r="F557" s="96"/>
    </row>
    <row r="558" ht="12.75">
      <c r="F558" s="96"/>
    </row>
    <row r="559" ht="12.75">
      <c r="F559" s="96"/>
    </row>
    <row r="560" ht="12.75">
      <c r="F560" s="96"/>
    </row>
    <row r="561" ht="12.75">
      <c r="F561" s="96"/>
    </row>
    <row r="562" ht="12.75">
      <c r="F562" s="96"/>
    </row>
    <row r="563" ht="12.75">
      <c r="F563" s="96"/>
    </row>
    <row r="564" ht="12.75">
      <c r="F564" s="96"/>
    </row>
    <row r="565" ht="12.75">
      <c r="F565" s="96"/>
    </row>
    <row r="566" ht="12.75">
      <c r="F566" s="96"/>
    </row>
    <row r="567" ht="12.75">
      <c r="F567" s="96"/>
    </row>
    <row r="568" ht="12.75">
      <c r="F568" s="96"/>
    </row>
    <row r="569" ht="12.75">
      <c r="F569" s="96"/>
    </row>
    <row r="570" ht="12.75">
      <c r="F570" s="96"/>
    </row>
    <row r="571" ht="12.75">
      <c r="F571" s="96"/>
    </row>
    <row r="572" ht="12.75">
      <c r="F572" s="96"/>
    </row>
    <row r="573" ht="12.75">
      <c r="F573" s="96"/>
    </row>
    <row r="574" ht="12.75">
      <c r="F574" s="96"/>
    </row>
    <row r="575" ht="12.75">
      <c r="F575" s="96"/>
    </row>
    <row r="576" ht="12.75">
      <c r="F576" s="96"/>
    </row>
    <row r="577" ht="12.75">
      <c r="F577" s="96"/>
    </row>
    <row r="578" ht="12.75">
      <c r="F578" s="96"/>
    </row>
    <row r="579" ht="12.75">
      <c r="F579" s="96"/>
    </row>
    <row r="580" ht="12.75">
      <c r="F580" s="96"/>
    </row>
    <row r="581" ht="12.75">
      <c r="F581" s="96"/>
    </row>
    <row r="582" ht="12.75">
      <c r="F582" s="96"/>
    </row>
    <row r="583" ht="12.75">
      <c r="F583" s="96"/>
    </row>
    <row r="584" ht="12.75">
      <c r="F584" s="96"/>
    </row>
    <row r="585" ht="12.75">
      <c r="F585" s="96"/>
    </row>
    <row r="586" ht="12.75">
      <c r="F586" s="96"/>
    </row>
    <row r="587" ht="12.75">
      <c r="F587" s="96"/>
    </row>
    <row r="588" ht="12.75">
      <c r="F588" s="96"/>
    </row>
    <row r="589" ht="12.75">
      <c r="F589" s="96"/>
    </row>
    <row r="590" ht="12.75">
      <c r="F590" s="96"/>
    </row>
    <row r="591" ht="12.75">
      <c r="F591" s="96"/>
    </row>
    <row r="592" ht="12.75">
      <c r="F592" s="96"/>
    </row>
    <row r="593" ht="12.75">
      <c r="F593" s="96"/>
    </row>
    <row r="594" ht="12.75">
      <c r="F594" s="96"/>
    </row>
    <row r="595" ht="12.75">
      <c r="F595" s="96"/>
    </row>
    <row r="596" ht="12.75">
      <c r="F596" s="96"/>
    </row>
    <row r="597" ht="12.75">
      <c r="F597" s="96"/>
    </row>
    <row r="598" ht="12.75">
      <c r="F598" s="96"/>
    </row>
    <row r="599" ht="12.75">
      <c r="F599" s="96"/>
    </row>
    <row r="600" ht="12.75">
      <c r="F600" s="96"/>
    </row>
    <row r="601" ht="12.75">
      <c r="F601" s="96"/>
    </row>
    <row r="602" ht="12.75">
      <c r="F602" s="96"/>
    </row>
    <row r="603" ht="12.75">
      <c r="F603" s="96"/>
    </row>
    <row r="604" ht="12.75">
      <c r="F604" s="96"/>
    </row>
    <row r="605" ht="12.75">
      <c r="F605" s="96"/>
    </row>
    <row r="606" ht="12.75">
      <c r="F606" s="96"/>
    </row>
    <row r="607" ht="12.75">
      <c r="F607" s="96"/>
    </row>
    <row r="608" ht="12.75">
      <c r="F608" s="96"/>
    </row>
    <row r="609" ht="12.75">
      <c r="F609" s="96"/>
    </row>
    <row r="610" ht="12.75">
      <c r="F610" s="96"/>
    </row>
    <row r="611" ht="12.75">
      <c r="F611" s="96"/>
    </row>
    <row r="612" ht="12.75">
      <c r="F612" s="96"/>
    </row>
    <row r="613" ht="12.75">
      <c r="F613" s="96"/>
    </row>
    <row r="614" ht="12.75">
      <c r="F614" s="96"/>
    </row>
    <row r="615" ht="12.75">
      <c r="F615" s="96"/>
    </row>
    <row r="616" ht="12.75">
      <c r="F616" s="96"/>
    </row>
    <row r="617" ht="12.75">
      <c r="F617" s="96"/>
    </row>
    <row r="618" ht="12.75">
      <c r="F618" s="96"/>
    </row>
    <row r="619" ht="12.75">
      <c r="F619" s="96"/>
    </row>
    <row r="620" ht="12.75">
      <c r="F620" s="96"/>
    </row>
    <row r="621" ht="12.75">
      <c r="F621" s="96"/>
    </row>
    <row r="622" ht="12.75">
      <c r="F622" s="96"/>
    </row>
    <row r="623" ht="12.75">
      <c r="F623" s="96"/>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22.xml><?xml version="1.0" encoding="utf-8"?>
<worksheet xmlns="http://schemas.openxmlformats.org/spreadsheetml/2006/main" xmlns:r="http://schemas.openxmlformats.org/officeDocument/2006/relationships">
  <dimension ref="A1:IC84"/>
  <sheetViews>
    <sheetView showGridLines="0" zoomScalePageLayoutView="0" workbookViewId="0" topLeftCell="A1">
      <selection activeCell="A1" sqref="A1"/>
    </sheetView>
  </sheetViews>
  <sheetFormatPr defaultColWidth="9.140625" defaultRowHeight="12.75"/>
  <cols>
    <col min="1" max="1" width="40.8515625" style="0" customWidth="1"/>
    <col min="2" max="2" width="10.8515625" style="0" customWidth="1"/>
    <col min="3" max="3" width="11.57421875" style="0" customWidth="1"/>
    <col min="4" max="4" width="10.8515625" style="0" customWidth="1"/>
    <col min="5" max="5" width="10.140625" style="0" customWidth="1"/>
    <col min="7" max="7" width="20.8515625" style="0" customWidth="1"/>
  </cols>
  <sheetData>
    <row r="1" spans="1:5" ht="34.5" customHeight="1">
      <c r="A1" s="98" t="s">
        <v>429</v>
      </c>
      <c r="B1" s="139"/>
      <c r="C1" s="139"/>
      <c r="D1" s="139"/>
      <c r="E1" s="139"/>
    </row>
    <row r="2" spans="1:5" ht="11.25" customHeight="1">
      <c r="A2" s="98"/>
      <c r="B2" s="139"/>
      <c r="C2" s="139"/>
      <c r="D2" s="139"/>
      <c r="E2" s="139"/>
    </row>
    <row r="3" spans="1:5" ht="12.75" customHeight="1">
      <c r="A3" s="97" t="s">
        <v>291</v>
      </c>
      <c r="B3" s="139"/>
      <c r="C3" s="139"/>
      <c r="D3" s="139"/>
      <c r="E3" s="139"/>
    </row>
    <row r="4" spans="1:5" ht="12.75" customHeight="1">
      <c r="A4" s="97" t="s">
        <v>428</v>
      </c>
      <c r="B4" s="139"/>
      <c r="C4" s="139"/>
      <c r="D4" s="139"/>
      <c r="E4" s="139"/>
    </row>
    <row r="5" spans="1:5" ht="11.25" customHeight="1" thickBot="1">
      <c r="A5" s="353"/>
      <c r="B5" s="96"/>
      <c r="C5" s="96"/>
      <c r="D5" s="96"/>
      <c r="E5" s="96"/>
    </row>
    <row r="6" spans="1:10" s="145" customFormat="1" ht="24" customHeight="1" thickTop="1">
      <c r="A6" s="332" t="s">
        <v>408</v>
      </c>
      <c r="B6" s="371" t="s">
        <v>249</v>
      </c>
      <c r="C6" s="371" t="s">
        <v>248</v>
      </c>
      <c r="D6" s="371" t="s">
        <v>247</v>
      </c>
      <c r="E6" s="205" t="s">
        <v>246</v>
      </c>
      <c r="G6"/>
      <c r="H6"/>
      <c r="I6"/>
      <c r="J6"/>
    </row>
    <row r="7" spans="1:5" ht="12.75" customHeight="1">
      <c r="A7" s="346"/>
      <c r="B7" s="365"/>
      <c r="C7" s="365"/>
      <c r="E7" s="364"/>
    </row>
    <row r="8" spans="1:5" ht="12.75" customHeight="1">
      <c r="A8" s="344" t="s">
        <v>427</v>
      </c>
      <c r="B8" s="343"/>
      <c r="C8" s="343"/>
      <c r="D8" s="343"/>
      <c r="E8" s="342"/>
    </row>
    <row r="9" spans="1:10" ht="12.75" customHeight="1">
      <c r="A9" s="361" t="s">
        <v>426</v>
      </c>
      <c r="B9" s="343">
        <v>1.4</v>
      </c>
      <c r="C9" s="343">
        <v>1.5</v>
      </c>
      <c r="D9" s="343">
        <v>1.2</v>
      </c>
      <c r="E9" s="390">
        <v>3.4</v>
      </c>
      <c r="G9" s="41"/>
      <c r="H9" s="393"/>
      <c r="I9" s="393"/>
      <c r="J9" s="393"/>
    </row>
    <row r="10" spans="1:9" ht="12.75" customHeight="1">
      <c r="A10" s="361" t="s">
        <v>425</v>
      </c>
      <c r="B10" s="343">
        <v>3.1</v>
      </c>
      <c r="C10" s="343">
        <v>3</v>
      </c>
      <c r="D10" s="343">
        <v>3.3</v>
      </c>
      <c r="E10" s="390">
        <v>10</v>
      </c>
      <c r="G10" s="41"/>
      <c r="H10" s="393"/>
      <c r="I10" s="393"/>
    </row>
    <row r="11" spans="1:9" ht="12.75" customHeight="1">
      <c r="A11" s="361" t="s">
        <v>424</v>
      </c>
      <c r="B11" s="343">
        <v>9.9</v>
      </c>
      <c r="C11" s="343">
        <v>8.899999999999999</v>
      </c>
      <c r="D11" s="343">
        <v>11.3</v>
      </c>
      <c r="E11" s="390">
        <v>21.299999999999997</v>
      </c>
      <c r="G11" s="41"/>
      <c r="H11" s="393"/>
      <c r="I11" s="393"/>
    </row>
    <row r="12" spans="1:9" ht="12.75" customHeight="1">
      <c r="A12" s="383" t="s">
        <v>423</v>
      </c>
      <c r="B12" s="343">
        <v>12</v>
      </c>
      <c r="C12" s="343">
        <v>11.9</v>
      </c>
      <c r="D12" s="343">
        <v>12.2</v>
      </c>
      <c r="E12" s="390">
        <v>16.9</v>
      </c>
      <c r="G12" s="41"/>
      <c r="H12" s="393"/>
      <c r="I12" s="393"/>
    </row>
    <row r="13" spans="1:9" ht="12.75" customHeight="1">
      <c r="A13" s="383" t="s">
        <v>422</v>
      </c>
      <c r="B13" s="343">
        <v>20.8</v>
      </c>
      <c r="C13" s="343">
        <v>21.4</v>
      </c>
      <c r="D13" s="343">
        <v>20</v>
      </c>
      <c r="E13" s="390">
        <v>22.5</v>
      </c>
      <c r="G13" s="41"/>
      <c r="H13" s="393"/>
      <c r="I13" s="393"/>
    </row>
    <row r="14" spans="1:9" ht="12.75" customHeight="1">
      <c r="A14" s="383" t="s">
        <v>421</v>
      </c>
      <c r="B14" s="343">
        <v>16</v>
      </c>
      <c r="C14" s="343">
        <v>15.9</v>
      </c>
      <c r="D14" s="343">
        <v>16.3</v>
      </c>
      <c r="E14" s="390">
        <v>11.7</v>
      </c>
      <c r="G14" s="41"/>
      <c r="H14" s="393"/>
      <c r="I14" s="393"/>
    </row>
    <row r="15" spans="1:9" ht="12.75" customHeight="1">
      <c r="A15" s="383" t="s">
        <v>420</v>
      </c>
      <c r="B15" s="343">
        <v>9.3</v>
      </c>
      <c r="C15" s="343">
        <v>9.5</v>
      </c>
      <c r="D15" s="343">
        <v>9</v>
      </c>
      <c r="E15" s="390">
        <v>5.9</v>
      </c>
      <c r="G15" s="41"/>
      <c r="H15" s="393"/>
      <c r="I15" s="393"/>
    </row>
    <row r="16" spans="1:9" ht="12.75" customHeight="1">
      <c r="A16" s="383" t="s">
        <v>419</v>
      </c>
      <c r="B16" s="343">
        <v>11</v>
      </c>
      <c r="C16" s="343">
        <v>11.2</v>
      </c>
      <c r="D16" s="343">
        <v>10.6</v>
      </c>
      <c r="E16" s="390">
        <v>4.5</v>
      </c>
      <c r="G16" s="41"/>
      <c r="H16" s="393"/>
      <c r="I16" s="393"/>
    </row>
    <row r="17" spans="1:9" ht="12.75" customHeight="1">
      <c r="A17" s="361" t="s">
        <v>418</v>
      </c>
      <c r="B17" s="343">
        <v>16.5</v>
      </c>
      <c r="C17" s="343">
        <v>16.8</v>
      </c>
      <c r="D17" s="343">
        <v>16</v>
      </c>
      <c r="E17" s="390">
        <v>3.8</v>
      </c>
      <c r="G17" s="41"/>
      <c r="H17" s="393"/>
      <c r="I17" s="393"/>
    </row>
    <row r="18" spans="1:9" ht="12.75" customHeight="1">
      <c r="A18" s="346"/>
      <c r="B18" s="343"/>
      <c r="C18" s="343"/>
      <c r="D18" s="343"/>
      <c r="E18" s="342"/>
      <c r="G18" s="41"/>
      <c r="H18" s="393"/>
      <c r="I18" s="393"/>
    </row>
    <row r="19" spans="1:5" ht="12.75" customHeight="1">
      <c r="A19" s="346" t="s">
        <v>417</v>
      </c>
      <c r="B19" s="343"/>
      <c r="C19" s="343"/>
      <c r="D19" s="343"/>
      <c r="E19" s="342"/>
    </row>
    <row r="20" spans="1:5" ht="12.75" customHeight="1">
      <c r="A20" s="361" t="s">
        <v>416</v>
      </c>
      <c r="B20" s="343">
        <v>0.4</v>
      </c>
      <c r="C20" s="343">
        <v>0.3</v>
      </c>
      <c r="D20" s="343">
        <v>0.4</v>
      </c>
      <c r="E20" s="390">
        <v>2.2</v>
      </c>
    </row>
    <row r="21" spans="1:5" ht="12.75" customHeight="1">
      <c r="A21" s="361" t="s">
        <v>415</v>
      </c>
      <c r="B21" s="343">
        <v>22.1</v>
      </c>
      <c r="C21" s="343">
        <v>21.7</v>
      </c>
      <c r="D21" s="343">
        <v>22.6</v>
      </c>
      <c r="E21" s="390">
        <v>34.1</v>
      </c>
    </row>
    <row r="22" spans="1:5" ht="12.75" customHeight="1">
      <c r="A22" s="361" t="s">
        <v>414</v>
      </c>
      <c r="B22" s="343">
        <v>8.9</v>
      </c>
      <c r="C22" s="343">
        <v>9</v>
      </c>
      <c r="D22" s="343">
        <v>8.7</v>
      </c>
      <c r="E22" s="390">
        <v>14</v>
      </c>
    </row>
    <row r="23" spans="1:5" ht="12.75" customHeight="1">
      <c r="A23" s="361" t="s">
        <v>413</v>
      </c>
      <c r="B23" s="343">
        <v>35.1</v>
      </c>
      <c r="C23" s="343">
        <v>36.7</v>
      </c>
      <c r="D23" s="343">
        <v>32.7</v>
      </c>
      <c r="E23" s="390">
        <v>38.5</v>
      </c>
    </row>
    <row r="24" spans="1:5" ht="12.75" customHeight="1">
      <c r="A24" s="361" t="s">
        <v>412</v>
      </c>
      <c r="B24" s="343">
        <v>31.4</v>
      </c>
      <c r="C24" s="343">
        <v>30.1</v>
      </c>
      <c r="D24" s="343">
        <v>33.3</v>
      </c>
      <c r="E24" s="390">
        <v>3.5</v>
      </c>
    </row>
    <row r="25" spans="1:5" ht="12.75" customHeight="1">
      <c r="A25" s="361" t="s">
        <v>411</v>
      </c>
      <c r="B25" s="343">
        <v>2.2</v>
      </c>
      <c r="C25" s="343">
        <v>2.1</v>
      </c>
      <c r="D25" s="343">
        <v>2.3</v>
      </c>
      <c r="E25" s="390">
        <v>7.8</v>
      </c>
    </row>
    <row r="26" spans="1:5" ht="12.75" customHeight="1">
      <c r="A26" s="345"/>
      <c r="B26" s="343"/>
      <c r="C26" s="343"/>
      <c r="D26" s="343"/>
      <c r="E26" s="390"/>
    </row>
    <row r="27" spans="1:5" ht="12.75" customHeight="1">
      <c r="A27" s="346" t="s">
        <v>410</v>
      </c>
      <c r="B27" s="343"/>
      <c r="C27" s="343"/>
      <c r="D27" s="343"/>
      <c r="E27" s="390"/>
    </row>
    <row r="28" spans="1:5" ht="12.75" customHeight="1">
      <c r="A28" s="361" t="s">
        <v>406</v>
      </c>
      <c r="B28" s="343">
        <v>66.9</v>
      </c>
      <c r="C28" s="343">
        <v>70.2</v>
      </c>
      <c r="D28" s="343">
        <v>62.2</v>
      </c>
      <c r="E28" s="390">
        <v>66.5</v>
      </c>
    </row>
    <row r="29" spans="1:5" ht="12.75" customHeight="1">
      <c r="A29" s="391" t="s">
        <v>405</v>
      </c>
      <c r="B29" s="343">
        <v>6</v>
      </c>
      <c r="C29" s="343">
        <v>5.1</v>
      </c>
      <c r="D29" s="343">
        <v>7.3</v>
      </c>
      <c r="E29" s="390">
        <v>1.2</v>
      </c>
    </row>
    <row r="30" spans="1:5" ht="12.75" customHeight="1">
      <c r="A30" s="361" t="s">
        <v>404</v>
      </c>
      <c r="B30" s="343">
        <v>3</v>
      </c>
      <c r="C30" s="343">
        <v>2.5</v>
      </c>
      <c r="D30" s="343">
        <v>3.8</v>
      </c>
      <c r="E30" s="390">
        <v>0.6</v>
      </c>
    </row>
    <row r="31" spans="1:5" ht="12.75" customHeight="1">
      <c r="A31" s="381" t="s">
        <v>403</v>
      </c>
      <c r="B31" s="343">
        <v>1</v>
      </c>
      <c r="C31" s="343">
        <v>0.7</v>
      </c>
      <c r="D31" s="343">
        <v>1.5</v>
      </c>
      <c r="E31" s="390">
        <v>1.1</v>
      </c>
    </row>
    <row r="32" spans="1:5" ht="12.75" customHeight="1">
      <c r="A32" s="361" t="s">
        <v>402</v>
      </c>
      <c r="B32" s="343">
        <v>9.7</v>
      </c>
      <c r="C32" s="343">
        <v>9.6</v>
      </c>
      <c r="D32" s="343">
        <v>9.8</v>
      </c>
      <c r="E32" s="390">
        <v>2.8</v>
      </c>
    </row>
    <row r="33" spans="1:5" ht="12.75" customHeight="1">
      <c r="A33" s="361" t="s">
        <v>401</v>
      </c>
      <c r="B33" s="343">
        <v>0.5</v>
      </c>
      <c r="C33" s="343">
        <v>0.5</v>
      </c>
      <c r="D33" s="343">
        <v>0.6</v>
      </c>
      <c r="E33" s="390">
        <v>1.6</v>
      </c>
    </row>
    <row r="34" spans="1:5" ht="12.75" customHeight="1">
      <c r="A34" s="391" t="s">
        <v>400</v>
      </c>
      <c r="B34" s="343">
        <v>2.6</v>
      </c>
      <c r="C34" s="343">
        <v>2.6</v>
      </c>
      <c r="D34" s="343">
        <v>2.6</v>
      </c>
      <c r="E34" s="390">
        <v>6.5</v>
      </c>
    </row>
    <row r="35" spans="1:5" ht="12.75" customHeight="1">
      <c r="A35" s="361" t="s">
        <v>218</v>
      </c>
      <c r="B35" s="343">
        <v>2.5</v>
      </c>
      <c r="C35" s="343">
        <v>2</v>
      </c>
      <c r="D35" s="343">
        <v>3.2</v>
      </c>
      <c r="E35" s="390">
        <v>7.5</v>
      </c>
    </row>
    <row r="36" spans="1:5" ht="12.75" customHeight="1">
      <c r="A36" s="391" t="s">
        <v>399</v>
      </c>
      <c r="B36" s="343">
        <v>4.2</v>
      </c>
      <c r="C36" s="343">
        <v>3.7</v>
      </c>
      <c r="D36" s="343">
        <v>4.9</v>
      </c>
      <c r="E36" s="390">
        <v>1.8</v>
      </c>
    </row>
    <row r="37" spans="1:5" ht="12.75" customHeight="1">
      <c r="A37" s="361" t="s">
        <v>398</v>
      </c>
      <c r="B37" s="343">
        <v>0.6</v>
      </c>
      <c r="C37" s="343">
        <v>0.7</v>
      </c>
      <c r="D37" s="343">
        <v>0.5</v>
      </c>
      <c r="E37" s="390">
        <v>1.7</v>
      </c>
    </row>
    <row r="38" spans="1:5" ht="12.75" customHeight="1">
      <c r="A38" s="361" t="s">
        <v>397</v>
      </c>
      <c r="B38" s="343">
        <v>0.3</v>
      </c>
      <c r="C38" s="343">
        <v>0.3</v>
      </c>
      <c r="D38" s="343">
        <v>0.2</v>
      </c>
      <c r="E38" s="390">
        <v>0.9</v>
      </c>
    </row>
    <row r="39" spans="1:5" ht="12.75" customHeight="1">
      <c r="A39" s="361" t="s">
        <v>396</v>
      </c>
      <c r="B39" s="343">
        <v>0</v>
      </c>
      <c r="C39" s="343">
        <v>0</v>
      </c>
      <c r="D39" s="343">
        <v>0.1</v>
      </c>
      <c r="E39" s="390">
        <v>0.2</v>
      </c>
    </row>
    <row r="40" spans="1:5" ht="12.75" customHeight="1">
      <c r="A40" s="361" t="s">
        <v>395</v>
      </c>
      <c r="B40" s="343">
        <v>0</v>
      </c>
      <c r="C40" s="343">
        <v>0.1</v>
      </c>
      <c r="D40" s="343">
        <v>0</v>
      </c>
      <c r="E40" s="390">
        <v>3.6</v>
      </c>
    </row>
    <row r="41" spans="1:5" ht="12.75" customHeight="1">
      <c r="A41" s="361" t="s">
        <v>389</v>
      </c>
      <c r="B41" s="343">
        <v>2.5</v>
      </c>
      <c r="C41" s="343">
        <v>2.1</v>
      </c>
      <c r="D41" s="343">
        <v>3.2</v>
      </c>
      <c r="E41" s="390">
        <v>4.2</v>
      </c>
    </row>
    <row r="42" spans="1:5" ht="11.25" customHeight="1">
      <c r="A42" s="360"/>
      <c r="B42" s="368"/>
      <c r="C42" s="368"/>
      <c r="D42" s="367"/>
      <c r="E42" s="366"/>
    </row>
    <row r="43" spans="8:10" ht="12.75">
      <c r="H43" s="392"/>
      <c r="I43" s="392"/>
      <c r="J43" s="392"/>
    </row>
    <row r="44" spans="1:237" ht="12.75" customHeight="1">
      <c r="A44" s="150" t="s">
        <v>253</v>
      </c>
      <c r="H44" s="392"/>
      <c r="I44" s="392"/>
      <c r="J44" s="392"/>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0"/>
      <c r="BR44" s="150"/>
      <c r="BS44" s="150"/>
      <c r="BT44" s="150"/>
      <c r="BU44" s="150"/>
      <c r="BV44" s="150"/>
      <c r="BW44" s="150"/>
      <c r="BX44" s="150"/>
      <c r="BY44" s="150"/>
      <c r="BZ44" s="150"/>
      <c r="CA44" s="150"/>
      <c r="CB44" s="150"/>
      <c r="CC44" s="150"/>
      <c r="CD44" s="150"/>
      <c r="CE44" s="150"/>
      <c r="CF44" s="150"/>
      <c r="CG44" s="150"/>
      <c r="CH44" s="150"/>
      <c r="CI44" s="150"/>
      <c r="CJ44" s="150"/>
      <c r="CK44" s="150"/>
      <c r="CL44" s="150"/>
      <c r="CM44" s="150"/>
      <c r="CN44" s="150"/>
      <c r="CO44" s="150"/>
      <c r="CP44" s="150"/>
      <c r="CQ44" s="150"/>
      <c r="CR44" s="150"/>
      <c r="CS44" s="150"/>
      <c r="CT44" s="150"/>
      <c r="CU44" s="150"/>
      <c r="CV44" s="150"/>
      <c r="CW44" s="150"/>
      <c r="CX44" s="150"/>
      <c r="CY44" s="150"/>
      <c r="CZ44" s="150"/>
      <c r="DA44" s="150"/>
      <c r="DB44" s="150"/>
      <c r="DC44" s="150"/>
      <c r="DD44" s="150"/>
      <c r="DE44" s="150"/>
      <c r="DF44" s="150"/>
      <c r="DG44" s="150"/>
      <c r="DH44" s="150"/>
      <c r="DI44" s="150"/>
      <c r="DJ44" s="150"/>
      <c r="DK44" s="150"/>
      <c r="DL44" s="150"/>
      <c r="DM44" s="150"/>
      <c r="DN44" s="150"/>
      <c r="DO44" s="150"/>
      <c r="DP44" s="150"/>
      <c r="DQ44" s="150"/>
      <c r="DR44" s="150"/>
      <c r="DS44" s="150"/>
      <c r="DT44" s="150"/>
      <c r="DU44" s="150"/>
      <c r="DV44" s="150"/>
      <c r="DW44" s="150"/>
      <c r="DX44" s="150"/>
      <c r="DY44" s="150"/>
      <c r="DZ44" s="150"/>
      <c r="EA44" s="150"/>
      <c r="EB44" s="150"/>
      <c r="EC44" s="150"/>
      <c r="ED44" s="150"/>
      <c r="EE44" s="150"/>
      <c r="EF44" s="150"/>
      <c r="EG44" s="150"/>
      <c r="EH44" s="150"/>
      <c r="EI44" s="150"/>
      <c r="EJ44" s="150"/>
      <c r="EK44" s="150"/>
      <c r="EL44" s="150"/>
      <c r="EM44" s="150"/>
      <c r="EN44" s="150"/>
      <c r="EO44" s="150"/>
      <c r="EP44" s="150"/>
      <c r="EQ44" s="150"/>
      <c r="ER44" s="150"/>
      <c r="ES44" s="150"/>
      <c r="ET44" s="150"/>
      <c r="EU44" s="150"/>
      <c r="EV44" s="150"/>
      <c r="EW44" s="150"/>
      <c r="EX44" s="150"/>
      <c r="EY44" s="150"/>
      <c r="EZ44" s="150"/>
      <c r="FA44" s="150"/>
      <c r="FB44" s="150"/>
      <c r="FC44" s="150"/>
      <c r="FD44" s="150"/>
      <c r="FE44" s="150"/>
      <c r="FF44" s="150"/>
      <c r="FG44" s="150"/>
      <c r="FH44" s="150"/>
      <c r="FI44" s="150"/>
      <c r="FJ44" s="150"/>
      <c r="FK44" s="150"/>
      <c r="FL44" s="150"/>
      <c r="FM44" s="150"/>
      <c r="FN44" s="150"/>
      <c r="FO44" s="150"/>
      <c r="FP44" s="150"/>
      <c r="FQ44" s="150"/>
      <c r="FR44" s="150"/>
      <c r="FS44" s="150"/>
      <c r="FT44" s="150"/>
      <c r="FU44" s="150"/>
      <c r="FV44" s="150"/>
      <c r="FW44" s="150"/>
      <c r="FX44" s="150"/>
      <c r="FY44" s="150"/>
      <c r="FZ44" s="150"/>
      <c r="GA44" s="150"/>
      <c r="GB44" s="150"/>
      <c r="GC44" s="150"/>
      <c r="GD44" s="150"/>
      <c r="GE44" s="150"/>
      <c r="GF44" s="150"/>
      <c r="GG44" s="150"/>
      <c r="GH44" s="150"/>
      <c r="GI44" s="150"/>
      <c r="GJ44" s="150"/>
      <c r="GK44" s="150"/>
      <c r="GL44" s="150"/>
      <c r="GM44" s="150"/>
      <c r="GN44" s="150"/>
      <c r="GO44" s="150"/>
      <c r="GP44" s="150"/>
      <c r="GQ44" s="150"/>
      <c r="GR44" s="150"/>
      <c r="GS44" s="150"/>
      <c r="GT44" s="150"/>
      <c r="GU44" s="150"/>
      <c r="GV44" s="150"/>
      <c r="GW44" s="150"/>
      <c r="GX44" s="150"/>
      <c r="GY44" s="150"/>
      <c r="GZ44" s="150"/>
      <c r="HA44" s="150"/>
      <c r="HB44" s="150"/>
      <c r="HC44" s="150"/>
      <c r="HD44" s="150"/>
      <c r="HE44" s="150"/>
      <c r="HF44" s="150"/>
      <c r="HG44" s="150"/>
      <c r="HH44" s="150"/>
      <c r="HI44" s="150"/>
      <c r="HJ44" s="150"/>
      <c r="HK44" s="150"/>
      <c r="HL44" s="150"/>
      <c r="HM44" s="150"/>
      <c r="HN44" s="150"/>
      <c r="HO44" s="150"/>
      <c r="HP44" s="150"/>
      <c r="HQ44" s="150"/>
      <c r="HR44" s="150"/>
      <c r="HS44" s="150"/>
      <c r="HT44" s="150"/>
      <c r="HU44" s="150"/>
      <c r="HV44" s="150"/>
      <c r="HW44" s="150"/>
      <c r="HX44" s="150"/>
      <c r="HY44" s="150"/>
      <c r="HZ44" s="150"/>
      <c r="IA44" s="150"/>
      <c r="IB44" s="150"/>
      <c r="IC44" s="150"/>
    </row>
    <row r="45" spans="1:237" ht="47.25">
      <c r="A45" s="98" t="s">
        <v>409</v>
      </c>
      <c r="B45" s="139"/>
      <c r="C45" s="139"/>
      <c r="D45" s="139"/>
      <c r="E45" s="139"/>
      <c r="H45" s="392"/>
      <c r="I45" s="392"/>
      <c r="J45" s="392"/>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0"/>
      <c r="BR45" s="150"/>
      <c r="BS45" s="150"/>
      <c r="BT45" s="150"/>
      <c r="BU45" s="150"/>
      <c r="BV45" s="150"/>
      <c r="BW45" s="150"/>
      <c r="BX45" s="150"/>
      <c r="BY45" s="150"/>
      <c r="BZ45" s="150"/>
      <c r="CA45" s="150"/>
      <c r="CB45" s="150"/>
      <c r="CC45" s="150"/>
      <c r="CD45" s="150"/>
      <c r="CE45" s="150"/>
      <c r="CF45" s="150"/>
      <c r="CG45" s="150"/>
      <c r="CH45" s="150"/>
      <c r="CI45" s="150"/>
      <c r="CJ45" s="150"/>
      <c r="CK45" s="150"/>
      <c r="CL45" s="150"/>
      <c r="CM45" s="150"/>
      <c r="CN45" s="150"/>
      <c r="CO45" s="150"/>
      <c r="CP45" s="150"/>
      <c r="CQ45" s="150"/>
      <c r="CR45" s="150"/>
      <c r="CS45" s="150"/>
      <c r="CT45" s="150"/>
      <c r="CU45" s="150"/>
      <c r="CV45" s="150"/>
      <c r="CW45" s="150"/>
      <c r="CX45" s="150"/>
      <c r="CY45" s="150"/>
      <c r="CZ45" s="150"/>
      <c r="DA45" s="150"/>
      <c r="DB45" s="150"/>
      <c r="DC45" s="150"/>
      <c r="DD45" s="150"/>
      <c r="DE45" s="150"/>
      <c r="DF45" s="150"/>
      <c r="DG45" s="150"/>
      <c r="DH45" s="150"/>
      <c r="DI45" s="150"/>
      <c r="DJ45" s="150"/>
      <c r="DK45" s="150"/>
      <c r="DL45" s="150"/>
      <c r="DM45" s="150"/>
      <c r="DN45" s="150"/>
      <c r="DO45" s="150"/>
      <c r="DP45" s="150"/>
      <c r="DQ45" s="150"/>
      <c r="DR45" s="150"/>
      <c r="DS45" s="150"/>
      <c r="DT45" s="150"/>
      <c r="DU45" s="150"/>
      <c r="DV45" s="150"/>
      <c r="DW45" s="150"/>
      <c r="DX45" s="150"/>
      <c r="DY45" s="150"/>
      <c r="DZ45" s="150"/>
      <c r="EA45" s="150"/>
      <c r="EB45" s="150"/>
      <c r="EC45" s="150"/>
      <c r="ED45" s="150"/>
      <c r="EE45" s="150"/>
      <c r="EF45" s="150"/>
      <c r="EG45" s="150"/>
      <c r="EH45" s="150"/>
      <c r="EI45" s="150"/>
      <c r="EJ45" s="150"/>
      <c r="EK45" s="150"/>
      <c r="EL45" s="150"/>
      <c r="EM45" s="150"/>
      <c r="EN45" s="150"/>
      <c r="EO45" s="150"/>
      <c r="EP45" s="150"/>
      <c r="EQ45" s="150"/>
      <c r="ER45" s="150"/>
      <c r="ES45" s="150"/>
      <c r="ET45" s="150"/>
      <c r="EU45" s="150"/>
      <c r="EV45" s="150"/>
      <c r="EW45" s="150"/>
      <c r="EX45" s="150"/>
      <c r="EY45" s="150"/>
      <c r="EZ45" s="150"/>
      <c r="FA45" s="150"/>
      <c r="FB45" s="150"/>
      <c r="FC45" s="150"/>
      <c r="FD45" s="150"/>
      <c r="FE45" s="150"/>
      <c r="FF45" s="150"/>
      <c r="FG45" s="150"/>
      <c r="FH45" s="150"/>
      <c r="FI45" s="150"/>
      <c r="FJ45" s="150"/>
      <c r="FK45" s="150"/>
      <c r="FL45" s="150"/>
      <c r="FM45" s="150"/>
      <c r="FN45" s="150"/>
      <c r="FO45" s="150"/>
      <c r="FP45" s="150"/>
      <c r="FQ45" s="150"/>
      <c r="FR45" s="150"/>
      <c r="FS45" s="150"/>
      <c r="FT45" s="150"/>
      <c r="FU45" s="150"/>
      <c r="FV45" s="150"/>
      <c r="FW45" s="150"/>
      <c r="FX45" s="150"/>
      <c r="FY45" s="150"/>
      <c r="FZ45" s="150"/>
      <c r="GA45" s="150"/>
      <c r="GB45" s="150"/>
      <c r="GC45" s="150"/>
      <c r="GD45" s="150"/>
      <c r="GE45" s="150"/>
      <c r="GF45" s="150"/>
      <c r="GG45" s="150"/>
      <c r="GH45" s="150"/>
      <c r="GI45" s="150"/>
      <c r="GJ45" s="150"/>
      <c r="GK45" s="150"/>
      <c r="GL45" s="150"/>
      <c r="GM45" s="150"/>
      <c r="GN45" s="150"/>
      <c r="GO45" s="150"/>
      <c r="GP45" s="150"/>
      <c r="GQ45" s="150"/>
      <c r="GR45" s="150"/>
      <c r="GS45" s="150"/>
      <c r="GT45" s="150"/>
      <c r="GU45" s="150"/>
      <c r="GV45" s="150"/>
      <c r="GW45" s="150"/>
      <c r="GX45" s="150"/>
      <c r="GY45" s="150"/>
      <c r="GZ45" s="150"/>
      <c r="HA45" s="150"/>
      <c r="HB45" s="150"/>
      <c r="HC45" s="150"/>
      <c r="HD45" s="150"/>
      <c r="HE45" s="150"/>
      <c r="HF45" s="150"/>
      <c r="HG45" s="150"/>
      <c r="HH45" s="150"/>
      <c r="HI45" s="150"/>
      <c r="HJ45" s="150"/>
      <c r="HK45" s="150"/>
      <c r="HL45" s="150"/>
      <c r="HM45" s="150"/>
      <c r="HN45" s="150"/>
      <c r="HO45" s="150"/>
      <c r="HP45" s="150"/>
      <c r="HQ45" s="150"/>
      <c r="HR45" s="150"/>
      <c r="HS45" s="150"/>
      <c r="HT45" s="150"/>
      <c r="HU45" s="150"/>
      <c r="HV45" s="150"/>
      <c r="HW45" s="150"/>
      <c r="HX45" s="150"/>
      <c r="HY45" s="150"/>
      <c r="HZ45" s="150"/>
      <c r="IA45" s="150"/>
      <c r="IB45" s="150"/>
      <c r="IC45" s="150"/>
    </row>
    <row r="46" spans="1:11" ht="12.75" customHeight="1" thickBot="1">
      <c r="A46" s="353"/>
      <c r="B46" s="96"/>
      <c r="C46" s="96"/>
      <c r="D46" s="96"/>
      <c r="E46" s="96"/>
      <c r="H46" s="392"/>
      <c r="I46" s="392"/>
      <c r="J46" s="392"/>
      <c r="K46" s="150"/>
    </row>
    <row r="47" spans="1:10" ht="24" customHeight="1" thickTop="1">
      <c r="A47" s="332" t="s">
        <v>408</v>
      </c>
      <c r="B47" s="371" t="s">
        <v>249</v>
      </c>
      <c r="C47" s="371" t="s">
        <v>248</v>
      </c>
      <c r="D47" s="371" t="s">
        <v>247</v>
      </c>
      <c r="E47" s="205" t="s">
        <v>246</v>
      </c>
      <c r="H47" s="392"/>
      <c r="I47" s="392"/>
      <c r="J47" s="392"/>
    </row>
    <row r="48" spans="1:5" ht="12.75">
      <c r="A48" s="346"/>
      <c r="B48" s="365"/>
      <c r="C48" s="365"/>
      <c r="E48" s="364"/>
    </row>
    <row r="49" spans="1:5" ht="12.75">
      <c r="A49" s="346" t="s">
        <v>407</v>
      </c>
      <c r="B49" s="370"/>
      <c r="C49" s="370"/>
      <c r="D49" s="370"/>
      <c r="E49" s="369"/>
    </row>
    <row r="50" spans="1:5" ht="12.75" customHeight="1">
      <c r="A50" s="361" t="s">
        <v>406</v>
      </c>
      <c r="B50" s="370">
        <v>42.6</v>
      </c>
      <c r="C50" s="370">
        <v>40.2</v>
      </c>
      <c r="D50" s="370">
        <v>45.6</v>
      </c>
      <c r="E50" s="389">
        <v>25.6</v>
      </c>
    </row>
    <row r="51" spans="1:5" ht="11.25" customHeight="1">
      <c r="A51" s="361" t="s">
        <v>405</v>
      </c>
      <c r="B51" s="370">
        <v>3.9</v>
      </c>
      <c r="C51" s="370">
        <v>4.4</v>
      </c>
      <c r="D51" s="370">
        <v>3.3</v>
      </c>
      <c r="E51" s="389">
        <v>0.8</v>
      </c>
    </row>
    <row r="52" spans="1:5" ht="12.75">
      <c r="A52" s="361" t="s">
        <v>404</v>
      </c>
      <c r="B52" s="370">
        <v>1.1</v>
      </c>
      <c r="C52" s="370">
        <v>1.2</v>
      </c>
      <c r="D52" s="370">
        <v>0.9</v>
      </c>
      <c r="E52" s="389">
        <v>1.1</v>
      </c>
    </row>
    <row r="53" spans="1:5" ht="12.75">
      <c r="A53" s="381" t="s">
        <v>403</v>
      </c>
      <c r="B53" s="370">
        <v>2.2</v>
      </c>
      <c r="C53" s="370">
        <v>1.8</v>
      </c>
      <c r="D53" s="370">
        <v>2.8</v>
      </c>
      <c r="E53" s="389">
        <v>0.7</v>
      </c>
    </row>
    <row r="54" spans="1:5" ht="12.75">
      <c r="A54" s="361" t="s">
        <v>402</v>
      </c>
      <c r="B54" s="370">
        <v>21.5</v>
      </c>
      <c r="C54" s="370">
        <v>22.4</v>
      </c>
      <c r="D54" s="370">
        <v>20.3</v>
      </c>
      <c r="E54" s="389">
        <v>4.5</v>
      </c>
    </row>
    <row r="55" spans="1:5" ht="12.75">
      <c r="A55" s="361" t="s">
        <v>401</v>
      </c>
      <c r="B55" s="370">
        <v>0.2</v>
      </c>
      <c r="C55" s="370">
        <v>0.1</v>
      </c>
      <c r="D55" s="370">
        <v>0.3</v>
      </c>
      <c r="E55" s="389">
        <v>1.3</v>
      </c>
    </row>
    <row r="56" spans="1:5" ht="12.75">
      <c r="A56" s="361" t="s">
        <v>400</v>
      </c>
      <c r="B56" s="370">
        <v>0.9</v>
      </c>
      <c r="C56" s="370">
        <v>1.1</v>
      </c>
      <c r="D56" s="370">
        <v>0.6</v>
      </c>
      <c r="E56" s="389">
        <v>3.3</v>
      </c>
    </row>
    <row r="57" spans="1:5" ht="12.75">
      <c r="A57" s="361" t="s">
        <v>218</v>
      </c>
      <c r="B57" s="370">
        <v>1.4</v>
      </c>
      <c r="C57" s="370">
        <v>1.3</v>
      </c>
      <c r="D57" s="370">
        <v>1.6</v>
      </c>
      <c r="E57" s="389">
        <v>2.2</v>
      </c>
    </row>
    <row r="58" spans="1:5" ht="12.75" customHeight="1">
      <c r="A58" s="391" t="s">
        <v>399</v>
      </c>
      <c r="B58" s="343">
        <v>14.9</v>
      </c>
      <c r="C58" s="343">
        <v>15.3</v>
      </c>
      <c r="D58" s="343">
        <v>14.3</v>
      </c>
      <c r="E58" s="390">
        <v>3.8</v>
      </c>
    </row>
    <row r="59" spans="1:5" ht="12.75">
      <c r="A59" s="361" t="s">
        <v>398</v>
      </c>
      <c r="B59" s="370">
        <v>0.8</v>
      </c>
      <c r="C59" s="370">
        <v>1.1</v>
      </c>
      <c r="D59" s="370">
        <v>0.3</v>
      </c>
      <c r="E59" s="389">
        <v>2.2</v>
      </c>
    </row>
    <row r="60" spans="1:5" ht="12.75">
      <c r="A60" s="361" t="s">
        <v>397</v>
      </c>
      <c r="B60" s="370">
        <v>1.2</v>
      </c>
      <c r="C60" s="370">
        <v>1.3</v>
      </c>
      <c r="D60" s="370">
        <v>1.2</v>
      </c>
      <c r="E60" s="389">
        <v>2</v>
      </c>
    </row>
    <row r="61" spans="1:5" ht="12.75">
      <c r="A61" s="361" t="s">
        <v>396</v>
      </c>
      <c r="B61" s="370">
        <v>0.1</v>
      </c>
      <c r="C61" s="370">
        <v>0</v>
      </c>
      <c r="D61" s="370">
        <v>0.2</v>
      </c>
      <c r="E61" s="389">
        <v>0.4</v>
      </c>
    </row>
    <row r="62" spans="1:5" ht="12.75">
      <c r="A62" s="361" t="s">
        <v>395</v>
      </c>
      <c r="B62" s="370">
        <v>2</v>
      </c>
      <c r="C62" s="370">
        <v>1.8</v>
      </c>
      <c r="D62" s="370">
        <v>2.3</v>
      </c>
      <c r="E62" s="389">
        <v>44.7</v>
      </c>
    </row>
    <row r="63" spans="1:5" ht="12.75">
      <c r="A63" s="361" t="s">
        <v>389</v>
      </c>
      <c r="B63" s="370">
        <v>7.3</v>
      </c>
      <c r="C63" s="370">
        <v>8.1</v>
      </c>
      <c r="D63" s="343">
        <v>6.2</v>
      </c>
      <c r="E63" s="389">
        <v>7.4</v>
      </c>
    </row>
    <row r="64" spans="1:5" ht="12.75">
      <c r="A64" s="361"/>
      <c r="B64" s="370"/>
      <c r="C64" s="370"/>
      <c r="D64" s="337"/>
      <c r="E64" s="389"/>
    </row>
    <row r="65" spans="1:5" ht="12.75" customHeight="1">
      <c r="A65" s="346" t="s">
        <v>394</v>
      </c>
      <c r="B65" s="343"/>
      <c r="C65" s="343"/>
      <c r="D65" s="343"/>
      <c r="E65" s="390"/>
    </row>
    <row r="66" spans="1:5" ht="12.75" customHeight="1">
      <c r="A66" s="361" t="s">
        <v>393</v>
      </c>
      <c r="B66" s="343">
        <v>68.9</v>
      </c>
      <c r="C66" s="343">
        <v>68.5</v>
      </c>
      <c r="D66" s="343">
        <v>69.5</v>
      </c>
      <c r="E66" s="390">
        <v>57.7</v>
      </c>
    </row>
    <row r="67" spans="1:5" ht="12.75" customHeight="1">
      <c r="A67" s="361" t="s">
        <v>392</v>
      </c>
      <c r="B67" s="343">
        <v>21</v>
      </c>
      <c r="C67" s="343">
        <v>20.7</v>
      </c>
      <c r="D67" s="343">
        <v>21.5</v>
      </c>
      <c r="E67" s="390">
        <v>11</v>
      </c>
    </row>
    <row r="68" spans="1:5" ht="12.75" customHeight="1">
      <c r="A68" s="361" t="s">
        <v>391</v>
      </c>
      <c r="B68" s="343">
        <v>1.8</v>
      </c>
      <c r="C68" s="343">
        <v>1.8</v>
      </c>
      <c r="D68" s="343">
        <v>1.8</v>
      </c>
      <c r="E68" s="390">
        <v>1.3</v>
      </c>
    </row>
    <row r="69" spans="1:5" ht="12.75" customHeight="1">
      <c r="A69" s="361" t="s">
        <v>390</v>
      </c>
      <c r="B69" s="343">
        <v>5.6</v>
      </c>
      <c r="C69" s="343">
        <v>6.2</v>
      </c>
      <c r="D69" s="343">
        <v>4.8</v>
      </c>
      <c r="E69" s="390">
        <v>21.8</v>
      </c>
    </row>
    <row r="70" spans="1:5" ht="12.75" customHeight="1">
      <c r="A70" s="361" t="s">
        <v>389</v>
      </c>
      <c r="B70" s="343">
        <v>2.6</v>
      </c>
      <c r="C70" s="343">
        <v>2.8</v>
      </c>
      <c r="D70" s="343">
        <v>2.4</v>
      </c>
      <c r="E70" s="390">
        <v>8.3</v>
      </c>
    </row>
    <row r="71" spans="1:5" ht="12.75" customHeight="1">
      <c r="A71" s="346"/>
      <c r="B71" s="343"/>
      <c r="C71" s="343"/>
      <c r="D71" s="343"/>
      <c r="E71" s="390"/>
    </row>
    <row r="72" spans="1:5" ht="12.75">
      <c r="A72" s="346" t="s">
        <v>388</v>
      </c>
      <c r="B72" s="370"/>
      <c r="C72" s="370"/>
      <c r="D72" s="337"/>
      <c r="E72" s="389"/>
    </row>
    <row r="73" spans="1:5" ht="12.75">
      <c r="A73" s="361" t="s">
        <v>387</v>
      </c>
      <c r="B73" s="370">
        <v>46.5</v>
      </c>
      <c r="C73" s="370">
        <v>45.7</v>
      </c>
      <c r="D73" s="337">
        <v>47.6</v>
      </c>
      <c r="E73" s="389">
        <v>47.2</v>
      </c>
    </row>
    <row r="74" spans="1:5" ht="12.75">
      <c r="A74" s="361" t="s">
        <v>386</v>
      </c>
      <c r="B74" s="370">
        <v>53.5</v>
      </c>
      <c r="C74" s="370">
        <v>54.3</v>
      </c>
      <c r="D74" s="337">
        <v>52.4</v>
      </c>
      <c r="E74" s="389">
        <v>52.8</v>
      </c>
    </row>
    <row r="75" spans="1:5" ht="12.75">
      <c r="A75" s="383" t="s">
        <v>385</v>
      </c>
      <c r="B75" s="370">
        <v>51</v>
      </c>
      <c r="C75" s="370">
        <v>51</v>
      </c>
      <c r="D75" s="337">
        <v>51</v>
      </c>
      <c r="E75" s="389">
        <v>49</v>
      </c>
    </row>
    <row r="76" spans="1:5" ht="12.75">
      <c r="A76" s="360"/>
      <c r="B76" s="368"/>
      <c r="C76" s="368"/>
      <c r="D76" s="367"/>
      <c r="E76" s="366"/>
    </row>
    <row r="78" spans="1:5" ht="12.75">
      <c r="A78" s="150" t="s">
        <v>228</v>
      </c>
      <c r="B78" s="150"/>
      <c r="C78" s="150"/>
      <c r="D78" s="150"/>
      <c r="E78" s="150"/>
    </row>
    <row r="79" spans="1:5" ht="12.75">
      <c r="A79" s="150" t="s">
        <v>227</v>
      </c>
      <c r="B79" s="150"/>
      <c r="C79" s="150"/>
      <c r="D79" s="150"/>
      <c r="E79" s="150"/>
    </row>
    <row r="80" ht="12.75">
      <c r="A80" s="50" t="s">
        <v>384</v>
      </c>
    </row>
    <row r="81" ht="12.75">
      <c r="A81" s="49" t="s">
        <v>383</v>
      </c>
    </row>
    <row r="82" ht="12.75">
      <c r="A82" s="336" t="s">
        <v>226</v>
      </c>
    </row>
    <row r="83" ht="12.75">
      <c r="A83" s="373" t="s">
        <v>225</v>
      </c>
    </row>
    <row r="84" ht="12.75">
      <c r="A84" s="49" t="s">
        <v>224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rowBreaks count="1" manualBreakCount="1">
    <brk id="44" max="255" man="1"/>
  </rowBreaks>
</worksheet>
</file>

<file path=xl/worksheets/sheet23.xml><?xml version="1.0" encoding="utf-8"?>
<worksheet xmlns="http://schemas.openxmlformats.org/spreadsheetml/2006/main" xmlns:r="http://schemas.openxmlformats.org/officeDocument/2006/relationships">
  <dimension ref="A1:K270"/>
  <sheetViews>
    <sheetView zoomScalePageLayoutView="0" workbookViewId="0" topLeftCell="A1">
      <selection activeCell="A1" sqref="A1"/>
    </sheetView>
  </sheetViews>
  <sheetFormatPr defaultColWidth="9.140625" defaultRowHeight="12.75"/>
  <cols>
    <col min="1" max="1" width="13.7109375" style="394" customWidth="1"/>
    <col min="2" max="7" width="11.57421875" style="394" customWidth="1"/>
    <col min="8" max="16384" width="9.140625" style="394" customWidth="1"/>
  </cols>
  <sheetData>
    <row r="1" spans="1:7" s="206" customFormat="1" ht="15.75">
      <c r="A1" s="98" t="s">
        <v>440</v>
      </c>
      <c r="B1" s="98"/>
      <c r="C1" s="98"/>
      <c r="D1" s="98"/>
      <c r="E1" s="257"/>
      <c r="F1" s="257"/>
      <c r="G1" s="257"/>
    </row>
    <row r="2" spans="1:7" s="206" customFormat="1" ht="15.75">
      <c r="A2" s="98" t="s">
        <v>439</v>
      </c>
      <c r="B2" s="98"/>
      <c r="C2" s="98"/>
      <c r="D2" s="98"/>
      <c r="E2" s="257"/>
      <c r="F2" s="257"/>
      <c r="G2" s="257"/>
    </row>
    <row r="3" spans="1:7" s="206" customFormat="1" ht="12.75" customHeight="1">
      <c r="A3" s="98"/>
      <c r="B3" s="98"/>
      <c r="C3" s="98"/>
      <c r="D3" s="98"/>
      <c r="E3" s="257"/>
      <c r="F3" s="257"/>
      <c r="G3" s="257"/>
    </row>
    <row r="4" spans="1:7" s="206" customFormat="1" ht="12.75" customHeight="1">
      <c r="A4" s="425" t="s">
        <v>43</v>
      </c>
      <c r="B4" s="98"/>
      <c r="C4" s="98"/>
      <c r="D4" s="98"/>
      <c r="E4" s="257"/>
      <c r="F4" s="257"/>
      <c r="G4" s="257"/>
    </row>
    <row r="5" spans="1:7" s="206" customFormat="1" ht="12.75" customHeight="1">
      <c r="A5" s="424" t="s">
        <v>42</v>
      </c>
      <c r="B5" s="98"/>
      <c r="C5" s="98"/>
      <c r="D5" s="98"/>
      <c r="E5" s="257"/>
      <c r="F5" s="257"/>
      <c r="G5" s="257"/>
    </row>
    <row r="6" spans="1:7" s="206" customFormat="1" ht="12.75" customHeight="1">
      <c r="A6" s="424" t="s">
        <v>41</v>
      </c>
      <c r="B6" s="98"/>
      <c r="C6" s="98"/>
      <c r="D6" s="98"/>
      <c r="E6" s="257"/>
      <c r="F6" s="257"/>
      <c r="G6" s="257"/>
    </row>
    <row r="7" spans="1:7" s="206" customFormat="1" ht="12.75" customHeight="1">
      <c r="A7" s="424" t="s">
        <v>40</v>
      </c>
      <c r="B7" s="98"/>
      <c r="C7" s="98"/>
      <c r="D7" s="98"/>
      <c r="E7" s="257"/>
      <c r="F7" s="257"/>
      <c r="G7" s="257"/>
    </row>
    <row r="8" s="206" customFormat="1" ht="12.75" customHeight="1" thickBot="1">
      <c r="A8" s="423"/>
    </row>
    <row r="9" spans="1:7" s="145" customFormat="1" ht="24" customHeight="1" thickTop="1">
      <c r="A9" s="422"/>
      <c r="B9" s="421">
        <v>2009</v>
      </c>
      <c r="C9" s="234"/>
      <c r="D9" s="234"/>
      <c r="E9" s="421">
        <v>2010</v>
      </c>
      <c r="F9" s="234"/>
      <c r="G9" s="234"/>
    </row>
    <row r="10" spans="1:7" s="88" customFormat="1" ht="34.5" customHeight="1">
      <c r="A10" s="90" t="s">
        <v>438</v>
      </c>
      <c r="B10" s="420" t="s">
        <v>34</v>
      </c>
      <c r="C10" s="419" t="s">
        <v>437</v>
      </c>
      <c r="D10" s="180" t="s">
        <v>436</v>
      </c>
      <c r="E10" s="420" t="s">
        <v>34</v>
      </c>
      <c r="F10" s="419" t="s">
        <v>437</v>
      </c>
      <c r="G10" s="180" t="s">
        <v>436</v>
      </c>
    </row>
    <row r="11" spans="1:9" ht="12.75">
      <c r="A11" s="409"/>
      <c r="B11" s="418"/>
      <c r="C11" s="409"/>
      <c r="E11" s="418"/>
      <c r="F11" s="409"/>
      <c r="I11" s="396"/>
    </row>
    <row r="12" spans="1:9" ht="12.75">
      <c r="A12" s="171" t="s">
        <v>79</v>
      </c>
      <c r="B12" s="417">
        <v>6420447.9465013575</v>
      </c>
      <c r="C12" s="416">
        <v>4672000.946501396</v>
      </c>
      <c r="D12" s="415">
        <v>1748446.9999999607</v>
      </c>
      <c r="E12" s="417">
        <v>6982425</v>
      </c>
      <c r="F12" s="416">
        <v>5022883</v>
      </c>
      <c r="G12" s="415">
        <v>1959542</v>
      </c>
      <c r="I12" s="396"/>
    </row>
    <row r="13" spans="1:10" ht="12.75">
      <c r="A13" s="409"/>
      <c r="B13" s="414"/>
      <c r="C13" s="412"/>
      <c r="D13" s="411"/>
      <c r="E13" s="414"/>
      <c r="F13" s="412"/>
      <c r="G13" s="411"/>
      <c r="I13" s="396"/>
      <c r="J13" s="396"/>
    </row>
    <row r="14" spans="1:10" ht="12.75">
      <c r="A14" s="409" t="s">
        <v>435</v>
      </c>
      <c r="B14" s="413">
        <v>2099628.966182808</v>
      </c>
      <c r="C14" s="412">
        <v>977761.3810062867</v>
      </c>
      <c r="D14" s="411">
        <v>1121867.585176906</v>
      </c>
      <c r="E14" s="413">
        <v>2315675</v>
      </c>
      <c r="F14" s="412">
        <v>1102267</v>
      </c>
      <c r="G14" s="411">
        <v>1213408</v>
      </c>
      <c r="H14" s="396"/>
      <c r="I14" s="396"/>
      <c r="J14" s="396"/>
    </row>
    <row r="15" spans="1:9" ht="12.75">
      <c r="A15" s="409" t="s">
        <v>434</v>
      </c>
      <c r="B15" s="413">
        <v>3311062.8616313394</v>
      </c>
      <c r="C15" s="412">
        <v>2850353.9763297513</v>
      </c>
      <c r="D15" s="411">
        <v>460708.88530468795</v>
      </c>
      <c r="E15" s="413">
        <v>3563172</v>
      </c>
      <c r="F15" s="412">
        <v>3030351</v>
      </c>
      <c r="G15" s="411">
        <v>532821</v>
      </c>
      <c r="H15" s="396"/>
      <c r="I15" s="396"/>
    </row>
    <row r="16" spans="1:10" ht="12.75">
      <c r="A16" s="409" t="s">
        <v>433</v>
      </c>
      <c r="B16" s="413">
        <v>926364.6749692399</v>
      </c>
      <c r="C16" s="412">
        <v>777917.212165088</v>
      </c>
      <c r="D16" s="411">
        <v>148447.46280417728</v>
      </c>
      <c r="E16" s="413">
        <v>1010431</v>
      </c>
      <c r="F16" s="412">
        <v>818249</v>
      </c>
      <c r="G16" s="411">
        <v>192182</v>
      </c>
      <c r="H16" s="396"/>
      <c r="I16" s="396"/>
      <c r="J16" s="396"/>
    </row>
    <row r="17" spans="1:10" ht="12.75">
      <c r="A17" s="409" t="s">
        <v>432</v>
      </c>
      <c r="B17" s="413">
        <v>83391.44371798179</v>
      </c>
      <c r="C17" s="412">
        <v>65968.37700381989</v>
      </c>
      <c r="D17" s="411">
        <v>17423.066714161625</v>
      </c>
      <c r="E17" s="413">
        <v>93147</v>
      </c>
      <c r="F17" s="412">
        <v>72016</v>
      </c>
      <c r="G17" s="411">
        <v>21131</v>
      </c>
      <c r="H17" s="396"/>
      <c r="I17" s="396"/>
      <c r="J17" s="396"/>
    </row>
    <row r="18" spans="1:10" ht="12.75">
      <c r="A18" s="409"/>
      <c r="B18" s="413"/>
      <c r="C18" s="412"/>
      <c r="D18" s="411"/>
      <c r="E18" s="413"/>
      <c r="F18" s="412"/>
      <c r="G18" s="411"/>
      <c r="H18" s="396"/>
      <c r="I18"/>
      <c r="J18" s="396"/>
    </row>
    <row r="19" spans="1:11" ht="12.75">
      <c r="A19" s="409" t="s">
        <v>431</v>
      </c>
      <c r="B19" s="407">
        <v>7.340354576569973</v>
      </c>
      <c r="C19" s="410">
        <v>8</v>
      </c>
      <c r="D19" s="405">
        <v>6</v>
      </c>
      <c r="E19" s="407">
        <v>7.438721647565137</v>
      </c>
      <c r="F19" s="410">
        <v>8</v>
      </c>
      <c r="G19" s="408">
        <v>6</v>
      </c>
      <c r="H19" s="396"/>
      <c r="I19"/>
      <c r="J19" s="396"/>
      <c r="K19" s="396"/>
    </row>
    <row r="20" spans="1:11" ht="12.75">
      <c r="A20" s="409" t="s">
        <v>430</v>
      </c>
      <c r="B20" s="407">
        <v>9.384868626542003</v>
      </c>
      <c r="C20" s="406">
        <v>10.085900529910786</v>
      </c>
      <c r="D20" s="408">
        <v>7.511651013270006</v>
      </c>
      <c r="E20" s="407">
        <v>9.394529894699906</v>
      </c>
      <c r="F20" s="406">
        <v>10.04</v>
      </c>
      <c r="G20" s="405">
        <v>7.74</v>
      </c>
      <c r="I20"/>
      <c r="J20" s="396"/>
      <c r="K20" s="396"/>
    </row>
    <row r="21" spans="1:11" ht="12.75">
      <c r="A21" s="400"/>
      <c r="B21" s="404"/>
      <c r="C21" s="403"/>
      <c r="D21" s="402"/>
      <c r="E21" s="401"/>
      <c r="F21" s="400"/>
      <c r="G21" s="399"/>
      <c r="I21"/>
      <c r="J21" s="396"/>
      <c r="K21" s="396"/>
    </row>
    <row r="22" spans="1:11" ht="12.75">
      <c r="A22" s="395"/>
      <c r="I22" s="396"/>
      <c r="J22" s="397"/>
      <c r="K22" s="396"/>
    </row>
    <row r="23" spans="1:11" ht="12.75">
      <c r="A23" s="50" t="s">
        <v>5</v>
      </c>
      <c r="B23" s="398"/>
      <c r="I23" s="396"/>
      <c r="J23" s="397"/>
      <c r="K23" s="396"/>
    </row>
    <row r="24" ht="12.75">
      <c r="A24" s="49" t="s">
        <v>13</v>
      </c>
    </row>
    <row r="25" ht="12.75">
      <c r="A25" s="49"/>
    </row>
    <row r="26" ht="12.75">
      <c r="A26" s="395"/>
    </row>
    <row r="27" spans="1:6" ht="12.75">
      <c r="A27" s="395"/>
      <c r="F27" s="396"/>
    </row>
    <row r="28" spans="1:6" ht="12.75">
      <c r="A28" s="395"/>
      <c r="F28" s="396"/>
    </row>
    <row r="29" spans="1:6" ht="12.75">
      <c r="A29" s="395"/>
      <c r="F29" s="396"/>
    </row>
    <row r="30" spans="1:6" ht="12.75">
      <c r="A30" s="395"/>
      <c r="F30" s="396"/>
    </row>
    <row r="31" spans="1:6" ht="12.75">
      <c r="A31" s="395"/>
      <c r="F31" s="396"/>
    </row>
    <row r="32" spans="1:8" ht="12.75">
      <c r="A32" s="395"/>
      <c r="E32" s="396"/>
      <c r="F32" s="396"/>
      <c r="G32" s="396"/>
      <c r="H32" s="396"/>
    </row>
    <row r="33" spans="1:6" ht="12.75">
      <c r="A33" s="395"/>
      <c r="E33" s="396"/>
      <c r="F33" s="396"/>
    </row>
    <row r="34" spans="1:6" ht="12.75">
      <c r="A34" s="395"/>
      <c r="E34" s="396"/>
      <c r="F34" s="396"/>
    </row>
    <row r="35" spans="1:6" ht="12.75">
      <c r="A35" s="395"/>
      <c r="E35" s="396"/>
      <c r="F35" s="396"/>
    </row>
    <row r="36" spans="1:6" ht="12.75">
      <c r="A36" s="395"/>
      <c r="E36" s="396"/>
      <c r="F36" s="396"/>
    </row>
    <row r="37" spans="1:6" ht="12.75">
      <c r="A37" s="395"/>
      <c r="E37" s="396"/>
      <c r="F37" s="396"/>
    </row>
    <row r="38" spans="1:8" ht="12.75">
      <c r="A38" s="395"/>
      <c r="F38" s="396"/>
      <c r="H38" s="396"/>
    </row>
    <row r="39" spans="1:8" ht="12.75">
      <c r="A39" s="395"/>
      <c r="F39" s="396"/>
      <c r="H39" s="396"/>
    </row>
    <row r="40" spans="1:8" ht="12.75">
      <c r="A40" s="395"/>
      <c r="F40" s="396"/>
      <c r="H40" s="396"/>
    </row>
    <row r="41" spans="1:8" ht="12.75">
      <c r="A41" s="395"/>
      <c r="H41" s="396"/>
    </row>
    <row r="42" spans="1:8" ht="12.75">
      <c r="A42" s="395"/>
      <c r="H42" s="396"/>
    </row>
    <row r="43" ht="12.75">
      <c r="A43" s="395"/>
    </row>
    <row r="44" ht="12.75">
      <c r="A44" s="395"/>
    </row>
    <row r="45" ht="12.75">
      <c r="A45" s="395"/>
    </row>
    <row r="46" ht="12.75">
      <c r="A46" s="395"/>
    </row>
    <row r="47" ht="12.75">
      <c r="A47" s="395"/>
    </row>
    <row r="48" ht="12.75">
      <c r="A48" s="395"/>
    </row>
    <row r="49" ht="12.75">
      <c r="A49" s="395"/>
    </row>
    <row r="50" ht="12.75">
      <c r="A50" s="395"/>
    </row>
    <row r="51" ht="12.75">
      <c r="A51" s="395"/>
    </row>
    <row r="52" ht="12.75">
      <c r="A52" s="395"/>
    </row>
    <row r="53" ht="12.75">
      <c r="A53" s="395"/>
    </row>
    <row r="54" ht="12.75">
      <c r="A54" s="395"/>
    </row>
    <row r="55" ht="12.75">
      <c r="A55" s="395"/>
    </row>
    <row r="56" ht="12.75">
      <c r="A56" s="395"/>
    </row>
    <row r="57" ht="12.75">
      <c r="A57" s="395"/>
    </row>
    <row r="58" ht="12.75">
      <c r="A58" s="395"/>
    </row>
    <row r="59" ht="12.75">
      <c r="A59" s="395"/>
    </row>
    <row r="60" ht="12.75">
      <c r="A60" s="395"/>
    </row>
    <row r="61" ht="12.75">
      <c r="A61" s="395"/>
    </row>
    <row r="62" ht="12.75">
      <c r="A62" s="395"/>
    </row>
    <row r="63" ht="12.75">
      <c r="A63" s="395"/>
    </row>
    <row r="64" ht="12.75">
      <c r="A64" s="395"/>
    </row>
    <row r="65" ht="12.75">
      <c r="A65" s="395"/>
    </row>
    <row r="66" ht="12.75">
      <c r="A66" s="395"/>
    </row>
    <row r="67" ht="12.75">
      <c r="A67" s="395"/>
    </row>
    <row r="68" ht="12.75">
      <c r="A68" s="395"/>
    </row>
    <row r="69" ht="12.75">
      <c r="A69" s="395"/>
    </row>
    <row r="70" ht="12.75">
      <c r="A70" s="395"/>
    </row>
    <row r="71" ht="12.75">
      <c r="A71" s="395"/>
    </row>
    <row r="72" ht="12.75">
      <c r="A72" s="395"/>
    </row>
    <row r="73" ht="12.75">
      <c r="A73" s="395"/>
    </row>
    <row r="74" ht="12.75">
      <c r="A74" s="395"/>
    </row>
    <row r="75" ht="12.75">
      <c r="A75" s="395"/>
    </row>
    <row r="76" ht="12.75">
      <c r="A76" s="395"/>
    </row>
    <row r="77" ht="12.75">
      <c r="A77" s="395"/>
    </row>
    <row r="78" ht="12.75">
      <c r="A78" s="395"/>
    </row>
    <row r="79" ht="12.75">
      <c r="A79" s="395"/>
    </row>
    <row r="80" ht="12.75">
      <c r="A80" s="395"/>
    </row>
    <row r="81" ht="12.75">
      <c r="A81" s="395"/>
    </row>
    <row r="82" ht="12.75">
      <c r="A82" s="395"/>
    </row>
    <row r="83" ht="12.75">
      <c r="A83" s="395"/>
    </row>
    <row r="84" ht="12.75">
      <c r="A84" s="395"/>
    </row>
    <row r="85" ht="12.75">
      <c r="A85" s="395"/>
    </row>
    <row r="86" ht="12.75">
      <c r="A86" s="395"/>
    </row>
    <row r="87" ht="12.75">
      <c r="A87" s="395"/>
    </row>
    <row r="88" ht="12.75">
      <c r="A88" s="395"/>
    </row>
    <row r="89" ht="12.75">
      <c r="A89" s="395"/>
    </row>
    <row r="90" ht="12.75">
      <c r="A90" s="395"/>
    </row>
    <row r="91" ht="12.75">
      <c r="A91" s="395"/>
    </row>
    <row r="92" ht="12.75">
      <c r="A92" s="395"/>
    </row>
    <row r="93" ht="12.75">
      <c r="A93" s="395"/>
    </row>
    <row r="94" ht="12.75">
      <c r="A94" s="395"/>
    </row>
    <row r="95" ht="12.75">
      <c r="A95" s="395"/>
    </row>
    <row r="96" ht="12.75">
      <c r="A96" s="395"/>
    </row>
    <row r="97" ht="12.75">
      <c r="A97" s="395"/>
    </row>
    <row r="98" ht="12.75">
      <c r="A98" s="395"/>
    </row>
    <row r="99" ht="12.75">
      <c r="A99" s="395"/>
    </row>
    <row r="100" ht="12.75">
      <c r="A100" s="395"/>
    </row>
    <row r="101" ht="12.75">
      <c r="A101" s="395"/>
    </row>
    <row r="102" ht="12.75">
      <c r="A102" s="395"/>
    </row>
    <row r="103" ht="12.75">
      <c r="A103" s="395"/>
    </row>
    <row r="104" ht="12.75">
      <c r="A104" s="395"/>
    </row>
    <row r="105" ht="12.75">
      <c r="A105" s="395"/>
    </row>
    <row r="106" ht="12.75">
      <c r="A106" s="395"/>
    </row>
    <row r="107" ht="12.75">
      <c r="A107" s="395"/>
    </row>
    <row r="108" ht="12.75">
      <c r="A108" s="395"/>
    </row>
    <row r="109" ht="12.75">
      <c r="A109" s="395"/>
    </row>
    <row r="110" ht="12.75">
      <c r="A110" s="395"/>
    </row>
    <row r="111" ht="12.75">
      <c r="A111" s="395"/>
    </row>
    <row r="112" ht="12.75">
      <c r="A112" s="395"/>
    </row>
    <row r="113" ht="12.75">
      <c r="A113" s="395"/>
    </row>
    <row r="114" ht="12.75">
      <c r="A114" s="395"/>
    </row>
    <row r="115" ht="12.75">
      <c r="A115" s="395"/>
    </row>
    <row r="116" ht="12.75">
      <c r="A116" s="395"/>
    </row>
    <row r="117" ht="12.75">
      <c r="A117" s="395"/>
    </row>
    <row r="118" ht="12.75">
      <c r="A118" s="395"/>
    </row>
    <row r="119" ht="12.75">
      <c r="A119" s="395"/>
    </row>
    <row r="120" ht="12.75">
      <c r="A120" s="395"/>
    </row>
    <row r="121" ht="12.75">
      <c r="A121" s="395"/>
    </row>
    <row r="122" ht="12.75">
      <c r="A122" s="395"/>
    </row>
    <row r="123" ht="12.75">
      <c r="A123" s="395"/>
    </row>
    <row r="124" ht="12.75">
      <c r="A124" s="395"/>
    </row>
    <row r="125" ht="12.75">
      <c r="A125" s="395"/>
    </row>
    <row r="126" ht="12.75">
      <c r="A126" s="395"/>
    </row>
    <row r="127" ht="12.75">
      <c r="A127" s="395"/>
    </row>
    <row r="128" ht="12.75">
      <c r="A128" s="395"/>
    </row>
    <row r="129" ht="12.75">
      <c r="A129" s="395"/>
    </row>
    <row r="130" ht="12.75">
      <c r="A130" s="395"/>
    </row>
    <row r="131" ht="12.75">
      <c r="A131" s="395"/>
    </row>
    <row r="132" ht="12.75">
      <c r="A132" s="395"/>
    </row>
    <row r="133" ht="12.75">
      <c r="A133" s="395"/>
    </row>
    <row r="134" ht="12.75">
      <c r="A134" s="395"/>
    </row>
    <row r="135" ht="12.75">
      <c r="A135" s="395"/>
    </row>
    <row r="136" ht="12.75">
      <c r="A136" s="395"/>
    </row>
    <row r="137" ht="12.75">
      <c r="A137" s="395"/>
    </row>
    <row r="138" ht="12.75">
      <c r="A138" s="395"/>
    </row>
    <row r="139" ht="12.75">
      <c r="A139" s="395"/>
    </row>
    <row r="140" ht="12.75">
      <c r="A140" s="395"/>
    </row>
    <row r="141" ht="12.75">
      <c r="A141" s="395"/>
    </row>
    <row r="142" ht="12.75">
      <c r="A142" s="395"/>
    </row>
    <row r="143" ht="12.75">
      <c r="A143" s="395"/>
    </row>
    <row r="144" ht="12.75">
      <c r="A144" s="395"/>
    </row>
    <row r="145" ht="12.75">
      <c r="A145" s="395"/>
    </row>
    <row r="146" ht="12.75">
      <c r="A146" s="395"/>
    </row>
    <row r="147" ht="12.75">
      <c r="A147" s="395"/>
    </row>
    <row r="148" ht="12.75">
      <c r="A148" s="395"/>
    </row>
    <row r="149" ht="12.75">
      <c r="A149" s="395"/>
    </row>
    <row r="150" ht="12.75">
      <c r="A150" s="395"/>
    </row>
    <row r="151" ht="12.75">
      <c r="A151" s="395"/>
    </row>
    <row r="152" ht="12.75">
      <c r="A152" s="395"/>
    </row>
    <row r="153" ht="12.75">
      <c r="A153" s="395"/>
    </row>
    <row r="154" ht="12.75">
      <c r="A154" s="395"/>
    </row>
    <row r="155" ht="12.75">
      <c r="A155" s="395"/>
    </row>
    <row r="156" ht="12.75">
      <c r="A156" s="395"/>
    </row>
    <row r="157" ht="12.75">
      <c r="A157" s="395"/>
    </row>
    <row r="158" ht="12.75">
      <c r="A158" s="395"/>
    </row>
    <row r="159" ht="12.75">
      <c r="A159" s="395"/>
    </row>
    <row r="160" ht="12.75">
      <c r="A160" s="395"/>
    </row>
    <row r="161" ht="12.75">
      <c r="A161" s="395"/>
    </row>
    <row r="162" ht="12.75">
      <c r="A162" s="395"/>
    </row>
    <row r="163" ht="12.75">
      <c r="A163" s="395"/>
    </row>
    <row r="164" ht="12.75">
      <c r="A164" s="395"/>
    </row>
    <row r="165" ht="12.75">
      <c r="A165" s="395"/>
    </row>
    <row r="166" ht="12.75">
      <c r="A166" s="395"/>
    </row>
    <row r="167" ht="12.75">
      <c r="A167" s="395"/>
    </row>
    <row r="168" ht="12.75">
      <c r="A168" s="395"/>
    </row>
    <row r="169" ht="12.75">
      <c r="A169" s="395"/>
    </row>
    <row r="170" ht="12.75">
      <c r="A170" s="395"/>
    </row>
    <row r="171" ht="12.75">
      <c r="A171" s="395"/>
    </row>
    <row r="172" ht="12.75">
      <c r="A172" s="395"/>
    </row>
    <row r="173" ht="12.75">
      <c r="A173" s="395"/>
    </row>
    <row r="174" ht="12.75">
      <c r="A174" s="395"/>
    </row>
    <row r="175" ht="12.75">
      <c r="A175" s="395"/>
    </row>
    <row r="176" ht="12.75">
      <c r="A176" s="395"/>
    </row>
    <row r="177" ht="12.75">
      <c r="A177" s="395"/>
    </row>
    <row r="178" ht="12.75">
      <c r="A178" s="395"/>
    </row>
    <row r="179" ht="12.75">
      <c r="A179" s="395"/>
    </row>
    <row r="180" ht="12.75">
      <c r="A180" s="395"/>
    </row>
    <row r="181" ht="12.75">
      <c r="A181" s="395"/>
    </row>
    <row r="182" ht="12.75">
      <c r="A182" s="395"/>
    </row>
    <row r="183" ht="12.75">
      <c r="A183" s="395"/>
    </row>
    <row r="184" ht="12.75">
      <c r="A184" s="395"/>
    </row>
    <row r="185" ht="12.75">
      <c r="A185" s="395"/>
    </row>
    <row r="186" ht="12.75">
      <c r="A186" s="395"/>
    </row>
    <row r="187" ht="12.75">
      <c r="A187" s="395"/>
    </row>
    <row r="188" ht="12.75">
      <c r="A188" s="395"/>
    </row>
    <row r="189" ht="12.75">
      <c r="A189" s="395"/>
    </row>
    <row r="190" ht="12.75">
      <c r="A190" s="395"/>
    </row>
    <row r="191" ht="12.75">
      <c r="A191" s="395"/>
    </row>
    <row r="192" ht="12.75">
      <c r="A192" s="395"/>
    </row>
    <row r="193" ht="12.75">
      <c r="A193" s="395"/>
    </row>
    <row r="194" ht="12.75">
      <c r="A194" s="395"/>
    </row>
    <row r="195" ht="12.75">
      <c r="A195" s="395"/>
    </row>
    <row r="196" ht="12.75">
      <c r="A196" s="395"/>
    </row>
    <row r="197" ht="12.75">
      <c r="A197" s="395"/>
    </row>
    <row r="198" ht="12.75">
      <c r="A198" s="395"/>
    </row>
    <row r="199" ht="12.75">
      <c r="A199" s="395"/>
    </row>
    <row r="200" ht="12.75">
      <c r="A200" s="395"/>
    </row>
    <row r="201" ht="12.75">
      <c r="A201" s="395"/>
    </row>
    <row r="202" ht="12.75">
      <c r="A202" s="395"/>
    </row>
    <row r="203" ht="12.75">
      <c r="A203" s="395"/>
    </row>
    <row r="204" ht="12.75">
      <c r="A204" s="395"/>
    </row>
    <row r="205" ht="12.75">
      <c r="A205" s="395"/>
    </row>
    <row r="206" ht="12.75">
      <c r="A206" s="395"/>
    </row>
    <row r="207" ht="12.75">
      <c r="A207" s="395"/>
    </row>
    <row r="208" ht="12.75">
      <c r="A208" s="395"/>
    </row>
    <row r="209" ht="12.75">
      <c r="A209" s="395"/>
    </row>
    <row r="210" ht="12.75">
      <c r="A210" s="395"/>
    </row>
    <row r="211" ht="12.75">
      <c r="A211" s="395"/>
    </row>
    <row r="212" ht="12.75">
      <c r="A212" s="395"/>
    </row>
    <row r="213" ht="12.75">
      <c r="A213" s="395"/>
    </row>
    <row r="214" ht="12.75">
      <c r="A214" s="395"/>
    </row>
    <row r="215" ht="12.75">
      <c r="A215" s="395"/>
    </row>
    <row r="216" ht="12.75">
      <c r="A216" s="395"/>
    </row>
    <row r="217" ht="12.75">
      <c r="A217" s="395"/>
    </row>
    <row r="218" ht="12.75">
      <c r="A218" s="395"/>
    </row>
    <row r="219" ht="12.75">
      <c r="A219" s="395"/>
    </row>
    <row r="220" ht="12.75">
      <c r="A220" s="395"/>
    </row>
    <row r="221" ht="12.75">
      <c r="A221" s="395"/>
    </row>
    <row r="222" ht="12.75">
      <c r="A222" s="395"/>
    </row>
    <row r="223" ht="12.75">
      <c r="A223" s="395"/>
    </row>
    <row r="224" ht="12.75">
      <c r="A224" s="395"/>
    </row>
    <row r="225" ht="12.75">
      <c r="A225" s="395"/>
    </row>
    <row r="226" ht="12.75">
      <c r="A226" s="395"/>
    </row>
    <row r="227" ht="12.75">
      <c r="A227" s="395"/>
    </row>
    <row r="228" ht="12.75">
      <c r="A228" s="395"/>
    </row>
    <row r="229" ht="12.75">
      <c r="A229" s="395"/>
    </row>
    <row r="230" ht="12.75">
      <c r="A230" s="395"/>
    </row>
    <row r="231" ht="12.75">
      <c r="A231" s="395"/>
    </row>
    <row r="232" ht="12.75">
      <c r="A232" s="395"/>
    </row>
    <row r="233" ht="12.75">
      <c r="A233" s="395"/>
    </row>
    <row r="234" ht="12.75">
      <c r="A234" s="395"/>
    </row>
    <row r="235" ht="12.75">
      <c r="A235" s="395"/>
    </row>
    <row r="236" ht="12.75">
      <c r="A236" s="395"/>
    </row>
    <row r="237" ht="12.75">
      <c r="A237" s="395"/>
    </row>
    <row r="238" ht="12.75">
      <c r="A238" s="395"/>
    </row>
    <row r="239" ht="12.75">
      <c r="A239" s="395"/>
    </row>
    <row r="240" ht="12.75">
      <c r="A240" s="395"/>
    </row>
    <row r="241" ht="12.75">
      <c r="A241" s="395"/>
    </row>
    <row r="242" ht="12.75">
      <c r="A242" s="395"/>
    </row>
    <row r="243" ht="12.75">
      <c r="A243" s="395"/>
    </row>
    <row r="244" ht="12.75">
      <c r="A244" s="395"/>
    </row>
    <row r="245" ht="12.75">
      <c r="A245" s="395"/>
    </row>
    <row r="246" ht="12.75">
      <c r="A246" s="395"/>
    </row>
    <row r="247" ht="12.75">
      <c r="A247" s="395"/>
    </row>
    <row r="248" ht="12.75">
      <c r="A248" s="395"/>
    </row>
    <row r="249" ht="12.75">
      <c r="A249" s="395"/>
    </row>
    <row r="250" ht="12.75">
      <c r="A250" s="395"/>
    </row>
    <row r="251" ht="12.75">
      <c r="A251" s="395"/>
    </row>
    <row r="252" ht="12.75">
      <c r="A252" s="395"/>
    </row>
    <row r="253" ht="12.75">
      <c r="A253" s="395"/>
    </row>
    <row r="254" ht="12.75">
      <c r="A254" s="395"/>
    </row>
    <row r="255" ht="12.75">
      <c r="A255" s="395"/>
    </row>
    <row r="256" ht="12.75">
      <c r="A256" s="395"/>
    </row>
    <row r="257" ht="12.75">
      <c r="A257" s="395"/>
    </row>
    <row r="258" ht="12.75">
      <c r="A258" s="395"/>
    </row>
    <row r="259" ht="12.75">
      <c r="A259" s="395"/>
    </row>
    <row r="260" ht="12.75">
      <c r="A260" s="395"/>
    </row>
    <row r="261" ht="12.75">
      <c r="A261" s="395"/>
    </row>
    <row r="262" ht="12.75">
      <c r="A262" s="395"/>
    </row>
    <row r="263" ht="12.75">
      <c r="A263" s="395"/>
    </row>
    <row r="264" ht="12.75">
      <c r="A264" s="395"/>
    </row>
    <row r="265" ht="12.75">
      <c r="A265" s="395"/>
    </row>
    <row r="266" ht="12.75">
      <c r="A266" s="395"/>
    </row>
    <row r="267" ht="12.75">
      <c r="A267" s="395"/>
    </row>
    <row r="268" ht="12.75">
      <c r="A268" s="395"/>
    </row>
    <row r="269" ht="12.75">
      <c r="A269" s="395"/>
    </row>
    <row r="270" ht="12.75">
      <c r="A270" s="395"/>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24.xml><?xml version="1.0" encoding="utf-8"?>
<worksheet xmlns="http://schemas.openxmlformats.org/spreadsheetml/2006/main" xmlns:r="http://schemas.openxmlformats.org/officeDocument/2006/relationships">
  <dimension ref="A1:G14"/>
  <sheetViews>
    <sheetView zoomScalePageLayoutView="0" workbookViewId="0" topLeftCell="A1">
      <selection activeCell="A1" sqref="A1"/>
    </sheetView>
  </sheetViews>
  <sheetFormatPr defaultColWidth="9.140625" defaultRowHeight="12.75"/>
  <cols>
    <col min="1" max="1" width="20.8515625" style="0" customWidth="1"/>
    <col min="2" max="3" width="10.421875" style="0" customWidth="1"/>
    <col min="4" max="4" width="10.421875" style="96" customWidth="1"/>
    <col min="5" max="7" width="10.421875" style="0" customWidth="1"/>
  </cols>
  <sheetData>
    <row r="1" spans="1:7" s="206" customFormat="1" ht="31.5" customHeight="1">
      <c r="A1" s="98" t="s">
        <v>445</v>
      </c>
      <c r="B1" s="98"/>
      <c r="C1" s="98"/>
      <c r="D1" s="98"/>
      <c r="E1" s="98"/>
      <c r="F1" s="257"/>
      <c r="G1" s="257"/>
    </row>
    <row r="2" spans="1:7" s="206" customFormat="1" ht="12.75" customHeight="1">
      <c r="A2" s="98"/>
      <c r="B2" s="98"/>
      <c r="C2" s="98"/>
      <c r="D2" s="98"/>
      <c r="E2" s="98"/>
      <c r="F2" s="257"/>
      <c r="G2" s="257"/>
    </row>
    <row r="3" spans="1:7" s="206" customFormat="1" ht="12.75" customHeight="1">
      <c r="A3" s="442" t="s">
        <v>43</v>
      </c>
      <c r="B3" s="98"/>
      <c r="C3" s="98"/>
      <c r="D3" s="98"/>
      <c r="E3" s="98"/>
      <c r="F3" s="257"/>
      <c r="G3" s="257"/>
    </row>
    <row r="4" spans="1:7" s="206" customFormat="1" ht="12.75" customHeight="1">
      <c r="A4" s="442" t="s">
        <v>444</v>
      </c>
      <c r="B4" s="98"/>
      <c r="C4" s="98"/>
      <c r="D4" s="98"/>
      <c r="E4" s="98"/>
      <c r="F4" s="257"/>
      <c r="G4" s="257"/>
    </row>
    <row r="5" spans="1:7" ht="13.5" thickBot="1">
      <c r="A5" s="441"/>
      <c r="B5" s="441"/>
      <c r="C5" s="441"/>
      <c r="D5" s="441"/>
      <c r="E5" s="192"/>
      <c r="F5" s="192"/>
      <c r="G5" s="192"/>
    </row>
    <row r="6" spans="1:7" s="145" customFormat="1" ht="24" customHeight="1" thickTop="1">
      <c r="A6" s="133" t="s">
        <v>121</v>
      </c>
      <c r="B6" s="133">
        <v>2005</v>
      </c>
      <c r="C6" s="440">
        <v>2006</v>
      </c>
      <c r="D6" s="280">
        <v>2007</v>
      </c>
      <c r="E6" s="280">
        <v>2008</v>
      </c>
      <c r="F6" s="280">
        <v>2009</v>
      </c>
      <c r="G6" s="280">
        <v>2010</v>
      </c>
    </row>
    <row r="7" spans="1:7" ht="12.75">
      <c r="A7" s="434"/>
      <c r="B7" s="434"/>
      <c r="C7" s="426"/>
      <c r="D7" s="439"/>
      <c r="E7" s="439"/>
      <c r="F7" s="439"/>
      <c r="G7" s="439"/>
    </row>
    <row r="8" spans="1:7" ht="12.75">
      <c r="A8" s="434" t="s">
        <v>443</v>
      </c>
      <c r="B8" s="433">
        <v>1517.439</v>
      </c>
      <c r="C8" s="433">
        <v>1362.878</v>
      </c>
      <c r="D8" s="433">
        <v>1296.421</v>
      </c>
      <c r="E8" s="438">
        <v>1175.199</v>
      </c>
      <c r="F8" s="431">
        <v>1168.07967683399</v>
      </c>
      <c r="G8" s="431">
        <v>1239.481</v>
      </c>
    </row>
    <row r="9" spans="1:7" ht="12.75">
      <c r="A9" s="434" t="s">
        <v>442</v>
      </c>
      <c r="B9" s="437">
        <v>5.717261445105866</v>
      </c>
      <c r="C9" s="437">
        <v>5.609545210139349</v>
      </c>
      <c r="D9" s="437">
        <v>5.6869633190152555</v>
      </c>
      <c r="E9" s="436">
        <v>5.7386474900073985</v>
      </c>
      <c r="F9" s="435">
        <v>5.83</v>
      </c>
      <c r="G9" s="435">
        <v>5.87</v>
      </c>
    </row>
    <row r="10" spans="1:7" ht="12.75">
      <c r="A10" s="434" t="s">
        <v>441</v>
      </c>
      <c r="B10" s="433">
        <v>2213.8105893575853</v>
      </c>
      <c r="C10" s="433">
        <v>2037.2066412393447</v>
      </c>
      <c r="D10" s="433">
        <v>1982.0219875037574</v>
      </c>
      <c r="E10" s="432">
        <v>1944.4889071042544</v>
      </c>
      <c r="F10" s="431">
        <v>1826.3094603135796</v>
      </c>
      <c r="G10" s="431">
        <v>1900</v>
      </c>
    </row>
    <row r="11" spans="1:7" ht="12.75">
      <c r="A11" s="430"/>
      <c r="B11" s="430"/>
      <c r="C11" s="430"/>
      <c r="D11" s="429"/>
      <c r="E11" s="428"/>
      <c r="F11" s="427"/>
      <c r="G11" s="427"/>
    </row>
    <row r="12" spans="1:7" ht="12.75">
      <c r="A12" s="192"/>
      <c r="B12" s="192"/>
      <c r="C12" s="192"/>
      <c r="D12" s="426"/>
      <c r="E12" s="192"/>
      <c r="F12" s="192"/>
      <c r="G12" s="192"/>
    </row>
    <row r="13" spans="1:7" ht="12.75">
      <c r="A13" s="50" t="s">
        <v>5</v>
      </c>
      <c r="B13" s="192"/>
      <c r="C13" s="192"/>
      <c r="D13" s="426"/>
      <c r="E13" s="192"/>
      <c r="F13" s="192"/>
      <c r="G13" s="192"/>
    </row>
    <row r="14" spans="1:7" ht="12.75">
      <c r="A14" s="49" t="s">
        <v>83</v>
      </c>
      <c r="B14" s="192"/>
      <c r="C14" s="192"/>
      <c r="D14" s="426"/>
      <c r="E14" s="192"/>
      <c r="F14" s="192"/>
      <c r="G14" s="192"/>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25.xml><?xml version="1.0" encoding="utf-8"?>
<worksheet xmlns="http://schemas.openxmlformats.org/spreadsheetml/2006/main" xmlns:r="http://schemas.openxmlformats.org/officeDocument/2006/relationships">
  <dimension ref="A1:F36"/>
  <sheetViews>
    <sheetView zoomScalePageLayoutView="0" workbookViewId="0" topLeftCell="A1">
      <selection activeCell="A1" sqref="A1"/>
    </sheetView>
  </sheetViews>
  <sheetFormatPr defaultColWidth="9.140625" defaultRowHeight="12.75"/>
  <cols>
    <col min="1" max="6" width="13.8515625" style="0" customWidth="1"/>
  </cols>
  <sheetData>
    <row r="1" spans="1:6" ht="15.75">
      <c r="A1" s="98" t="s">
        <v>460</v>
      </c>
      <c r="B1" s="139"/>
      <c r="C1" s="139"/>
      <c r="D1" s="139"/>
      <c r="E1" s="139"/>
      <c r="F1" s="139"/>
    </row>
    <row r="2" spans="1:6" ht="15.75">
      <c r="A2" s="98" t="s">
        <v>459</v>
      </c>
      <c r="B2" s="139"/>
      <c r="C2" s="139"/>
      <c r="D2" s="139"/>
      <c r="E2" s="139"/>
      <c r="F2" s="139"/>
    </row>
    <row r="3" s="206" customFormat="1" ht="12.75" customHeight="1"/>
    <row r="4" spans="1:6" s="206" customFormat="1" ht="12.75" customHeight="1">
      <c r="A4" s="97" t="s">
        <v>43</v>
      </c>
      <c r="B4" s="257"/>
      <c r="C4" s="257"/>
      <c r="D4" s="257"/>
      <c r="E4" s="257"/>
      <c r="F4" s="257"/>
    </row>
    <row r="5" s="206" customFormat="1" ht="12.75" customHeight="1">
      <c r="A5" s="96" t="s">
        <v>458</v>
      </c>
    </row>
    <row r="6" spans="1:6" ht="12.75" customHeight="1">
      <c r="A6" s="96" t="s">
        <v>457</v>
      </c>
      <c r="B6" s="457"/>
      <c r="C6" s="457"/>
      <c r="D6" s="457"/>
      <c r="E6" s="457"/>
      <c r="F6" s="457"/>
    </row>
    <row r="7" spans="1:6" ht="12.75" customHeight="1" thickBot="1">
      <c r="A7" s="353"/>
      <c r="B7" s="353"/>
      <c r="C7" s="353"/>
      <c r="D7" s="353"/>
      <c r="E7" s="353"/>
      <c r="F7" s="353"/>
    </row>
    <row r="8" spans="1:6" s="145" customFormat="1" ht="24" customHeight="1" thickTop="1">
      <c r="A8" s="133" t="s">
        <v>35</v>
      </c>
      <c r="B8" s="131" t="s">
        <v>456</v>
      </c>
      <c r="C8" s="132" t="s">
        <v>455</v>
      </c>
      <c r="D8" s="133" t="s">
        <v>35</v>
      </c>
      <c r="E8" s="131" t="s">
        <v>456</v>
      </c>
      <c r="F8" s="440" t="s">
        <v>455</v>
      </c>
    </row>
    <row r="9" spans="1:5" ht="12.75">
      <c r="A9" s="346"/>
      <c r="B9" s="346"/>
      <c r="C9" s="456"/>
      <c r="D9" s="346"/>
      <c r="E9" s="346"/>
    </row>
    <row r="10" spans="1:6" ht="12.75">
      <c r="A10" s="452">
        <v>1951</v>
      </c>
      <c r="B10" s="449">
        <v>28</v>
      </c>
      <c r="C10" s="454" t="s">
        <v>21</v>
      </c>
      <c r="D10" s="450">
        <v>1995</v>
      </c>
      <c r="E10" s="449">
        <v>132.73</v>
      </c>
      <c r="F10" s="448">
        <v>356.15</v>
      </c>
    </row>
    <row r="11" spans="1:6" ht="12.75">
      <c r="A11" s="455" t="s">
        <v>454</v>
      </c>
      <c r="B11" s="449">
        <v>32</v>
      </c>
      <c r="C11" s="454" t="s">
        <v>21</v>
      </c>
      <c r="D11" s="450">
        <v>1996</v>
      </c>
      <c r="E11" s="449">
        <v>137.04</v>
      </c>
      <c r="F11" s="448">
        <v>286.89</v>
      </c>
    </row>
    <row r="12" spans="1:6" ht="12.75">
      <c r="A12" s="455" t="s">
        <v>453</v>
      </c>
      <c r="B12" s="449">
        <v>37.23</v>
      </c>
      <c r="C12" s="454" t="s">
        <v>21</v>
      </c>
      <c r="D12" s="450">
        <v>1997</v>
      </c>
      <c r="E12" s="449">
        <v>157.07</v>
      </c>
      <c r="F12" s="448">
        <v>279.58</v>
      </c>
    </row>
    <row r="13" spans="1:6" ht="12.75">
      <c r="A13" s="452">
        <v>1974</v>
      </c>
      <c r="B13" s="449">
        <v>46.2</v>
      </c>
      <c r="C13" s="451">
        <v>123</v>
      </c>
      <c r="D13" s="450">
        <v>1998</v>
      </c>
      <c r="E13" s="449">
        <v>147.37010806548167</v>
      </c>
      <c r="F13" s="448">
        <v>235.2478897817536</v>
      </c>
    </row>
    <row r="14" spans="1:6" ht="12.75">
      <c r="A14" s="452">
        <v>1977</v>
      </c>
      <c r="B14" s="449">
        <v>54.62</v>
      </c>
      <c r="C14" s="451">
        <v>146.85</v>
      </c>
      <c r="D14" s="450">
        <v>1999</v>
      </c>
      <c r="E14" s="449">
        <v>148.90524843040976</v>
      </c>
      <c r="F14" s="448">
        <v>207.45789284977877</v>
      </c>
    </row>
    <row r="15" spans="1:6" ht="12.75">
      <c r="A15" s="452">
        <v>1980</v>
      </c>
      <c r="B15" s="449">
        <v>71.24</v>
      </c>
      <c r="C15" s="451">
        <v>185</v>
      </c>
      <c r="D15" s="450">
        <v>2000</v>
      </c>
      <c r="E15" s="449">
        <v>154.91804026465326</v>
      </c>
      <c r="F15" s="448">
        <v>214.20395377953326</v>
      </c>
    </row>
    <row r="16" spans="1:6" ht="12.75">
      <c r="A16" s="452">
        <v>1983</v>
      </c>
      <c r="B16" s="449">
        <v>85.88</v>
      </c>
      <c r="C16" s="451">
        <v>227.32</v>
      </c>
      <c r="D16" s="450">
        <v>2001</v>
      </c>
      <c r="E16" s="449">
        <v>142.74894374993863</v>
      </c>
      <c r="F16" s="448">
        <v>227.04960793598818</v>
      </c>
    </row>
    <row r="17" spans="1:6" ht="12.75">
      <c r="A17" s="452">
        <v>1986</v>
      </c>
      <c r="B17" s="449">
        <v>95.4</v>
      </c>
      <c r="C17" s="451">
        <v>299</v>
      </c>
      <c r="D17" s="450">
        <v>2002</v>
      </c>
      <c r="E17" s="449">
        <v>150.38986538945622</v>
      </c>
      <c r="F17" s="448">
        <v>233.1310449197287</v>
      </c>
    </row>
    <row r="18" spans="1:6" ht="12.75">
      <c r="A18" s="452">
        <v>1987</v>
      </c>
      <c r="B18" s="449">
        <v>102.49</v>
      </c>
      <c r="C18" s="451">
        <v>324</v>
      </c>
      <c r="D18" s="450">
        <v>2003</v>
      </c>
      <c r="E18" s="449">
        <v>157.17899447352113</v>
      </c>
      <c r="F18" s="448">
        <v>240.09135283013234</v>
      </c>
    </row>
    <row r="19" spans="1:6" ht="12.75">
      <c r="A19" s="452">
        <v>1988</v>
      </c>
      <c r="B19" s="449">
        <v>121.44</v>
      </c>
      <c r="C19" s="451">
        <v>350</v>
      </c>
      <c r="D19" s="450">
        <v>2004</v>
      </c>
      <c r="E19" s="449">
        <v>157.95</v>
      </c>
      <c r="F19" s="448">
        <v>251.47</v>
      </c>
    </row>
    <row r="20" spans="1:6" ht="12.75">
      <c r="A20" s="452">
        <v>1989</v>
      </c>
      <c r="B20" s="449">
        <v>126.57</v>
      </c>
      <c r="C20" s="451">
        <v>322</v>
      </c>
      <c r="D20" s="450">
        <v>2005</v>
      </c>
      <c r="E20" s="449">
        <v>160.79007542534043</v>
      </c>
      <c r="F20" s="448">
        <v>255.41883986019903</v>
      </c>
    </row>
    <row r="21" spans="1:6" ht="12.75">
      <c r="A21" s="452">
        <v>1990</v>
      </c>
      <c r="B21" s="449">
        <v>136.3</v>
      </c>
      <c r="C21" s="451">
        <v>294.04</v>
      </c>
      <c r="D21" s="450">
        <v>2006</v>
      </c>
      <c r="E21" s="449">
        <v>166.28</v>
      </c>
      <c r="F21" s="448">
        <v>266.4713055111681</v>
      </c>
    </row>
    <row r="22" spans="1:6" ht="12.75">
      <c r="A22" s="452">
        <v>1991</v>
      </c>
      <c r="B22" s="449">
        <v>140.54</v>
      </c>
      <c r="C22" s="451">
        <v>344.29</v>
      </c>
      <c r="D22" s="453">
        <v>2007</v>
      </c>
      <c r="E22" s="449">
        <v>170.28720121913273</v>
      </c>
      <c r="F22" s="448">
        <v>268.8326317691443</v>
      </c>
    </row>
    <row r="23" spans="1:6" ht="12.75">
      <c r="A23" s="452">
        <v>1992</v>
      </c>
      <c r="B23" s="449">
        <v>117.14</v>
      </c>
      <c r="C23" s="451">
        <v>344.68</v>
      </c>
      <c r="D23" s="450">
        <v>2008</v>
      </c>
      <c r="E23" s="449">
        <v>161.00701391835528</v>
      </c>
      <c r="F23" s="448">
        <v>288.3264658787284</v>
      </c>
    </row>
    <row r="24" spans="1:6" ht="12.75">
      <c r="A24" s="452">
        <v>1993</v>
      </c>
      <c r="B24" s="449">
        <v>116.15</v>
      </c>
      <c r="C24" s="451">
        <v>306.54</v>
      </c>
      <c r="D24" s="450">
        <v>2009</v>
      </c>
      <c r="E24" s="449">
        <v>145.69511406406806</v>
      </c>
      <c r="F24" s="448">
        <v>268.33269358528554</v>
      </c>
    </row>
    <row r="25" spans="1:6" ht="12.75">
      <c r="A25" s="452">
        <v>1994</v>
      </c>
      <c r="B25" s="449">
        <v>133.79</v>
      </c>
      <c r="C25" s="451">
        <v>340.88</v>
      </c>
      <c r="D25" s="450">
        <v>2010</v>
      </c>
      <c r="E25" s="449">
        <v>151.62</v>
      </c>
      <c r="F25" s="448">
        <v>261.1</v>
      </c>
    </row>
    <row r="26" spans="1:6" ht="12.75">
      <c r="A26" s="360"/>
      <c r="B26" s="360"/>
      <c r="C26" s="447"/>
      <c r="D26" s="360"/>
      <c r="E26" s="360"/>
      <c r="F26" s="367"/>
    </row>
    <row r="28" ht="12.75">
      <c r="A28" s="52" t="s">
        <v>20</v>
      </c>
    </row>
    <row r="29" ht="12.75">
      <c r="A29" s="52" t="s">
        <v>452</v>
      </c>
    </row>
    <row r="30" ht="12.75">
      <c r="A30" s="50" t="s">
        <v>451</v>
      </c>
    </row>
    <row r="31" ht="12.75">
      <c r="A31" s="446" t="s">
        <v>450</v>
      </c>
    </row>
    <row r="32" ht="12.75">
      <c r="A32" s="445" t="s">
        <v>449</v>
      </c>
    </row>
    <row r="33" ht="12.75">
      <c r="A33" s="444" t="s">
        <v>448</v>
      </c>
    </row>
    <row r="34" ht="12.75">
      <c r="A34" s="443" t="s">
        <v>447</v>
      </c>
    </row>
    <row r="35" ht="12.75">
      <c r="A35" s="443" t="s">
        <v>446</v>
      </c>
    </row>
    <row r="36" ht="12.75">
      <c r="A36" s="4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26.xml><?xml version="1.0" encoding="utf-8"?>
<worksheet xmlns="http://schemas.openxmlformats.org/spreadsheetml/2006/main" xmlns:r="http://schemas.openxmlformats.org/officeDocument/2006/relationships">
  <dimension ref="A1:F33"/>
  <sheetViews>
    <sheetView zoomScalePageLayoutView="0" workbookViewId="0" topLeftCell="A1">
      <selection activeCell="A1" sqref="A1"/>
    </sheetView>
  </sheetViews>
  <sheetFormatPr defaultColWidth="9.140625" defaultRowHeight="12.75"/>
  <cols>
    <col min="1" max="6" width="13.8515625" style="0" customWidth="1"/>
  </cols>
  <sheetData>
    <row r="1" spans="1:6" ht="31.5">
      <c r="A1" s="98" t="s">
        <v>470</v>
      </c>
      <c r="B1" s="139"/>
      <c r="C1" s="139"/>
      <c r="D1" s="139"/>
      <c r="E1" s="139"/>
      <c r="F1" s="139"/>
    </row>
    <row r="2" spans="1:6" ht="12.75" customHeight="1">
      <c r="A2" s="98"/>
      <c r="B2" s="139"/>
      <c r="C2" s="139"/>
      <c r="D2" s="139"/>
      <c r="E2" s="139"/>
      <c r="F2" s="139"/>
    </row>
    <row r="3" spans="1:6" ht="12.75" customHeight="1">
      <c r="A3" s="97" t="s">
        <v>43</v>
      </c>
      <c r="B3" s="139"/>
      <c r="C3" s="139"/>
      <c r="D3" s="139"/>
      <c r="E3" s="139"/>
      <c r="F3" s="139"/>
    </row>
    <row r="4" spans="1:6" ht="12.75" customHeight="1">
      <c r="A4" s="97" t="s">
        <v>444</v>
      </c>
      <c r="B4" s="139"/>
      <c r="C4" s="139"/>
      <c r="D4" s="139"/>
      <c r="E4" s="139"/>
      <c r="F4" s="139"/>
    </row>
    <row r="5" spans="1:6" ht="12.75" customHeight="1" thickBot="1">
      <c r="A5" s="94"/>
      <c r="B5" s="138"/>
      <c r="C5" s="138"/>
      <c r="D5" s="138"/>
      <c r="E5" s="138"/>
      <c r="F5" s="138"/>
    </row>
    <row r="6" spans="1:6" s="88" customFormat="1" ht="45" customHeight="1" thickTop="1">
      <c r="A6" s="468" t="s">
        <v>35</v>
      </c>
      <c r="B6" s="467" t="s">
        <v>469</v>
      </c>
      <c r="C6" s="469" t="s">
        <v>467</v>
      </c>
      <c r="D6" s="468" t="s">
        <v>35</v>
      </c>
      <c r="E6" s="467" t="s">
        <v>468</v>
      </c>
      <c r="F6" s="466" t="s">
        <v>467</v>
      </c>
    </row>
    <row r="7" spans="1:5" ht="12.75">
      <c r="A7" s="346"/>
      <c r="B7" s="346"/>
      <c r="C7" s="456"/>
      <c r="D7" s="346"/>
      <c r="E7" s="346"/>
    </row>
    <row r="8" spans="1:6" ht="12.75">
      <c r="A8" s="464">
        <v>1951</v>
      </c>
      <c r="B8" s="463">
        <v>26</v>
      </c>
      <c r="C8" s="462">
        <v>107.6923076923077</v>
      </c>
      <c r="D8" s="461">
        <v>1995</v>
      </c>
      <c r="E8" s="460">
        <v>152.4</v>
      </c>
      <c r="F8" s="459">
        <v>87.09317585301837</v>
      </c>
    </row>
    <row r="9" spans="1:6" ht="12.75">
      <c r="A9" s="465" t="s">
        <v>454</v>
      </c>
      <c r="B9" s="463">
        <v>29.8</v>
      </c>
      <c r="C9" s="462">
        <v>107.38255033557047</v>
      </c>
      <c r="D9" s="461">
        <v>1996</v>
      </c>
      <c r="E9" s="460">
        <v>156.9</v>
      </c>
      <c r="F9" s="459">
        <v>87.34225621414913</v>
      </c>
    </row>
    <row r="10" spans="1:6" ht="12.75">
      <c r="A10" s="464" t="s">
        <v>466</v>
      </c>
      <c r="B10" s="463">
        <v>32</v>
      </c>
      <c r="C10" s="462">
        <v>116.34375</v>
      </c>
      <c r="D10" s="461">
        <v>1997</v>
      </c>
      <c r="E10" s="460">
        <v>160.5</v>
      </c>
      <c r="F10" s="459">
        <v>97.86292834890965</v>
      </c>
    </row>
    <row r="11" spans="1:6" ht="12.75">
      <c r="A11" s="464">
        <v>1974</v>
      </c>
      <c r="B11" s="463">
        <v>49.3</v>
      </c>
      <c r="C11" s="462">
        <v>93.71196754563896</v>
      </c>
      <c r="D11" s="461">
        <v>1998</v>
      </c>
      <c r="E11" s="460">
        <v>163</v>
      </c>
      <c r="F11" s="459">
        <v>90.4111092426268</v>
      </c>
    </row>
    <row r="12" spans="1:6" ht="12.75">
      <c r="A12" s="465">
        <v>1977</v>
      </c>
      <c r="B12" s="463">
        <v>60.6</v>
      </c>
      <c r="C12" s="462">
        <v>90.13201320132012</v>
      </c>
      <c r="D12" s="461">
        <v>1999</v>
      </c>
      <c r="E12" s="460">
        <v>166.6</v>
      </c>
      <c r="F12" s="459">
        <v>89.37890061849325</v>
      </c>
    </row>
    <row r="13" spans="1:6" ht="12.75">
      <c r="A13" s="465">
        <v>1980</v>
      </c>
      <c r="B13" s="463">
        <v>82.4</v>
      </c>
      <c r="C13" s="462">
        <v>86.45631067961163</v>
      </c>
      <c r="D13" s="461">
        <v>2000</v>
      </c>
      <c r="E13" s="460">
        <v>172.2</v>
      </c>
      <c r="F13" s="459">
        <v>89.96401873673244</v>
      </c>
    </row>
    <row r="14" spans="1:6" ht="12.75">
      <c r="A14" s="465">
        <v>1983</v>
      </c>
      <c r="B14" s="463">
        <v>99.6</v>
      </c>
      <c r="C14" s="462">
        <v>86.22489959839358</v>
      </c>
      <c r="D14" s="461">
        <v>2001</v>
      </c>
      <c r="E14" s="460">
        <v>177.1</v>
      </c>
      <c r="F14" s="459">
        <v>80.60358201577563</v>
      </c>
    </row>
    <row r="15" spans="1:6" ht="12.75">
      <c r="A15" s="465">
        <v>1986</v>
      </c>
      <c r="B15" s="463">
        <v>109.6</v>
      </c>
      <c r="C15" s="462">
        <v>87.04379562043798</v>
      </c>
      <c r="D15" s="461">
        <v>2002</v>
      </c>
      <c r="E15" s="460">
        <v>179.9</v>
      </c>
      <c r="F15" s="459">
        <v>83.5963676428328</v>
      </c>
    </row>
    <row r="16" spans="1:6" ht="12.75">
      <c r="A16" s="464">
        <v>1987</v>
      </c>
      <c r="B16" s="463">
        <v>113.6</v>
      </c>
      <c r="C16" s="462">
        <v>90.22007042253522</v>
      </c>
      <c r="D16" s="461">
        <v>2003</v>
      </c>
      <c r="E16" s="460">
        <v>184</v>
      </c>
      <c r="F16" s="459">
        <v>85.42336656169627</v>
      </c>
    </row>
    <row r="17" spans="1:6" ht="12.75">
      <c r="A17" s="465">
        <v>1988</v>
      </c>
      <c r="B17" s="463">
        <v>118.3</v>
      </c>
      <c r="C17" s="462">
        <v>102.65426880811496</v>
      </c>
      <c r="D17" s="461">
        <v>2004</v>
      </c>
      <c r="E17" s="460">
        <v>188.9</v>
      </c>
      <c r="F17" s="459">
        <v>83.6156696664902</v>
      </c>
    </row>
    <row r="18" spans="1:6" ht="12.75">
      <c r="A18" s="465">
        <v>1989</v>
      </c>
      <c r="B18" s="463">
        <v>124</v>
      </c>
      <c r="C18" s="462">
        <v>102.0725806451613</v>
      </c>
      <c r="D18" s="461">
        <v>2005</v>
      </c>
      <c r="E18" s="460">
        <v>195.3</v>
      </c>
      <c r="F18" s="459">
        <v>82.32978772418863</v>
      </c>
    </row>
    <row r="19" spans="1:6" ht="12.75">
      <c r="A19" s="465">
        <v>1990</v>
      </c>
      <c r="B19" s="463">
        <v>130.7</v>
      </c>
      <c r="C19" s="462">
        <v>104.28462127008417</v>
      </c>
      <c r="D19" s="461">
        <v>2006</v>
      </c>
      <c r="E19" s="460">
        <v>201.6</v>
      </c>
      <c r="F19" s="459">
        <v>82</v>
      </c>
    </row>
    <row r="20" spans="1:6" ht="12.75">
      <c r="A20" s="464">
        <v>1991</v>
      </c>
      <c r="B20" s="463">
        <v>136.2</v>
      </c>
      <c r="C20" s="462">
        <v>103.18649045521293</v>
      </c>
      <c r="D20" s="461">
        <v>2007</v>
      </c>
      <c r="E20" s="460">
        <v>207.342</v>
      </c>
      <c r="F20" s="459">
        <v>82</v>
      </c>
    </row>
    <row r="21" spans="1:6" ht="12.75">
      <c r="A21" s="464">
        <v>1992</v>
      </c>
      <c r="B21" s="463">
        <v>140.3</v>
      </c>
      <c r="C21" s="462">
        <v>83.49251603706342</v>
      </c>
      <c r="D21" s="461">
        <v>2008</v>
      </c>
      <c r="E21" s="460">
        <v>215.303</v>
      </c>
      <c r="F21" s="459">
        <v>74.78159334442869</v>
      </c>
    </row>
    <row r="22" spans="1:6" ht="12.75">
      <c r="A22" s="464">
        <v>1993</v>
      </c>
      <c r="B22" s="463">
        <v>144.5</v>
      </c>
      <c r="C22" s="462">
        <v>80.38062283737024</v>
      </c>
      <c r="D22" s="461">
        <v>2009</v>
      </c>
      <c r="E22" s="460">
        <v>214.537</v>
      </c>
      <c r="F22" s="459">
        <v>67.9</v>
      </c>
    </row>
    <row r="23" spans="1:6" ht="12.75">
      <c r="A23" s="464">
        <v>1994</v>
      </c>
      <c r="B23" s="463">
        <v>148.2</v>
      </c>
      <c r="C23" s="462">
        <v>90.27665317139002</v>
      </c>
      <c r="D23" s="461">
        <v>2010</v>
      </c>
      <c r="E23" s="460">
        <v>218.056</v>
      </c>
      <c r="F23" s="459">
        <v>69.53259713101222</v>
      </c>
    </row>
    <row r="24" spans="1:6" ht="12.75">
      <c r="A24" s="360"/>
      <c r="B24" s="360"/>
      <c r="C24" s="447"/>
      <c r="D24" s="360"/>
      <c r="E24" s="360"/>
      <c r="F24" s="367"/>
    </row>
    <row r="26" ht="12.75">
      <c r="A26" s="52" t="s">
        <v>465</v>
      </c>
    </row>
    <row r="27" ht="12.75">
      <c r="A27" s="52" t="s">
        <v>464</v>
      </c>
    </row>
    <row r="28" ht="12.75">
      <c r="A28" s="49" t="s">
        <v>463</v>
      </c>
    </row>
    <row r="29" ht="12.75">
      <c r="A29" s="458" t="s">
        <v>462</v>
      </c>
    </row>
    <row r="30" ht="12.75">
      <c r="A30" s="458" t="s">
        <v>461</v>
      </c>
    </row>
    <row r="33" ht="12.75">
      <c r="A33" s="44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27.xml><?xml version="1.0" encoding="utf-8"?>
<worksheet xmlns="http://schemas.openxmlformats.org/spreadsheetml/2006/main" xmlns:r="http://schemas.openxmlformats.org/officeDocument/2006/relationships">
  <dimension ref="A1:AA122"/>
  <sheetViews>
    <sheetView showGridLines="0" zoomScalePageLayoutView="0" workbookViewId="0" topLeftCell="A1">
      <selection activeCell="A1" sqref="A1"/>
    </sheetView>
  </sheetViews>
  <sheetFormatPr defaultColWidth="9.140625" defaultRowHeight="12.75"/>
  <cols>
    <col min="1" max="1" width="26.140625" style="982" customWidth="1"/>
    <col min="2" max="7" width="9.57421875" style="982" customWidth="1"/>
    <col min="8" max="13" width="9.140625" style="982" customWidth="1"/>
    <col min="14" max="16" width="7.8515625" style="982" customWidth="1"/>
    <col min="17" max="17" width="5.8515625" style="982" customWidth="1"/>
    <col min="18" max="18" width="4.57421875" style="982" customWidth="1"/>
    <col min="19" max="19" width="6.28125" style="982" customWidth="1"/>
    <col min="20" max="16384" width="9.140625" style="982" customWidth="1"/>
  </cols>
  <sheetData>
    <row r="1" spans="1:7" ht="37.5" customHeight="1">
      <c r="A1" s="98" t="s">
        <v>513</v>
      </c>
      <c r="B1" s="998"/>
      <c r="C1" s="998"/>
      <c r="D1" s="998"/>
      <c r="E1" s="998"/>
      <c r="F1" s="998"/>
      <c r="G1" s="998"/>
    </row>
    <row r="2" spans="1:7" ht="12.75" customHeight="1">
      <c r="A2" s="98"/>
      <c r="B2" s="998"/>
      <c r="C2" s="998"/>
      <c r="D2" s="998"/>
      <c r="E2" s="998"/>
      <c r="F2" s="998"/>
      <c r="G2" s="998"/>
    </row>
    <row r="3" spans="1:7" ht="12.75" customHeight="1">
      <c r="A3" s="1001" t="s">
        <v>43</v>
      </c>
      <c r="B3" s="998"/>
      <c r="C3" s="998"/>
      <c r="D3" s="998"/>
      <c r="E3" s="998"/>
      <c r="F3" s="998"/>
      <c r="G3" s="998"/>
    </row>
    <row r="4" spans="1:7" ht="12.75" customHeight="1">
      <c r="A4" s="1000" t="s">
        <v>512</v>
      </c>
      <c r="B4" s="998"/>
      <c r="C4" s="998"/>
      <c r="D4" s="998"/>
      <c r="E4" s="998"/>
      <c r="F4" s="998"/>
      <c r="G4" s="998"/>
    </row>
    <row r="5" spans="1:7" ht="12.75" customHeight="1">
      <c r="A5" s="1000" t="s">
        <v>511</v>
      </c>
      <c r="B5" s="998"/>
      <c r="C5" s="998"/>
      <c r="D5" s="998"/>
      <c r="E5" s="998"/>
      <c r="F5" s="998"/>
      <c r="G5" s="998"/>
    </row>
    <row r="6" spans="1:7" ht="12.75" customHeight="1" thickBot="1">
      <c r="A6" s="997"/>
      <c r="B6" s="997"/>
      <c r="C6" s="997"/>
      <c r="D6" s="997"/>
      <c r="E6" s="997"/>
      <c r="F6" s="997"/>
      <c r="G6" s="997"/>
    </row>
    <row r="7" spans="1:27" s="145" customFormat="1" ht="30.75" customHeight="1" thickTop="1">
      <c r="A7" s="137"/>
      <c r="B7" s="135" t="s">
        <v>510</v>
      </c>
      <c r="C7" s="474"/>
      <c r="D7" s="473" t="s">
        <v>509</v>
      </c>
      <c r="E7" s="472"/>
      <c r="F7" s="473" t="s">
        <v>508</v>
      </c>
      <c r="G7" s="472"/>
      <c r="I7" s="982"/>
      <c r="J7" s="982"/>
      <c r="K7" s="982"/>
      <c r="L7" s="982"/>
      <c r="M7" s="982"/>
      <c r="N7" s="982"/>
      <c r="O7" s="982"/>
      <c r="P7" s="982"/>
      <c r="Q7" s="982"/>
      <c r="R7" s="982"/>
      <c r="S7" s="982"/>
      <c r="T7" s="982"/>
      <c r="U7" s="982"/>
      <c r="V7" s="982"/>
      <c r="W7" s="982"/>
      <c r="X7" s="982"/>
      <c r="Y7" s="982"/>
      <c r="Z7" s="982"/>
      <c r="AA7" s="982"/>
    </row>
    <row r="8" spans="1:27" s="145" customFormat="1" ht="18" customHeight="1">
      <c r="A8" s="281" t="s">
        <v>500</v>
      </c>
      <c r="B8" s="131">
        <v>2009</v>
      </c>
      <c r="C8" s="131">
        <v>2010</v>
      </c>
      <c r="D8" s="131">
        <v>2009</v>
      </c>
      <c r="E8" s="131">
        <v>2010</v>
      </c>
      <c r="F8" s="131">
        <v>2009</v>
      </c>
      <c r="G8" s="130">
        <v>2010</v>
      </c>
      <c r="I8" s="982"/>
      <c r="J8" s="982"/>
      <c r="K8" s="982"/>
      <c r="L8" s="982"/>
      <c r="M8" s="982"/>
      <c r="N8" s="982"/>
      <c r="O8" s="982"/>
      <c r="P8" s="982"/>
      <c r="Q8" s="982"/>
      <c r="R8" s="982"/>
      <c r="S8" s="982"/>
      <c r="T8" s="982"/>
      <c r="U8" s="982"/>
      <c r="V8" s="982"/>
      <c r="W8" s="982"/>
      <c r="X8" s="982"/>
      <c r="Y8" s="982"/>
      <c r="Z8" s="982"/>
      <c r="AA8" s="982"/>
    </row>
    <row r="9" spans="1:7" ht="12.75" customHeight="1">
      <c r="A9" s="993"/>
      <c r="B9" s="996"/>
      <c r="C9" s="994"/>
      <c r="D9" s="996"/>
      <c r="E9" s="995"/>
      <c r="F9" s="994"/>
      <c r="G9" s="994"/>
    </row>
    <row r="10" spans="1:7" ht="12.75" customHeight="1">
      <c r="A10" s="171" t="s">
        <v>499</v>
      </c>
      <c r="B10" s="989">
        <v>133.25067761228087</v>
      </c>
      <c r="C10" s="989">
        <v>139.9</v>
      </c>
      <c r="D10" s="989">
        <v>165.60134732983718</v>
      </c>
      <c r="E10" s="989">
        <v>171.1</v>
      </c>
      <c r="F10" s="989">
        <v>268.3326935852857</v>
      </c>
      <c r="G10" s="989">
        <v>261.1</v>
      </c>
    </row>
    <row r="11" spans="1:7" ht="12.75" customHeight="1">
      <c r="A11" s="993"/>
      <c r="B11" s="989"/>
      <c r="C11" s="989"/>
      <c r="D11" s="989"/>
      <c r="E11" s="989"/>
      <c r="F11" s="989"/>
      <c r="G11" s="989"/>
    </row>
    <row r="12" spans="1:7" ht="12.75" customHeight="1">
      <c r="A12" s="993" t="s">
        <v>498</v>
      </c>
      <c r="B12" s="989">
        <v>30.764353180716405</v>
      </c>
      <c r="C12" s="989">
        <v>32.67176219217784</v>
      </c>
      <c r="D12" s="989">
        <v>35.94257348184369</v>
      </c>
      <c r="E12" s="989">
        <v>37.96524094595562</v>
      </c>
      <c r="F12" s="989">
        <v>42.98487231208022</v>
      </c>
      <c r="G12" s="989">
        <v>42.79784773652138</v>
      </c>
    </row>
    <row r="13" spans="1:7" ht="12.75" customHeight="1">
      <c r="A13" s="63" t="s">
        <v>497</v>
      </c>
      <c r="B13" s="989">
        <v>19.795937954115157</v>
      </c>
      <c r="C13" s="989">
        <v>21.55667491673886</v>
      </c>
      <c r="D13" s="989">
        <v>25.16889061301861</v>
      </c>
      <c r="E13" s="989">
        <v>27.01051844539629</v>
      </c>
      <c r="F13" s="989">
        <v>30.06282255780146</v>
      </c>
      <c r="G13" s="989">
        <v>30.00810308470567</v>
      </c>
    </row>
    <row r="14" spans="1:7" ht="12.75" customHeight="1">
      <c r="A14" s="63" t="s">
        <v>496</v>
      </c>
      <c r="B14" s="989">
        <v>2.7602476929325923</v>
      </c>
      <c r="C14" s="989">
        <v>3.0673675158839235</v>
      </c>
      <c r="D14" s="989">
        <v>3.954473574667592</v>
      </c>
      <c r="E14" s="989">
        <v>4.261271761200208</v>
      </c>
      <c r="F14" s="989">
        <v>4.7545760492861024</v>
      </c>
      <c r="G14" s="989">
        <v>4.678673808740915</v>
      </c>
    </row>
    <row r="15" spans="1:7" ht="12.75" customHeight="1">
      <c r="A15" s="63" t="s">
        <v>495</v>
      </c>
      <c r="B15" s="989">
        <v>8.208167533668659</v>
      </c>
      <c r="C15" s="989">
        <v>8.047719759555052</v>
      </c>
      <c r="D15" s="989">
        <v>6.819209294157487</v>
      </c>
      <c r="E15" s="989">
        <v>6.693450739359124</v>
      </c>
      <c r="F15" s="989">
        <v>8.16747370499266</v>
      </c>
      <c r="G15" s="989">
        <v>8.111070843074799</v>
      </c>
    </row>
    <row r="16" spans="1:7" ht="12.75" customHeight="1">
      <c r="A16" s="167"/>
      <c r="B16" s="989"/>
      <c r="C16" s="989"/>
      <c r="D16" s="989"/>
      <c r="E16" s="989"/>
      <c r="F16" s="989"/>
      <c r="G16" s="989"/>
    </row>
    <row r="17" spans="1:7" ht="12.75" customHeight="1">
      <c r="A17" s="991" t="s">
        <v>494</v>
      </c>
      <c r="B17" s="989">
        <v>12.838112979122954</v>
      </c>
      <c r="C17" s="989">
        <v>12.589181729286294</v>
      </c>
      <c r="D17" s="989">
        <v>18.06147537973002</v>
      </c>
      <c r="E17" s="989">
        <v>17.57276300798506</v>
      </c>
      <c r="F17" s="989">
        <v>20.722699438134008</v>
      </c>
      <c r="G17" s="989">
        <v>19.5</v>
      </c>
    </row>
    <row r="18" spans="1:7" ht="12.75" customHeight="1">
      <c r="A18" s="63"/>
      <c r="B18" s="989"/>
      <c r="C18" s="989"/>
      <c r="D18" s="989"/>
      <c r="E18" s="989"/>
      <c r="F18" s="989"/>
      <c r="G18" s="989"/>
    </row>
    <row r="19" spans="1:7" ht="12.75" customHeight="1">
      <c r="A19" s="993" t="s">
        <v>493</v>
      </c>
      <c r="B19" s="989">
        <v>15.443211802612753</v>
      </c>
      <c r="C19" s="989">
        <v>16.327047131765184</v>
      </c>
      <c r="D19" s="989">
        <v>18.945417868636348</v>
      </c>
      <c r="E19" s="989">
        <v>20.633716157284116</v>
      </c>
      <c r="F19" s="989">
        <v>10.501775409209564</v>
      </c>
      <c r="G19" s="989">
        <v>10.592419039198642</v>
      </c>
    </row>
    <row r="20" spans="1:7" ht="12.75" customHeight="1">
      <c r="A20" s="63" t="s">
        <v>492</v>
      </c>
      <c r="B20" s="989">
        <v>1.5067081779622156</v>
      </c>
      <c r="C20" s="989">
        <v>2.030904209621956</v>
      </c>
      <c r="D20" s="989">
        <v>3.646689984508714</v>
      </c>
      <c r="E20" s="989">
        <v>4.531283804156908</v>
      </c>
      <c r="F20" s="989">
        <v>2.2978355848956764</v>
      </c>
      <c r="G20" s="989">
        <v>2.1188131305027724</v>
      </c>
    </row>
    <row r="21" spans="1:7" ht="12.75" customHeight="1">
      <c r="A21" s="63" t="s">
        <v>491</v>
      </c>
      <c r="B21" s="989">
        <v>0.7127117900175951</v>
      </c>
      <c r="C21" s="989">
        <v>0.7230256619864955</v>
      </c>
      <c r="D21" s="989">
        <v>0.9845374756500793</v>
      </c>
      <c r="E21" s="989">
        <v>0.9969921240356852</v>
      </c>
      <c r="F21" s="989">
        <v>4.667723556587956</v>
      </c>
      <c r="G21" s="989">
        <v>4.56696332852834</v>
      </c>
    </row>
    <row r="22" spans="1:7" ht="12.75" customHeight="1">
      <c r="A22" s="63" t="s">
        <v>490</v>
      </c>
      <c r="B22" s="989">
        <v>11.806995416108801</v>
      </c>
      <c r="C22" s="989">
        <v>12.10407103565985</v>
      </c>
      <c r="D22" s="989">
        <v>12.654372393608712</v>
      </c>
      <c r="E22" s="989">
        <v>13.24574173986978</v>
      </c>
      <c r="F22" s="989">
        <v>3.1352162532023407</v>
      </c>
      <c r="G22" s="989">
        <v>3.4731923889028815</v>
      </c>
    </row>
    <row r="23" spans="1:7" ht="12.75" customHeight="1">
      <c r="A23" s="63" t="s">
        <v>489</v>
      </c>
      <c r="B23" s="989">
        <v>1.4167964185241408</v>
      </c>
      <c r="C23" s="989">
        <v>1.4690462244968838</v>
      </c>
      <c r="D23" s="989">
        <v>1.6598180148688402</v>
      </c>
      <c r="E23" s="989">
        <v>1.859698489221742</v>
      </c>
      <c r="F23" s="989">
        <v>0.40100001452359046</v>
      </c>
      <c r="G23" s="989">
        <v>0.4334501912646482</v>
      </c>
    </row>
    <row r="24" spans="1:7" ht="12.75" customHeight="1">
      <c r="A24" s="167"/>
      <c r="B24" s="989"/>
      <c r="C24" s="989"/>
      <c r="D24" s="989"/>
      <c r="E24" s="989"/>
      <c r="F24" s="989"/>
      <c r="G24" s="989"/>
    </row>
    <row r="25" spans="1:7" ht="12.75" customHeight="1">
      <c r="A25" s="993" t="s">
        <v>488</v>
      </c>
      <c r="B25" s="989">
        <v>16.316164725668866</v>
      </c>
      <c r="C25" s="989">
        <v>16.07533606764666</v>
      </c>
      <c r="D25" s="989">
        <v>19.4708167797501</v>
      </c>
      <c r="E25" s="989">
        <v>18.943876594900306</v>
      </c>
      <c r="F25" s="989">
        <v>98.84670121690041</v>
      </c>
      <c r="G25" s="989">
        <v>91.65786265193884</v>
      </c>
    </row>
    <row r="26" spans="1:7" ht="12.75" customHeight="1">
      <c r="A26" s="63" t="s">
        <v>487</v>
      </c>
      <c r="B26" s="989">
        <v>6.282027478503083</v>
      </c>
      <c r="C26" s="989">
        <v>6.239053202590558</v>
      </c>
      <c r="D26" s="989">
        <v>6.858133232525634</v>
      </c>
      <c r="E26" s="989">
        <v>6.990368619096254</v>
      </c>
      <c r="F26" s="989">
        <v>26.92342668953215</v>
      </c>
      <c r="G26" s="989">
        <v>24.28079501307345</v>
      </c>
    </row>
    <row r="27" spans="1:7" ht="12.75" customHeight="1">
      <c r="A27" s="63" t="s">
        <v>486</v>
      </c>
      <c r="B27" s="989">
        <v>3.2138407865424212</v>
      </c>
      <c r="C27" s="989">
        <v>3.197046511998876</v>
      </c>
      <c r="D27" s="989">
        <v>4.306512877188361</v>
      </c>
      <c r="E27" s="989">
        <v>3.9455528223782115</v>
      </c>
      <c r="F27" s="989">
        <v>12.32872738305232</v>
      </c>
      <c r="G27" s="989">
        <v>12.355407971773301</v>
      </c>
    </row>
    <row r="28" spans="1:7" ht="12.75" customHeight="1">
      <c r="A28" s="63" t="s">
        <v>485</v>
      </c>
      <c r="B28" s="989">
        <v>0.2672543916558411</v>
      </c>
      <c r="C28" s="989">
        <v>0.2463900625230151</v>
      </c>
      <c r="D28" s="989">
        <v>0.23815622015465385</v>
      </c>
      <c r="E28" s="989">
        <v>0.21252735033083608</v>
      </c>
      <c r="F28" s="989">
        <v>5.459987347169473</v>
      </c>
      <c r="G28" s="989">
        <v>5.2037282952969806</v>
      </c>
    </row>
    <row r="29" spans="1:7" ht="12.75" customHeight="1">
      <c r="A29" s="63" t="s">
        <v>484</v>
      </c>
      <c r="B29" s="989">
        <v>0.5251792770121363</v>
      </c>
      <c r="C29" s="989">
        <v>0.49739113716556554</v>
      </c>
      <c r="D29" s="989">
        <v>0.5914648554668391</v>
      </c>
      <c r="E29" s="989">
        <v>0.46923034937825775</v>
      </c>
      <c r="F29" s="989">
        <v>33.501973123383664</v>
      </c>
      <c r="G29" s="989">
        <v>29.674922404916334</v>
      </c>
    </row>
    <row r="30" spans="1:7" ht="12.75" customHeight="1">
      <c r="A30" s="63" t="s">
        <v>483</v>
      </c>
      <c r="B30" s="989">
        <v>2.115221701411178</v>
      </c>
      <c r="C30" s="989">
        <v>2.092444038322165</v>
      </c>
      <c r="D30" s="989">
        <v>2.121984841436315</v>
      </c>
      <c r="E30" s="989">
        <v>2.091742369866601</v>
      </c>
      <c r="F30" s="989">
        <v>11.770438542446604</v>
      </c>
      <c r="G30" s="989">
        <v>11.674126084032395</v>
      </c>
    </row>
    <row r="31" spans="1:7" ht="12.75" customHeight="1">
      <c r="A31" s="63" t="s">
        <v>482</v>
      </c>
      <c r="B31" s="989">
        <v>3.912641090544208</v>
      </c>
      <c r="C31" s="989">
        <v>3.803011115046479</v>
      </c>
      <c r="D31" s="989">
        <v>5.354564752978294</v>
      </c>
      <c r="E31" s="989">
        <v>5.234455083850144</v>
      </c>
      <c r="F31" s="989">
        <v>8.862148131316198</v>
      </c>
      <c r="G31" s="989">
        <v>8.468882882846366</v>
      </c>
    </row>
    <row r="32" spans="1:7" ht="12.75" customHeight="1">
      <c r="A32" s="993"/>
      <c r="B32" s="989"/>
      <c r="C32" s="989"/>
      <c r="D32" s="989"/>
      <c r="E32" s="989"/>
      <c r="F32" s="989"/>
      <c r="G32" s="989"/>
    </row>
    <row r="33" spans="1:7" ht="12.75" customHeight="1">
      <c r="A33" s="993" t="s">
        <v>481</v>
      </c>
      <c r="B33" s="989">
        <v>54.44003260896733</v>
      </c>
      <c r="C33" s="989">
        <v>58.15464105433835</v>
      </c>
      <c r="D33" s="989">
        <v>64.15043943216139</v>
      </c>
      <c r="E33" s="989">
        <v>66.54229571445688</v>
      </c>
      <c r="F33" s="989">
        <v>76.9114358245315</v>
      </c>
      <c r="G33" s="989">
        <v>78.1865316108941</v>
      </c>
    </row>
    <row r="34" spans="1:7" ht="12.75" customHeight="1">
      <c r="A34" s="992"/>
      <c r="B34" s="989"/>
      <c r="C34" s="989"/>
      <c r="D34" s="989"/>
      <c r="E34" s="989"/>
      <c r="F34" s="989"/>
      <c r="G34" s="989"/>
    </row>
    <row r="35" spans="1:7" ht="12.75" customHeight="1">
      <c r="A35" s="991" t="s">
        <v>480</v>
      </c>
      <c r="B35" s="999">
        <v>3.4488023151925415</v>
      </c>
      <c r="C35" s="989">
        <v>4.110721913337414</v>
      </c>
      <c r="D35" s="989">
        <v>9.030624387715637</v>
      </c>
      <c r="E35" s="989">
        <v>9.40476522003575</v>
      </c>
      <c r="F35" s="989">
        <v>18.36520938443001</v>
      </c>
      <c r="G35" s="989">
        <v>18.375454540077435</v>
      </c>
    </row>
    <row r="36" spans="1:7" ht="12.75" customHeight="1">
      <c r="A36" s="988"/>
      <c r="B36" s="987"/>
      <c r="C36" s="987"/>
      <c r="D36" s="986"/>
      <c r="E36" s="985"/>
      <c r="F36" s="984"/>
      <c r="G36" s="984"/>
    </row>
    <row r="37" ht="12.75" customHeight="1"/>
    <row r="38" ht="12.75" customHeight="1">
      <c r="A38" s="50" t="s">
        <v>39</v>
      </c>
    </row>
    <row r="39" spans="1:7" ht="47.25">
      <c r="A39" s="98" t="s">
        <v>504</v>
      </c>
      <c r="B39" s="998"/>
      <c r="C39" s="998"/>
      <c r="D39" s="998"/>
      <c r="E39" s="998"/>
      <c r="F39" s="998"/>
      <c r="G39" s="998"/>
    </row>
    <row r="40" spans="1:7" ht="13.5" thickBot="1">
      <c r="A40" s="997"/>
      <c r="B40" s="997"/>
      <c r="C40" s="997"/>
      <c r="D40" s="997"/>
      <c r="E40" s="997"/>
      <c r="F40" s="997"/>
      <c r="G40" s="997"/>
    </row>
    <row r="41" spans="1:7" ht="30.75" customHeight="1" thickTop="1">
      <c r="A41" s="137"/>
      <c r="B41" s="135" t="s">
        <v>507</v>
      </c>
      <c r="C41" s="474"/>
      <c r="D41" s="473" t="s">
        <v>506</v>
      </c>
      <c r="E41" s="472"/>
      <c r="F41" s="473" t="s">
        <v>505</v>
      </c>
      <c r="G41" s="472"/>
    </row>
    <row r="42" spans="1:7" ht="18" customHeight="1">
      <c r="A42" s="281" t="s">
        <v>500</v>
      </c>
      <c r="B42" s="131">
        <v>2009</v>
      </c>
      <c r="C42" s="131">
        <v>2010</v>
      </c>
      <c r="D42" s="131">
        <v>2009</v>
      </c>
      <c r="E42" s="131">
        <v>2010</v>
      </c>
      <c r="F42" s="131">
        <v>2009</v>
      </c>
      <c r="G42" s="130">
        <v>2010</v>
      </c>
    </row>
    <row r="43" spans="1:7" ht="12.75">
      <c r="A43" s="993"/>
      <c r="B43" s="996"/>
      <c r="C43" s="994"/>
      <c r="D43" s="996"/>
      <c r="E43" s="995"/>
      <c r="F43" s="994"/>
      <c r="G43" s="994"/>
    </row>
    <row r="44" spans="1:7" ht="12.75">
      <c r="A44" s="171" t="s">
        <v>499</v>
      </c>
      <c r="B44" s="990">
        <v>143.02632800127876</v>
      </c>
      <c r="C44" s="989">
        <v>144.97008514030156</v>
      </c>
      <c r="D44" s="989">
        <v>144.27963550683307</v>
      </c>
      <c r="E44" s="989">
        <v>158.95624730934085</v>
      </c>
      <c r="F44" s="989">
        <v>202.88947895812444</v>
      </c>
      <c r="G44" s="989">
        <v>206.89598852761125</v>
      </c>
    </row>
    <row r="45" spans="1:7" ht="12.75">
      <c r="A45" s="993"/>
      <c r="B45" s="989"/>
      <c r="C45" s="989"/>
      <c r="D45" s="989"/>
      <c r="E45" s="989"/>
      <c r="F45" s="989"/>
      <c r="G45" s="989"/>
    </row>
    <row r="46" spans="1:7" ht="12.75">
      <c r="A46" s="993" t="s">
        <v>498</v>
      </c>
      <c r="B46" s="990">
        <v>30.070299535154625</v>
      </c>
      <c r="C46" s="989">
        <v>30.876911522436643</v>
      </c>
      <c r="D46" s="989">
        <v>31.091564796489827</v>
      </c>
      <c r="E46" s="989">
        <v>35.08152760290671</v>
      </c>
      <c r="F46" s="989">
        <v>42.66172500432573</v>
      </c>
      <c r="G46" s="989">
        <v>42.51160521704982</v>
      </c>
    </row>
    <row r="47" spans="1:7" ht="12.75">
      <c r="A47" s="63" t="s">
        <v>497</v>
      </c>
      <c r="B47" s="990">
        <v>17.478803371234772</v>
      </c>
      <c r="C47" s="989">
        <v>18.22689326854257</v>
      </c>
      <c r="D47" s="989">
        <v>22.949324197301483</v>
      </c>
      <c r="E47" s="989">
        <v>25.379294014343053</v>
      </c>
      <c r="F47" s="989">
        <v>30.113436655232206</v>
      </c>
      <c r="G47" s="989">
        <v>30.117187364281506</v>
      </c>
    </row>
    <row r="48" spans="1:7" ht="12.75">
      <c r="A48" s="63" t="s">
        <v>496</v>
      </c>
      <c r="B48" s="990">
        <v>3.0714318472856217</v>
      </c>
      <c r="C48" s="989">
        <v>3.152273138875642</v>
      </c>
      <c r="D48" s="989">
        <v>1.7012503532530419</v>
      </c>
      <c r="E48" s="989">
        <v>2.983177296980733</v>
      </c>
      <c r="F48" s="989">
        <v>4.498025576625062</v>
      </c>
      <c r="G48" s="989">
        <v>4.4585784956257</v>
      </c>
    </row>
    <row r="49" spans="1:7" ht="12.75">
      <c r="A49" s="63" t="s">
        <v>495</v>
      </c>
      <c r="B49" s="990">
        <v>9.520064316634233</v>
      </c>
      <c r="C49" s="989">
        <v>9.497745115018427</v>
      </c>
      <c r="D49" s="989">
        <v>6.440990245935305</v>
      </c>
      <c r="E49" s="989">
        <v>6.719056291582925</v>
      </c>
      <c r="F49" s="989">
        <v>8.05026277246846</v>
      </c>
      <c r="G49" s="989">
        <v>7.935839357142612</v>
      </c>
    </row>
    <row r="50" spans="1:7" ht="12.75">
      <c r="A50" s="167"/>
      <c r="B50" s="990"/>
      <c r="C50" s="989"/>
      <c r="D50" s="989"/>
      <c r="E50" s="989"/>
      <c r="F50" s="989"/>
      <c r="G50" s="989"/>
    </row>
    <row r="51" spans="1:7" ht="12.75">
      <c r="A51" s="991" t="s">
        <v>494</v>
      </c>
      <c r="B51" s="990">
        <v>11.909722710587133</v>
      </c>
      <c r="C51" s="989">
        <v>12.622543297381979</v>
      </c>
      <c r="D51" s="989">
        <v>12.305842528686236</v>
      </c>
      <c r="E51" s="989">
        <v>13.396429172491795</v>
      </c>
      <c r="F51" s="989">
        <v>19.533004347989973</v>
      </c>
      <c r="G51" s="989">
        <v>18.283471377262504</v>
      </c>
    </row>
    <row r="52" spans="1:7" ht="12.75">
      <c r="A52" s="63"/>
      <c r="B52" s="990"/>
      <c r="C52" s="989"/>
      <c r="D52" s="989"/>
      <c r="E52" s="989"/>
      <c r="F52" s="989"/>
      <c r="G52" s="989"/>
    </row>
    <row r="53" spans="1:7" ht="12.75">
      <c r="A53" s="993" t="s">
        <v>493</v>
      </c>
      <c r="B53" s="990">
        <v>15.194459395041514</v>
      </c>
      <c r="C53" s="989">
        <v>15.306282098934572</v>
      </c>
      <c r="D53" s="989">
        <v>19.624816607219408</v>
      </c>
      <c r="E53" s="989">
        <v>22.143727476980345</v>
      </c>
      <c r="F53" s="989">
        <v>14.059160124332745</v>
      </c>
      <c r="G53" s="989">
        <v>14.401074691707759</v>
      </c>
    </row>
    <row r="54" spans="1:7" ht="12.75">
      <c r="A54" s="63" t="s">
        <v>492</v>
      </c>
      <c r="B54" s="990">
        <v>1.7293854564972293</v>
      </c>
      <c r="C54" s="989">
        <v>1.5573868929226804</v>
      </c>
      <c r="D54" s="989">
        <v>5.220551338898114</v>
      </c>
      <c r="E54" s="989">
        <v>6.688706433268911</v>
      </c>
      <c r="F54" s="989">
        <v>3.541515728242899</v>
      </c>
      <c r="G54" s="989">
        <v>3.87213024699535</v>
      </c>
    </row>
    <row r="55" spans="1:7" ht="12.75">
      <c r="A55" s="63" t="s">
        <v>491</v>
      </c>
      <c r="B55" s="990">
        <v>0.9336074324387797</v>
      </c>
      <c r="C55" s="989">
        <v>0.8521385884998269</v>
      </c>
      <c r="D55" s="989">
        <v>1.375834677916467</v>
      </c>
      <c r="E55" s="989">
        <v>1.8912813050073083</v>
      </c>
      <c r="F55" s="989">
        <v>3.223867163127137</v>
      </c>
      <c r="G55" s="989">
        <v>3.2082108397604747</v>
      </c>
    </row>
    <row r="56" spans="1:7" ht="12.75">
      <c r="A56" s="63" t="s">
        <v>490</v>
      </c>
      <c r="B56" s="990">
        <v>11.002383337776642</v>
      </c>
      <c r="C56" s="989">
        <v>11.355126777504836</v>
      </c>
      <c r="D56" s="989">
        <v>11.626842326294446</v>
      </c>
      <c r="E56" s="989">
        <v>12.013407468257677</v>
      </c>
      <c r="F56" s="989">
        <v>6.196954132275467</v>
      </c>
      <c r="G56" s="989">
        <v>6.283709151420908</v>
      </c>
    </row>
    <row r="57" spans="1:7" ht="12.75">
      <c r="A57" s="63" t="s">
        <v>489</v>
      </c>
      <c r="B57" s="990">
        <v>1.5290831683288622</v>
      </c>
      <c r="C57" s="989">
        <v>1.5416298400072284</v>
      </c>
      <c r="D57" s="989">
        <v>1.4015882641103798</v>
      </c>
      <c r="E57" s="989">
        <v>1.5503322704464462</v>
      </c>
      <c r="F57" s="989">
        <v>1.0968231006872418</v>
      </c>
      <c r="G57" s="989">
        <v>1.037024453531027</v>
      </c>
    </row>
    <row r="58" spans="1:7" ht="12.75">
      <c r="A58" s="167"/>
      <c r="B58" s="990"/>
      <c r="C58" s="989"/>
      <c r="D58" s="989"/>
      <c r="E58" s="989"/>
      <c r="F58" s="989"/>
      <c r="G58" s="989"/>
    </row>
    <row r="59" spans="1:7" ht="12.75">
      <c r="A59" s="993" t="s">
        <v>488</v>
      </c>
      <c r="B59" s="990">
        <v>17.09993732983134</v>
      </c>
      <c r="C59" s="989">
        <v>17.22852411120398</v>
      </c>
      <c r="D59" s="989">
        <v>16.290119329093645</v>
      </c>
      <c r="E59" s="989">
        <v>15.339135019943141</v>
      </c>
      <c r="F59" s="989">
        <v>50.43726687261902</v>
      </c>
      <c r="G59" s="989">
        <v>53.653827899614406</v>
      </c>
    </row>
    <row r="60" spans="1:7" ht="12.75">
      <c r="A60" s="63" t="s">
        <v>487</v>
      </c>
      <c r="B60" s="990">
        <v>8.412144543810003</v>
      </c>
      <c r="C60" s="989">
        <v>8.743604693161444</v>
      </c>
      <c r="D60" s="989">
        <v>8.697446852176713</v>
      </c>
      <c r="E60" s="989">
        <v>7.503941339465054</v>
      </c>
      <c r="F60" s="989">
        <v>28.698043002170067</v>
      </c>
      <c r="G60" s="989">
        <v>30.516354441818297</v>
      </c>
    </row>
    <row r="61" spans="1:7" ht="12.75">
      <c r="A61" s="63" t="s">
        <v>486</v>
      </c>
      <c r="B61" s="990">
        <v>2.936019367544591</v>
      </c>
      <c r="C61" s="989">
        <v>2.691310226449237</v>
      </c>
      <c r="D61" s="989">
        <v>1.8283849243664012</v>
      </c>
      <c r="E61" s="989">
        <v>2.1390483050320968</v>
      </c>
      <c r="F61" s="989">
        <v>7.489286518032377</v>
      </c>
      <c r="G61" s="989">
        <v>8.219757376236906</v>
      </c>
    </row>
    <row r="62" spans="1:7" ht="12.75">
      <c r="A62" s="63" t="s">
        <v>485</v>
      </c>
      <c r="B62" s="990">
        <v>0.23932580194126574</v>
      </c>
      <c r="C62" s="989">
        <v>0.2738791360513365</v>
      </c>
      <c r="D62" s="989">
        <v>0.306294626478489</v>
      </c>
      <c r="E62" s="989">
        <v>0.30066772533762265</v>
      </c>
      <c r="F62" s="989">
        <v>3.4498830628137718</v>
      </c>
      <c r="G62" s="989">
        <v>4.29209136357977</v>
      </c>
    </row>
    <row r="63" spans="1:7" ht="12.75">
      <c r="A63" s="63" t="s">
        <v>484</v>
      </c>
      <c r="B63" s="990">
        <v>0.537812074712098</v>
      </c>
      <c r="C63" s="989">
        <v>0.5388270789110754</v>
      </c>
      <c r="D63" s="989">
        <v>0.7104032848577015</v>
      </c>
      <c r="E63" s="989">
        <v>0.5459117548237764</v>
      </c>
      <c r="F63" s="989">
        <v>3.248567918313785</v>
      </c>
      <c r="G63" s="989">
        <v>3.2916082480498625</v>
      </c>
    </row>
    <row r="64" spans="1:7" ht="12.75">
      <c r="A64" s="63" t="s">
        <v>483</v>
      </c>
      <c r="B64" s="990">
        <v>1.5539291499066823</v>
      </c>
      <c r="C64" s="989">
        <v>1.6092205186011537</v>
      </c>
      <c r="D64" s="989">
        <v>1.1986481859694111</v>
      </c>
      <c r="E64" s="989">
        <v>1.0230370559318263</v>
      </c>
      <c r="F64" s="989">
        <v>1.2772203663878796</v>
      </c>
      <c r="G64" s="989">
        <v>1.372778446915095</v>
      </c>
    </row>
    <row r="65" spans="1:7" ht="12.75">
      <c r="A65" s="63" t="s">
        <v>482</v>
      </c>
      <c r="B65" s="990">
        <v>3.4207063919167013</v>
      </c>
      <c r="C65" s="989">
        <v>3.371682458029735</v>
      </c>
      <c r="D65" s="989">
        <v>3.5489414552449285</v>
      </c>
      <c r="E65" s="989">
        <v>3.826528839352763</v>
      </c>
      <c r="F65" s="989">
        <v>6.2742660049011345</v>
      </c>
      <c r="G65" s="989">
        <v>5.961238023014474</v>
      </c>
    </row>
    <row r="66" spans="1:7" ht="12.75">
      <c r="A66" s="993"/>
      <c r="B66" s="990"/>
      <c r="C66" s="989"/>
      <c r="D66" s="989"/>
      <c r="E66" s="989"/>
      <c r="F66" s="989"/>
      <c r="G66" s="989"/>
    </row>
    <row r="67" spans="1:7" ht="12.75">
      <c r="A67" s="993" t="s">
        <v>481</v>
      </c>
      <c r="B67" s="990">
        <v>63.00160287266593</v>
      </c>
      <c r="C67" s="989">
        <v>62.97894739423032</v>
      </c>
      <c r="D67" s="989">
        <v>60.45476690473992</v>
      </c>
      <c r="E67" s="989">
        <v>69.15407723181535</v>
      </c>
      <c r="F67" s="989">
        <v>68.2502029998574</v>
      </c>
      <c r="G67" s="989">
        <v>69.98943726388515</v>
      </c>
    </row>
    <row r="68" spans="1:7" ht="12.75">
      <c r="A68" s="992"/>
      <c r="B68" s="990"/>
      <c r="C68" s="989"/>
      <c r="D68" s="989"/>
      <c r="E68" s="989"/>
      <c r="F68" s="989"/>
      <c r="G68" s="989"/>
    </row>
    <row r="69" spans="1:7" ht="12.75">
      <c r="A69" s="991" t="s">
        <v>480</v>
      </c>
      <c r="B69" s="990">
        <v>5.750306157998203</v>
      </c>
      <c r="C69" s="989">
        <v>5.956876716114069</v>
      </c>
      <c r="D69" s="989">
        <v>4.512525340604042</v>
      </c>
      <c r="E69" s="989">
        <v>3.841350805203527</v>
      </c>
      <c r="F69" s="989">
        <v>7.948119608999578</v>
      </c>
      <c r="G69" s="989">
        <v>8.056572078091625</v>
      </c>
    </row>
    <row r="70" spans="1:7" ht="12.75">
      <c r="A70" s="988"/>
      <c r="B70" s="987"/>
      <c r="C70" s="987"/>
      <c r="D70" s="986"/>
      <c r="E70" s="985"/>
      <c r="F70" s="984"/>
      <c r="G70" s="984"/>
    </row>
    <row r="72" ht="12.75">
      <c r="A72" s="50" t="s">
        <v>39</v>
      </c>
    </row>
    <row r="73" spans="1:7" ht="49.5" customHeight="1">
      <c r="A73" s="98" t="s">
        <v>504</v>
      </c>
      <c r="B73" s="998"/>
      <c r="C73" s="998"/>
      <c r="D73" s="998"/>
      <c r="E73" s="998"/>
      <c r="F73" s="998"/>
      <c r="G73" s="998"/>
    </row>
    <row r="74" spans="1:7" ht="13.5" thickBot="1">
      <c r="A74" s="997"/>
      <c r="B74" s="997"/>
      <c r="C74" s="997"/>
      <c r="D74" s="997"/>
      <c r="E74" s="997"/>
      <c r="F74" s="997"/>
      <c r="G74" s="997"/>
    </row>
    <row r="75" spans="1:7" ht="30.75" customHeight="1" thickTop="1">
      <c r="A75" s="137"/>
      <c r="B75" s="135" t="s">
        <v>503</v>
      </c>
      <c r="C75" s="474"/>
      <c r="D75" s="473" t="s">
        <v>502</v>
      </c>
      <c r="E75" s="472"/>
      <c r="F75" s="473" t="s">
        <v>501</v>
      </c>
      <c r="G75" s="472"/>
    </row>
    <row r="76" spans="1:7" ht="18" customHeight="1">
      <c r="A76" s="281" t="s">
        <v>500</v>
      </c>
      <c r="B76" s="131">
        <v>2009</v>
      </c>
      <c r="C76" s="131">
        <v>2010</v>
      </c>
      <c r="D76" s="131">
        <v>2009</v>
      </c>
      <c r="E76" s="131">
        <v>2010</v>
      </c>
      <c r="F76" s="131">
        <v>2009</v>
      </c>
      <c r="G76" s="130">
        <v>2010</v>
      </c>
    </row>
    <row r="77" spans="1:7" ht="12.75">
      <c r="A77" s="993"/>
      <c r="B77" s="996"/>
      <c r="C77" s="994"/>
      <c r="D77" s="996"/>
      <c r="E77" s="995"/>
      <c r="F77" s="994"/>
      <c r="G77" s="994"/>
    </row>
    <row r="78" spans="1:7" ht="12.75" customHeight="1">
      <c r="A78" s="171" t="s">
        <v>499</v>
      </c>
      <c r="B78" s="989">
        <v>208.03288765463745</v>
      </c>
      <c r="C78" s="989">
        <v>225.9705384051419</v>
      </c>
      <c r="D78" s="989">
        <v>184.93970656476534</v>
      </c>
      <c r="E78" s="989">
        <v>212.44743394485795</v>
      </c>
      <c r="F78" s="990">
        <v>165.48720052745574</v>
      </c>
      <c r="G78" s="989">
        <v>167.76548263840837</v>
      </c>
    </row>
    <row r="79" spans="1:7" ht="12.75" customHeight="1">
      <c r="A79" s="993"/>
      <c r="B79" s="989"/>
      <c r="C79" s="989"/>
      <c r="D79" s="989"/>
      <c r="E79" s="989"/>
      <c r="F79" s="989"/>
      <c r="G79" s="989"/>
    </row>
    <row r="80" spans="1:7" ht="12.75" customHeight="1">
      <c r="A80" s="993" t="s">
        <v>498</v>
      </c>
      <c r="B80" s="989">
        <v>38.96668377252967</v>
      </c>
      <c r="C80" s="989">
        <v>43.43623370379463</v>
      </c>
      <c r="D80" s="989">
        <v>33.35235055458637</v>
      </c>
      <c r="E80" s="989">
        <v>41.27586335450727</v>
      </c>
      <c r="F80" s="990">
        <v>36.444234683889064</v>
      </c>
      <c r="G80" s="989">
        <v>33.35039088444111</v>
      </c>
    </row>
    <row r="81" spans="1:7" ht="12.75" customHeight="1">
      <c r="A81" s="63" t="s">
        <v>497</v>
      </c>
      <c r="B81" s="989">
        <v>28.34220815463619</v>
      </c>
      <c r="C81" s="989">
        <v>30.355568090261535</v>
      </c>
      <c r="D81" s="989">
        <v>24.482265678617583</v>
      </c>
      <c r="E81" s="989">
        <v>29.77412057099937</v>
      </c>
      <c r="F81" s="990">
        <v>24.341814505394993</v>
      </c>
      <c r="G81" s="989">
        <v>21.57889437117274</v>
      </c>
    </row>
    <row r="82" spans="1:7" ht="12.75" customHeight="1">
      <c r="A82" s="63" t="s">
        <v>496</v>
      </c>
      <c r="B82" s="989">
        <v>5.6595175154507285</v>
      </c>
      <c r="C82" s="989">
        <v>6.794023116917677</v>
      </c>
      <c r="D82" s="989">
        <v>3.808381771848091</v>
      </c>
      <c r="E82" s="989">
        <v>6.1293667615236815</v>
      </c>
      <c r="F82" s="990">
        <v>3.636205004528656</v>
      </c>
      <c r="G82" s="989">
        <v>3.598272152617163</v>
      </c>
    </row>
    <row r="83" spans="1:7" ht="12.75" customHeight="1">
      <c r="A83" s="63" t="s">
        <v>495</v>
      </c>
      <c r="B83" s="989">
        <v>4.964958102442751</v>
      </c>
      <c r="C83" s="989">
        <v>6.286642496615414</v>
      </c>
      <c r="D83" s="989">
        <v>5.061703104120702</v>
      </c>
      <c r="E83" s="989">
        <v>5.372376021984225</v>
      </c>
      <c r="F83" s="990">
        <v>8.46621517396542</v>
      </c>
      <c r="G83" s="989">
        <v>8.173224360651204</v>
      </c>
    </row>
    <row r="84" spans="1:7" ht="12.75" customHeight="1">
      <c r="A84" s="167"/>
      <c r="B84" s="989"/>
      <c r="C84" s="989"/>
      <c r="D84" s="989"/>
      <c r="E84" s="989"/>
      <c r="F84" s="990"/>
      <c r="G84" s="989"/>
    </row>
    <row r="85" spans="1:7" ht="12.75" customHeight="1">
      <c r="A85" s="993" t="s">
        <v>494</v>
      </c>
      <c r="B85" s="989">
        <v>22.033959406221822</v>
      </c>
      <c r="C85" s="989">
        <v>21.749845558991716</v>
      </c>
      <c r="D85" s="989">
        <v>17.200675971735638</v>
      </c>
      <c r="E85" s="989">
        <v>18.57169224751354</v>
      </c>
      <c r="F85" s="990">
        <v>14.821232805139775</v>
      </c>
      <c r="G85" s="989">
        <v>13.731629374819903</v>
      </c>
    </row>
    <row r="86" spans="1:7" ht="12.75" customHeight="1">
      <c r="A86" s="63"/>
      <c r="B86" s="989"/>
      <c r="C86" s="989"/>
      <c r="D86" s="989"/>
      <c r="E86" s="989"/>
      <c r="F86" s="990"/>
      <c r="G86" s="989"/>
    </row>
    <row r="87" spans="1:7" ht="12.75" customHeight="1">
      <c r="A87" s="993" t="s">
        <v>493</v>
      </c>
      <c r="B87" s="989">
        <v>19.067324394232372</v>
      </c>
      <c r="C87" s="989">
        <v>19.445073707912584</v>
      </c>
      <c r="D87" s="989">
        <v>23.8082013627643</v>
      </c>
      <c r="E87" s="989">
        <v>27.58078214711747</v>
      </c>
      <c r="F87" s="990">
        <v>16.43638244034404</v>
      </c>
      <c r="G87" s="989">
        <v>18.21937419523519</v>
      </c>
    </row>
    <row r="88" spans="1:7" ht="12.75" customHeight="1">
      <c r="A88" s="63" t="s">
        <v>492</v>
      </c>
      <c r="B88" s="989">
        <v>6.492097279081573</v>
      </c>
      <c r="C88" s="989">
        <v>7.029132962167184</v>
      </c>
      <c r="D88" s="989">
        <v>8.42155942995753</v>
      </c>
      <c r="E88" s="989">
        <v>10.157864133391916</v>
      </c>
      <c r="F88" s="990">
        <v>2.9683661072436935</v>
      </c>
      <c r="G88" s="989">
        <v>3.2022873582957727</v>
      </c>
    </row>
    <row r="89" spans="1:7" ht="12.75" customHeight="1">
      <c r="A89" s="63" t="s">
        <v>491</v>
      </c>
      <c r="B89" s="989">
        <v>2.6542169145287122</v>
      </c>
      <c r="C89" s="989">
        <v>3.4496279739575977</v>
      </c>
      <c r="D89" s="989">
        <v>1.1208806516685268</v>
      </c>
      <c r="E89" s="989">
        <v>1.5303812224188782</v>
      </c>
      <c r="F89" s="990">
        <v>3.1429220298645304</v>
      </c>
      <c r="G89" s="989">
        <v>3.011271658896857</v>
      </c>
    </row>
    <row r="90" spans="1:7" ht="12.75" customHeight="1">
      <c r="A90" s="63" t="s">
        <v>490</v>
      </c>
      <c r="B90" s="989">
        <v>8.991343015264874</v>
      </c>
      <c r="C90" s="989">
        <v>7.573210722968099</v>
      </c>
      <c r="D90" s="989">
        <v>12.441674630912717</v>
      </c>
      <c r="E90" s="989">
        <v>13.601841517578164</v>
      </c>
      <c r="F90" s="990">
        <v>8.957902321067756</v>
      </c>
      <c r="G90" s="989">
        <v>10.41653268328488</v>
      </c>
    </row>
    <row r="91" spans="1:7" ht="12.75" customHeight="1">
      <c r="A91" s="63" t="s">
        <v>489</v>
      </c>
      <c r="B91" s="989">
        <v>0.9296671853572105</v>
      </c>
      <c r="C91" s="989">
        <v>1.3931020488197023</v>
      </c>
      <c r="D91" s="989">
        <v>1.8240866502255286</v>
      </c>
      <c r="E91" s="989">
        <v>2.290695273728512</v>
      </c>
      <c r="F91" s="990">
        <v>1.3671919821680594</v>
      </c>
      <c r="G91" s="989">
        <v>1.5892824947576818</v>
      </c>
    </row>
    <row r="92" spans="1:7" ht="12.75" customHeight="1">
      <c r="A92" s="167"/>
      <c r="B92" s="989"/>
      <c r="C92" s="989"/>
      <c r="D92" s="989"/>
      <c r="E92" s="989"/>
      <c r="F92" s="990"/>
      <c r="G92" s="989"/>
    </row>
    <row r="93" spans="1:7" ht="12.75" customHeight="1">
      <c r="A93" s="993" t="s">
        <v>488</v>
      </c>
      <c r="B93" s="989">
        <v>61.02087430193788</v>
      </c>
      <c r="C93" s="989">
        <v>73.04576931896894</v>
      </c>
      <c r="D93" s="989">
        <v>33.00985427075889</v>
      </c>
      <c r="E93" s="989">
        <v>37.48009072393805</v>
      </c>
      <c r="F93" s="990">
        <v>35.902567112593836</v>
      </c>
      <c r="G93" s="989">
        <v>37.60491571015225</v>
      </c>
    </row>
    <row r="94" spans="1:7" ht="12.75" customHeight="1">
      <c r="A94" s="63" t="s">
        <v>487</v>
      </c>
      <c r="B94" s="989">
        <v>23.44877069847199</v>
      </c>
      <c r="C94" s="989">
        <v>24.095269091056796</v>
      </c>
      <c r="D94" s="989">
        <v>16.83486523111819</v>
      </c>
      <c r="E94" s="989">
        <v>19.57492472100771</v>
      </c>
      <c r="F94" s="990">
        <v>15.81004979540722</v>
      </c>
      <c r="G94" s="989">
        <v>15.989197064996139</v>
      </c>
    </row>
    <row r="95" spans="1:7" ht="12.75" customHeight="1">
      <c r="A95" s="63" t="s">
        <v>486</v>
      </c>
      <c r="B95" s="989">
        <v>7.696091567391809</v>
      </c>
      <c r="C95" s="989">
        <v>8.05287723757484</v>
      </c>
      <c r="D95" s="989">
        <v>5.233474658885186</v>
      </c>
      <c r="E95" s="989">
        <v>4.840222150069234</v>
      </c>
      <c r="F95" s="990">
        <v>6.962461471110494</v>
      </c>
      <c r="G95" s="989">
        <v>6.554237349238176</v>
      </c>
    </row>
    <row r="96" spans="1:7" ht="12.75" customHeight="1">
      <c r="A96" s="63" t="s">
        <v>485</v>
      </c>
      <c r="B96" s="989">
        <v>4.832573697640669</v>
      </c>
      <c r="C96" s="989">
        <v>7.040804956753601</v>
      </c>
      <c r="D96" s="989">
        <v>0.9240911313459442</v>
      </c>
      <c r="E96" s="989">
        <v>0.7891186828871234</v>
      </c>
      <c r="F96" s="990">
        <v>1.8867555096238608</v>
      </c>
      <c r="G96" s="989">
        <v>1.4108134448322098</v>
      </c>
    </row>
    <row r="97" spans="1:7" ht="12.75" customHeight="1">
      <c r="A97" s="63" t="s">
        <v>484</v>
      </c>
      <c r="B97" s="989">
        <v>14.283813161656553</v>
      </c>
      <c r="C97" s="989">
        <v>21.31415735500657</v>
      </c>
      <c r="D97" s="989">
        <v>3.4737108222099375</v>
      </c>
      <c r="E97" s="989">
        <v>4.323265614686186</v>
      </c>
      <c r="F97" s="990">
        <v>2.601435119364735</v>
      </c>
      <c r="G97" s="989">
        <v>2.565769687793146</v>
      </c>
    </row>
    <row r="98" spans="1:7" ht="12.75" customHeight="1">
      <c r="A98" s="63" t="s">
        <v>483</v>
      </c>
      <c r="B98" s="989">
        <v>5.925386869401703</v>
      </c>
      <c r="C98" s="989">
        <v>6.6368287648498185</v>
      </c>
      <c r="D98" s="989">
        <v>0.9750258584169623</v>
      </c>
      <c r="E98" s="989">
        <v>1.1002269642939146</v>
      </c>
      <c r="F98" s="990">
        <v>2.7252668382450143</v>
      </c>
      <c r="G98" s="989">
        <v>3.4021233321856945</v>
      </c>
    </row>
    <row r="99" spans="1:7" ht="12.75" customHeight="1">
      <c r="A99" s="63" t="s">
        <v>482</v>
      </c>
      <c r="B99" s="989">
        <v>4.834238307375154</v>
      </c>
      <c r="C99" s="989">
        <v>5.905831913727297</v>
      </c>
      <c r="D99" s="989">
        <v>5.5686865687826765</v>
      </c>
      <c r="E99" s="989">
        <v>6.852332590993879</v>
      </c>
      <c r="F99" s="990">
        <v>5.916598378842515</v>
      </c>
      <c r="G99" s="989">
        <v>7.6827748311068795</v>
      </c>
    </row>
    <row r="100" spans="1:7" ht="12.75" customHeight="1">
      <c r="A100" s="993"/>
      <c r="B100" s="989"/>
      <c r="C100" s="989"/>
      <c r="D100" s="989"/>
      <c r="E100" s="989"/>
      <c r="F100" s="990"/>
      <c r="G100" s="989"/>
    </row>
    <row r="101" spans="1:7" ht="12.75" customHeight="1">
      <c r="A101" s="993" t="s">
        <v>481</v>
      </c>
      <c r="B101" s="989">
        <v>57.221808270198906</v>
      </c>
      <c r="C101" s="989">
        <v>62.26839382178625</v>
      </c>
      <c r="D101" s="989">
        <v>58.09423150659007</v>
      </c>
      <c r="E101" s="989">
        <v>68.14461407474033</v>
      </c>
      <c r="F101" s="990">
        <v>52.68501654917628</v>
      </c>
      <c r="G101" s="989">
        <v>58.442184804410374</v>
      </c>
    </row>
    <row r="102" spans="1:7" ht="12.75" customHeight="1">
      <c r="A102" s="992"/>
      <c r="B102" s="989"/>
      <c r="C102" s="989"/>
      <c r="D102" s="989"/>
      <c r="E102" s="989"/>
      <c r="F102" s="990"/>
      <c r="G102" s="989"/>
    </row>
    <row r="103" spans="1:7" ht="12.75" customHeight="1">
      <c r="A103" s="991" t="s">
        <v>480</v>
      </c>
      <c r="B103" s="989">
        <v>9.722237509516813</v>
      </c>
      <c r="C103" s="989">
        <v>6.0252222936877935</v>
      </c>
      <c r="D103" s="989">
        <v>19.474392898330088</v>
      </c>
      <c r="E103" s="989">
        <v>19.39439139704129</v>
      </c>
      <c r="F103" s="990">
        <v>9.197766936312759</v>
      </c>
      <c r="G103" s="989">
        <v>6.416987669349552</v>
      </c>
    </row>
    <row r="104" spans="1:7" ht="12.75">
      <c r="A104" s="988"/>
      <c r="B104" s="987"/>
      <c r="C104" s="987"/>
      <c r="D104" s="986"/>
      <c r="E104" s="985"/>
      <c r="F104" s="984"/>
      <c r="G104" s="984"/>
    </row>
    <row r="106" ht="12.75">
      <c r="A106" s="150" t="s">
        <v>228</v>
      </c>
    </row>
    <row r="107" ht="12.75">
      <c r="A107" s="150" t="s">
        <v>479</v>
      </c>
    </row>
    <row r="108" ht="12.75">
      <c r="A108" s="150" t="s">
        <v>478</v>
      </c>
    </row>
    <row r="109" ht="12.75">
      <c r="A109" s="49" t="s">
        <v>477</v>
      </c>
    </row>
    <row r="110" ht="12.75">
      <c r="A110" s="150" t="s">
        <v>476</v>
      </c>
    </row>
    <row r="111" ht="12.75">
      <c r="A111" s="150" t="s">
        <v>475</v>
      </c>
    </row>
    <row r="112" ht="12.75">
      <c r="A112" s="150" t="s">
        <v>474</v>
      </c>
    </row>
    <row r="113" ht="12.75">
      <c r="A113" s="150" t="s">
        <v>473</v>
      </c>
    </row>
    <row r="114" ht="12.75">
      <c r="A114" s="150" t="s">
        <v>472</v>
      </c>
    </row>
    <row r="115" ht="12.75">
      <c r="A115" s="150" t="s">
        <v>471</v>
      </c>
    </row>
    <row r="116" ht="12.75">
      <c r="A116" s="49" t="s">
        <v>45</v>
      </c>
    </row>
    <row r="117" ht="12.75">
      <c r="A117" s="50" t="s">
        <v>5</v>
      </c>
    </row>
    <row r="118" ht="12.75">
      <c r="A118" s="49" t="s">
        <v>13</v>
      </c>
    </row>
    <row r="122" ht="12.75">
      <c r="A122" s="98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rowBreaks count="2" manualBreakCount="2">
    <brk id="38" max="255" man="1"/>
    <brk id="72" max="255" man="1"/>
  </rowBreaks>
</worksheet>
</file>

<file path=xl/worksheets/sheet28.xml><?xml version="1.0" encoding="utf-8"?>
<worksheet xmlns="http://schemas.openxmlformats.org/spreadsheetml/2006/main" xmlns:r="http://schemas.openxmlformats.org/officeDocument/2006/relationships">
  <dimension ref="A1:M41"/>
  <sheetViews>
    <sheetView showGridLines="0" zoomScalePageLayoutView="0" workbookViewId="0" topLeftCell="A1">
      <selection activeCell="A1" sqref="A1"/>
    </sheetView>
  </sheetViews>
  <sheetFormatPr defaultColWidth="9.140625" defaultRowHeight="12.75"/>
  <cols>
    <col min="1" max="1" width="26.140625" style="0" customWidth="1"/>
    <col min="2" max="4" width="19.140625" style="0" customWidth="1"/>
    <col min="5" max="5" width="17.421875" style="0" bestFit="1" customWidth="1"/>
  </cols>
  <sheetData>
    <row r="1" spans="1:4" ht="33.75" customHeight="1">
      <c r="A1" s="98" t="s">
        <v>521</v>
      </c>
      <c r="B1" s="139"/>
      <c r="C1" s="139"/>
      <c r="D1" s="139"/>
    </row>
    <row r="2" spans="1:4" ht="12.75" customHeight="1">
      <c r="A2" s="98"/>
      <c r="B2" s="139"/>
      <c r="C2" s="139"/>
      <c r="D2" s="139"/>
    </row>
    <row r="3" spans="1:4" ht="12.75" customHeight="1">
      <c r="A3" s="97" t="s">
        <v>43</v>
      </c>
      <c r="B3" s="139"/>
      <c r="C3" s="139"/>
      <c r="D3" s="139"/>
    </row>
    <row r="4" spans="1:4" ht="12.75" customHeight="1">
      <c r="A4" s="96" t="s">
        <v>520</v>
      </c>
      <c r="B4" s="139"/>
      <c r="C4" s="139"/>
      <c r="D4" s="139"/>
    </row>
    <row r="5" spans="1:4" ht="12.75" customHeight="1">
      <c r="A5" s="96" t="s">
        <v>519</v>
      </c>
      <c r="B5" s="139"/>
      <c r="C5" s="139"/>
      <c r="D5" s="139"/>
    </row>
    <row r="6" spans="1:4" ht="12.75" customHeight="1" thickBot="1">
      <c r="A6" s="353"/>
      <c r="B6" s="353"/>
      <c r="C6" s="353"/>
      <c r="D6" s="353"/>
    </row>
    <row r="7" spans="1:13" s="145" customFormat="1" ht="33.75" customHeight="1" thickTop="1">
      <c r="A7" s="281" t="s">
        <v>500</v>
      </c>
      <c r="B7" s="131">
        <v>2009</v>
      </c>
      <c r="C7" s="131">
        <v>2010</v>
      </c>
      <c r="D7" s="130" t="s">
        <v>518</v>
      </c>
      <c r="F7"/>
      <c r="G7"/>
      <c r="H7"/>
      <c r="I7"/>
      <c r="J7"/>
      <c r="K7"/>
      <c r="L7"/>
      <c r="M7"/>
    </row>
    <row r="8" spans="1:4" ht="12.75" customHeight="1">
      <c r="A8" s="346"/>
      <c r="B8" s="470"/>
      <c r="C8" s="470"/>
      <c r="D8" s="470"/>
    </row>
    <row r="9" spans="1:5" ht="12.75" customHeight="1">
      <c r="A9" s="171" t="s">
        <v>499</v>
      </c>
      <c r="B9" s="483">
        <v>9993.18765849391</v>
      </c>
      <c r="C9" s="482">
        <v>11166.3</v>
      </c>
      <c r="D9" s="481">
        <v>11.739120504846912</v>
      </c>
      <c r="E9" s="476"/>
    </row>
    <row r="10" spans="1:5" ht="12.75" customHeight="1">
      <c r="A10" s="346"/>
      <c r="B10" s="480"/>
      <c r="C10" s="478"/>
      <c r="D10" s="477"/>
      <c r="E10" s="476"/>
    </row>
    <row r="11" spans="1:5" ht="12.75" customHeight="1">
      <c r="A11" s="346" t="s">
        <v>498</v>
      </c>
      <c r="B11" s="479">
        <v>2061.18227278204</v>
      </c>
      <c r="C11" s="478">
        <v>2336.871397212082</v>
      </c>
      <c r="D11" s="477">
        <v>13.375290874102852</v>
      </c>
      <c r="E11" s="476"/>
    </row>
    <row r="12" spans="1:5" ht="12.75" customHeight="1">
      <c r="A12" s="63" t="s">
        <v>497</v>
      </c>
      <c r="B12" s="479">
        <v>1381.15216010799</v>
      </c>
      <c r="C12" s="478">
        <v>1584.8822052528064</v>
      </c>
      <c r="D12" s="477">
        <v>14.750731384215253</v>
      </c>
      <c r="E12" s="476"/>
    </row>
    <row r="13" spans="1:5" ht="12.75" customHeight="1">
      <c r="A13" s="63" t="s">
        <v>496</v>
      </c>
      <c r="B13" s="479">
        <v>207.28518130687462</v>
      </c>
      <c r="C13" s="478">
        <v>243.26482779728505</v>
      </c>
      <c r="D13" s="477">
        <v>17.357558443671127</v>
      </c>
      <c r="E13" s="476"/>
    </row>
    <row r="14" spans="1:5" ht="12.75" customHeight="1">
      <c r="A14" s="63" t="s">
        <v>495</v>
      </c>
      <c r="B14" s="479">
        <v>472.74493136717683</v>
      </c>
      <c r="C14" s="478">
        <v>508.72436416199</v>
      </c>
      <c r="D14" s="477">
        <v>7.610749562297947</v>
      </c>
      <c r="E14" s="476"/>
    </row>
    <row r="15" spans="1:5" ht="12.75" customHeight="1">
      <c r="A15" s="167"/>
      <c r="B15" s="480"/>
      <c r="C15" s="478"/>
      <c r="D15" s="477"/>
      <c r="E15" s="476"/>
    </row>
    <row r="16" spans="1:5" ht="12.75" customHeight="1">
      <c r="A16" s="346" t="s">
        <v>517</v>
      </c>
      <c r="B16" s="479">
        <v>939.0733900334308</v>
      </c>
      <c r="C16" s="478">
        <v>995.4380727106</v>
      </c>
      <c r="D16" s="477">
        <v>6.002159498435211</v>
      </c>
      <c r="E16" s="476"/>
    </row>
    <row r="17" spans="1:5" ht="12.75" customHeight="1">
      <c r="A17" s="63"/>
      <c r="B17" s="480"/>
      <c r="C17" s="478"/>
      <c r="D17" s="477"/>
      <c r="E17" s="476"/>
    </row>
    <row r="18" spans="1:5" ht="12.75" customHeight="1">
      <c r="A18" s="346" t="s">
        <v>493</v>
      </c>
      <c r="B18" s="479">
        <v>967.1331922062628</v>
      </c>
      <c r="C18" s="478">
        <v>1117.712921731468</v>
      </c>
      <c r="D18" s="477">
        <v>15.569699265692316</v>
      </c>
      <c r="E18" s="476"/>
    </row>
    <row r="19" spans="1:5" ht="12.75" customHeight="1">
      <c r="A19" s="63" t="s">
        <v>492</v>
      </c>
      <c r="B19" s="479">
        <v>150.55414269720367</v>
      </c>
      <c r="C19" s="478">
        <v>196.24773389817838</v>
      </c>
      <c r="D19" s="477">
        <v>30.35027159157899</v>
      </c>
      <c r="E19" s="476"/>
    </row>
    <row r="20" spans="1:5" ht="12.75" customHeight="1">
      <c r="A20" s="63" t="s">
        <v>491</v>
      </c>
      <c r="B20" s="479">
        <v>89.11849530655027</v>
      </c>
      <c r="C20" s="478">
        <v>98.10807733570365</v>
      </c>
      <c r="D20" s="477">
        <v>10.087223755552621</v>
      </c>
      <c r="E20" s="476"/>
    </row>
    <row r="21" spans="1:5" ht="12.75" customHeight="1">
      <c r="A21" s="63" t="s">
        <v>490</v>
      </c>
      <c r="B21" s="479">
        <v>645.3244306617613</v>
      </c>
      <c r="C21" s="478">
        <v>727.4300205889076</v>
      </c>
      <c r="D21" s="477">
        <v>12.723149167458203</v>
      </c>
      <c r="E21" s="476"/>
    </row>
    <row r="22" spans="1:5" ht="12.75" customHeight="1">
      <c r="A22" s="63" t="s">
        <v>489</v>
      </c>
      <c r="B22" s="479">
        <v>82.13612354074735</v>
      </c>
      <c r="C22" s="478">
        <v>95.92708990867814</v>
      </c>
      <c r="D22" s="477">
        <v>16.79037891420474</v>
      </c>
      <c r="E22" s="476"/>
    </row>
    <row r="23" spans="1:5" ht="12.75" customHeight="1">
      <c r="A23" s="167"/>
      <c r="B23" s="479"/>
      <c r="C23" s="478"/>
      <c r="D23" s="477"/>
      <c r="E23" s="476"/>
    </row>
    <row r="24" spans="1:5" ht="12.75" customHeight="1">
      <c r="A24" s="346" t="s">
        <v>488</v>
      </c>
      <c r="B24" s="479">
        <v>1753.4888174832822</v>
      </c>
      <c r="C24" s="478">
        <v>1872.4119397909005</v>
      </c>
      <c r="D24" s="477">
        <v>6.7820861542934985</v>
      </c>
      <c r="E24" s="476"/>
    </row>
    <row r="25" spans="1:5" ht="12.75" customHeight="1">
      <c r="A25" s="63" t="s">
        <v>487</v>
      </c>
      <c r="B25" s="479">
        <v>618.2071845979837</v>
      </c>
      <c r="C25" s="478">
        <v>666.5956595549493</v>
      </c>
      <c r="D25" s="477">
        <v>7.827226237823881</v>
      </c>
      <c r="E25" s="476"/>
    </row>
    <row r="26" spans="1:5" ht="12.75" customHeight="1">
      <c r="A26" s="63" t="s">
        <v>486</v>
      </c>
      <c r="B26" s="479">
        <v>294.10129096943325</v>
      </c>
      <c r="C26" s="478">
        <v>312.68276716059984</v>
      </c>
      <c r="D26" s="477">
        <v>6.318053256385681</v>
      </c>
      <c r="E26" s="476"/>
    </row>
    <row r="27" spans="1:5" ht="12.75" customHeight="1">
      <c r="A27" s="63" t="s">
        <v>485</v>
      </c>
      <c r="B27" s="479">
        <v>64.02300957450872</v>
      </c>
      <c r="C27" s="478">
        <v>70.76463409287234</v>
      </c>
      <c r="D27" s="477">
        <v>10.530002514983083</v>
      </c>
      <c r="E27" s="476"/>
    </row>
    <row r="28" spans="1:5" ht="12.75" customHeight="1">
      <c r="A28" s="63" t="s">
        <v>484</v>
      </c>
      <c r="B28" s="479">
        <v>279.8409126033587</v>
      </c>
      <c r="C28" s="478">
        <v>282.70379708013695</v>
      </c>
      <c r="D28" s="477">
        <v>1.0230400016012275</v>
      </c>
      <c r="E28" s="476"/>
    </row>
    <row r="29" spans="1:5" ht="12.75" customHeight="1">
      <c r="A29" s="63" t="s">
        <v>483</v>
      </c>
      <c r="B29" s="479">
        <v>194.3751653864453</v>
      </c>
      <c r="C29" s="478">
        <v>212.3755515092964</v>
      </c>
      <c r="D29" s="477">
        <v>9.260640929649512</v>
      </c>
      <c r="E29" s="476"/>
    </row>
    <row r="30" spans="1:5" ht="12.75" customHeight="1">
      <c r="A30" s="63" t="s">
        <v>482</v>
      </c>
      <c r="B30" s="479">
        <v>302.9412543515527</v>
      </c>
      <c r="C30" s="478">
        <v>327.2895303930452</v>
      </c>
      <c r="D30" s="477">
        <v>8.037292937738094</v>
      </c>
      <c r="E30" s="476"/>
    </row>
    <row r="31" spans="1:5" ht="12.75" customHeight="1">
      <c r="A31" s="346"/>
      <c r="B31" s="479"/>
      <c r="C31" s="478"/>
      <c r="D31" s="477"/>
      <c r="E31" s="476"/>
    </row>
    <row r="32" spans="1:5" ht="12.75" customHeight="1">
      <c r="A32" s="346" t="s">
        <v>481</v>
      </c>
      <c r="B32" s="479">
        <v>3653.0979403042957</v>
      </c>
      <c r="C32" s="478">
        <v>4172.291918468271</v>
      </c>
      <c r="D32" s="477">
        <v>14.212429741774946</v>
      </c>
      <c r="E32" s="476"/>
    </row>
    <row r="33" spans="1:5" ht="12.75" customHeight="1">
      <c r="A33" s="345"/>
      <c r="B33" s="479"/>
      <c r="C33" s="478"/>
      <c r="D33" s="477"/>
      <c r="E33" s="476"/>
    </row>
    <row r="34" spans="1:5" ht="12.75" customHeight="1">
      <c r="A34" s="344" t="s">
        <v>516</v>
      </c>
      <c r="B34" s="479">
        <v>445.51419057315445</v>
      </c>
      <c r="C34" s="478">
        <v>494.1965553691618</v>
      </c>
      <c r="D34" s="477">
        <v>10.927231012187843</v>
      </c>
      <c r="E34" s="476"/>
    </row>
    <row r="35" spans="1:5" ht="12.75" customHeight="1">
      <c r="A35" s="346"/>
      <c r="B35" s="479"/>
      <c r="C35" s="478"/>
      <c r="D35" s="477"/>
      <c r="E35" s="476"/>
    </row>
    <row r="36" spans="1:5" ht="12.75" customHeight="1">
      <c r="A36" s="346" t="s">
        <v>515</v>
      </c>
      <c r="B36" s="479">
        <v>173.69785511144877</v>
      </c>
      <c r="C36" s="478">
        <v>177.34551006878942</v>
      </c>
      <c r="D36" s="477">
        <v>2.100000000000124</v>
      </c>
      <c r="E36" s="476"/>
    </row>
    <row r="37" spans="1:4" ht="12.75" customHeight="1">
      <c r="A37" s="360"/>
      <c r="B37" s="368"/>
      <c r="C37" s="368"/>
      <c r="D37" s="367"/>
    </row>
    <row r="38" ht="12.75" customHeight="1"/>
    <row r="39" ht="12.75">
      <c r="A39" s="475" t="s">
        <v>514</v>
      </c>
    </row>
    <row r="40" ht="12.75" customHeight="1">
      <c r="A40" s="50" t="s">
        <v>5</v>
      </c>
    </row>
    <row r="41" ht="12.75" customHeight="1">
      <c r="A41" s="49" t="s">
        <v>190</v>
      </c>
    </row>
    <row r="42" ht="9" customHeight="1"/>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29.xml><?xml version="1.0" encoding="utf-8"?>
<worksheet xmlns="http://schemas.openxmlformats.org/spreadsheetml/2006/main" xmlns:r="http://schemas.openxmlformats.org/officeDocument/2006/relationships">
  <dimension ref="A1:Q72"/>
  <sheetViews>
    <sheetView zoomScalePageLayoutView="0" workbookViewId="0" topLeftCell="A1">
      <selection activeCell="A1" sqref="A1"/>
    </sheetView>
  </sheetViews>
  <sheetFormatPr defaultColWidth="9.140625" defaultRowHeight="12.75"/>
  <cols>
    <col min="1" max="1" width="28.140625" style="0" customWidth="1"/>
    <col min="2" max="7" width="8.7109375" style="0" customWidth="1"/>
  </cols>
  <sheetData>
    <row r="1" spans="1:17" s="512" customFormat="1" ht="16.5" customHeight="1">
      <c r="A1" s="513" t="s">
        <v>547</v>
      </c>
      <c r="B1" s="513"/>
      <c r="C1" s="513"/>
      <c r="D1" s="513"/>
      <c r="E1" s="513"/>
      <c r="F1" s="513"/>
      <c r="G1" s="140"/>
      <c r="I1"/>
      <c r="J1"/>
      <c r="K1"/>
      <c r="L1"/>
      <c r="M1"/>
      <c r="N1"/>
      <c r="O1"/>
      <c r="P1"/>
      <c r="Q1"/>
    </row>
    <row r="2" spans="1:17" s="512" customFormat="1" ht="16.5" customHeight="1">
      <c r="A2" s="1039" t="s">
        <v>546</v>
      </c>
      <c r="B2" s="1040"/>
      <c r="C2" s="1040"/>
      <c r="D2" s="1040"/>
      <c r="E2" s="1040"/>
      <c r="F2" s="1040"/>
      <c r="G2" s="1040"/>
      <c r="I2"/>
      <c r="J2"/>
      <c r="K2"/>
      <c r="L2"/>
      <c r="M2"/>
      <c r="N2"/>
      <c r="O2"/>
      <c r="P2"/>
      <c r="Q2"/>
    </row>
    <row r="3" spans="1:17" s="512" customFormat="1" ht="16.5" customHeight="1">
      <c r="A3" s="1039" t="s">
        <v>545</v>
      </c>
      <c r="B3" s="1040"/>
      <c r="C3" s="1040"/>
      <c r="D3" s="1040"/>
      <c r="E3" s="1040"/>
      <c r="F3" s="1040"/>
      <c r="G3" s="1040"/>
      <c r="I3"/>
      <c r="J3"/>
      <c r="K3"/>
      <c r="L3"/>
      <c r="M3"/>
      <c r="N3"/>
      <c r="O3"/>
      <c r="P3"/>
      <c r="Q3"/>
    </row>
    <row r="4" spans="1:17" s="509" customFormat="1" ht="12.75" customHeight="1">
      <c r="A4" s="511"/>
      <c r="I4"/>
      <c r="J4"/>
      <c r="K4"/>
      <c r="L4"/>
      <c r="M4"/>
      <c r="N4"/>
      <c r="O4"/>
      <c r="P4"/>
      <c r="Q4"/>
    </row>
    <row r="5" spans="1:17" s="509" customFormat="1" ht="12.75" customHeight="1">
      <c r="A5" s="425" t="s">
        <v>43</v>
      </c>
      <c r="B5" s="510"/>
      <c r="C5" s="510"/>
      <c r="D5" s="510"/>
      <c r="E5" s="510"/>
      <c r="F5" s="510"/>
      <c r="G5" s="510"/>
      <c r="I5"/>
      <c r="J5"/>
      <c r="K5"/>
      <c r="L5"/>
      <c r="M5"/>
      <c r="N5"/>
      <c r="O5"/>
      <c r="P5"/>
      <c r="Q5"/>
    </row>
    <row r="6" spans="1:17" s="509" customFormat="1" ht="12.75" customHeight="1">
      <c r="A6" s="424" t="s">
        <v>544</v>
      </c>
      <c r="I6"/>
      <c r="J6"/>
      <c r="K6"/>
      <c r="L6"/>
      <c r="M6"/>
      <c r="N6"/>
      <c r="O6"/>
      <c r="P6"/>
      <c r="Q6"/>
    </row>
    <row r="7" spans="1:7" ht="12.75" customHeight="1" thickBot="1">
      <c r="A7" s="508" t="s">
        <v>84</v>
      </c>
      <c r="B7" s="507"/>
      <c r="C7" s="507"/>
      <c r="D7" s="507"/>
      <c r="E7" s="507"/>
      <c r="F7" s="507"/>
      <c r="G7" s="507"/>
    </row>
    <row r="8" spans="1:17" s="145" customFormat="1" ht="34.5" customHeight="1" thickTop="1">
      <c r="A8" s="137"/>
      <c r="B8" s="1041" t="s">
        <v>543</v>
      </c>
      <c r="C8" s="1042"/>
      <c r="D8" s="1041" t="s">
        <v>542</v>
      </c>
      <c r="E8" s="1042"/>
      <c r="F8" s="1041" t="s">
        <v>541</v>
      </c>
      <c r="G8" s="1043"/>
      <c r="I8"/>
      <c r="J8"/>
      <c r="K8"/>
      <c r="L8"/>
      <c r="M8"/>
      <c r="N8"/>
      <c r="O8"/>
      <c r="P8"/>
      <c r="Q8"/>
    </row>
    <row r="9" spans="1:17" s="145" customFormat="1" ht="24" customHeight="1">
      <c r="A9" s="281" t="s">
        <v>540</v>
      </c>
      <c r="B9" s="133">
        <v>2009</v>
      </c>
      <c r="C9" s="133">
        <v>2010</v>
      </c>
      <c r="D9" s="133">
        <v>2009</v>
      </c>
      <c r="E9" s="133">
        <v>2010</v>
      </c>
      <c r="F9" s="505">
        <v>2009</v>
      </c>
      <c r="G9" s="504">
        <v>2010</v>
      </c>
      <c r="I9"/>
      <c r="J9"/>
      <c r="K9"/>
      <c r="L9"/>
      <c r="M9"/>
      <c r="N9"/>
      <c r="O9"/>
      <c r="P9"/>
      <c r="Q9"/>
    </row>
    <row r="10" spans="1:17" s="88" customFormat="1" ht="12.75">
      <c r="A10" s="129"/>
      <c r="B10" s="503"/>
      <c r="C10" s="503"/>
      <c r="D10" s="503"/>
      <c r="E10" s="503"/>
      <c r="F10" s="502"/>
      <c r="G10" s="502"/>
      <c r="I10"/>
      <c r="J10"/>
      <c r="K10"/>
      <c r="L10"/>
      <c r="M10"/>
      <c r="N10"/>
      <c r="O10"/>
      <c r="P10"/>
      <c r="Q10"/>
    </row>
    <row r="11" spans="1:7" ht="12.75">
      <c r="A11" s="171" t="s">
        <v>79</v>
      </c>
      <c r="B11" s="501">
        <v>133.25067761228087</v>
      </c>
      <c r="C11" s="501">
        <v>139.928690088552</v>
      </c>
      <c r="D11" s="501">
        <v>165.60134732983718</v>
      </c>
      <c r="E11" s="501">
        <v>171.06265764061774</v>
      </c>
      <c r="F11" s="501">
        <v>268.3326935852857</v>
      </c>
      <c r="G11" s="500">
        <v>261.07192740619206</v>
      </c>
    </row>
    <row r="12" spans="1:7" ht="12.75">
      <c r="A12" s="492"/>
      <c r="B12" s="499"/>
      <c r="C12" s="499"/>
      <c r="D12" s="499"/>
      <c r="E12" s="499"/>
      <c r="F12" s="499"/>
      <c r="G12" s="497"/>
    </row>
    <row r="13" spans="1:7" ht="12.75">
      <c r="A13" s="495" t="s">
        <v>539</v>
      </c>
      <c r="B13" s="499"/>
      <c r="C13" s="499"/>
      <c r="D13" s="491"/>
      <c r="E13" s="498"/>
      <c r="F13" s="498"/>
      <c r="G13" s="497"/>
    </row>
    <row r="14" spans="1:7" ht="12.75">
      <c r="A14" s="167" t="s">
        <v>538</v>
      </c>
      <c r="B14" s="491">
        <v>178.11451677166085</v>
      </c>
      <c r="C14" s="491">
        <v>208.3647152466543</v>
      </c>
      <c r="D14" s="491">
        <v>226.46049872170508</v>
      </c>
      <c r="E14" s="491">
        <v>201.58670336441637</v>
      </c>
      <c r="F14" s="491">
        <v>273.22718010228795</v>
      </c>
      <c r="G14" s="490">
        <v>268.57587989285423</v>
      </c>
    </row>
    <row r="15" spans="1:7" ht="12.75">
      <c r="A15" s="167" t="s">
        <v>537</v>
      </c>
      <c r="B15" s="491">
        <v>132.86517046992554</v>
      </c>
      <c r="C15" s="491">
        <v>139.56776890159313</v>
      </c>
      <c r="D15" s="491">
        <v>164.22550486999367</v>
      </c>
      <c r="E15" s="491">
        <v>170.48589588144665</v>
      </c>
      <c r="F15" s="491">
        <v>266.0666525107841</v>
      </c>
      <c r="G15" s="490">
        <v>0</v>
      </c>
    </row>
    <row r="16" spans="1:7" ht="12.75">
      <c r="A16" s="492"/>
      <c r="B16" s="491"/>
      <c r="C16" s="494"/>
      <c r="D16" s="491"/>
      <c r="E16" s="494"/>
      <c r="F16" s="494"/>
      <c r="G16" s="493"/>
    </row>
    <row r="17" spans="1:7" ht="12.75">
      <c r="A17" s="495" t="s">
        <v>536</v>
      </c>
      <c r="B17" s="491"/>
      <c r="C17" s="494"/>
      <c r="D17" s="491"/>
      <c r="E17" s="494"/>
      <c r="F17" s="494"/>
      <c r="G17" s="493"/>
    </row>
    <row r="18" spans="1:7" ht="12.75">
      <c r="A18" s="167" t="s">
        <v>535</v>
      </c>
      <c r="B18" s="491">
        <v>168.03509916046482</v>
      </c>
      <c r="C18" s="491">
        <v>170.66811923986697</v>
      </c>
      <c r="D18" s="491">
        <v>208.84600316942493</v>
      </c>
      <c r="E18" s="491">
        <v>206.96241728590118</v>
      </c>
      <c r="F18" s="491">
        <v>292.65213807178066</v>
      </c>
      <c r="G18" s="490">
        <v>284.3026560910333</v>
      </c>
    </row>
    <row r="19" spans="1:7" ht="12.75">
      <c r="A19" s="167" t="s">
        <v>534</v>
      </c>
      <c r="B19" s="491">
        <v>125.98286655938364</v>
      </c>
      <c r="C19" s="491">
        <v>132.7141600068829</v>
      </c>
      <c r="D19" s="491">
        <v>145.6253345784297</v>
      </c>
      <c r="E19" s="491">
        <v>150.43779350898544</v>
      </c>
      <c r="F19" s="491">
        <v>195.27940156977868</v>
      </c>
      <c r="G19" s="490">
        <v>0</v>
      </c>
    </row>
    <row r="20" spans="1:7" ht="12.75">
      <c r="A20" s="496"/>
      <c r="B20" s="494"/>
      <c r="C20" s="494"/>
      <c r="D20" s="494"/>
      <c r="E20" s="494"/>
      <c r="F20" s="494"/>
      <c r="G20" s="493"/>
    </row>
    <row r="21" spans="1:7" ht="12.75">
      <c r="A21" s="492" t="s">
        <v>202</v>
      </c>
      <c r="B21" s="494"/>
      <c r="C21" s="494"/>
      <c r="D21" s="494"/>
      <c r="E21" s="494"/>
      <c r="F21" s="494"/>
      <c r="G21" s="493"/>
    </row>
    <row r="22" spans="1:7" ht="12.75">
      <c r="A22" s="167" t="s">
        <v>201</v>
      </c>
      <c r="B22" s="491">
        <v>179.5515639326417</v>
      </c>
      <c r="C22" s="491">
        <v>184.0064961659555</v>
      </c>
      <c r="D22" s="491">
        <v>211.43132928449344</v>
      </c>
      <c r="E22" s="491">
        <v>214.06195558813369</v>
      </c>
      <c r="F22" s="491">
        <v>287.1743070210005</v>
      </c>
      <c r="G22" s="490">
        <v>280.45123825211385</v>
      </c>
    </row>
    <row r="23" spans="1:7" ht="12.75">
      <c r="A23" s="167" t="s">
        <v>199</v>
      </c>
      <c r="B23" s="491">
        <v>134.00194987274597</v>
      </c>
      <c r="C23" s="491">
        <v>138.3098642975669</v>
      </c>
      <c r="D23" s="491">
        <v>153.74639950543937</v>
      </c>
      <c r="E23" s="491">
        <v>162.89648223596197</v>
      </c>
      <c r="F23" s="491">
        <v>181.3688850233632</v>
      </c>
      <c r="G23" s="490">
        <v>182.05161736438805</v>
      </c>
    </row>
    <row r="24" spans="1:7" ht="12.75">
      <c r="A24" s="167" t="s">
        <v>533</v>
      </c>
      <c r="B24" s="491">
        <v>59.337421289902956</v>
      </c>
      <c r="C24" s="491">
        <v>68.0840921172375</v>
      </c>
      <c r="D24" s="491">
        <v>70.0096292546313</v>
      </c>
      <c r="E24" s="491">
        <v>75.62261434273526</v>
      </c>
      <c r="F24" s="491">
        <v>101.2503368785893</v>
      </c>
      <c r="G24" s="490">
        <v>93.59285503933596</v>
      </c>
    </row>
    <row r="25" spans="1:7" ht="12.75">
      <c r="A25" s="63" t="s">
        <v>197</v>
      </c>
      <c r="B25" s="491">
        <v>103.31273799450166</v>
      </c>
      <c r="C25" s="491">
        <v>108.75839281686993</v>
      </c>
      <c r="D25" s="491">
        <v>124.84561074371223</v>
      </c>
      <c r="E25" s="491">
        <v>124.65886173339922</v>
      </c>
      <c r="F25" s="491">
        <v>159.65143540408064</v>
      </c>
      <c r="G25" s="490">
        <v>150.11316350144205</v>
      </c>
    </row>
    <row r="26" spans="1:7" ht="12.75">
      <c r="A26" s="492"/>
      <c r="B26" s="494"/>
      <c r="C26" s="494"/>
      <c r="D26" s="494"/>
      <c r="E26" s="494"/>
      <c r="F26" s="494"/>
      <c r="G26" s="493"/>
    </row>
    <row r="27" spans="1:7" ht="12.75">
      <c r="A27" s="495" t="s">
        <v>532</v>
      </c>
      <c r="B27" s="494"/>
      <c r="C27" s="494"/>
      <c r="D27" s="491"/>
      <c r="E27" s="494"/>
      <c r="F27" s="494"/>
      <c r="G27" s="493"/>
    </row>
    <row r="28" spans="1:7" ht="12.75">
      <c r="A28" s="167" t="s">
        <v>531</v>
      </c>
      <c r="B28" s="491">
        <v>146.41266790560246</v>
      </c>
      <c r="C28" s="491">
        <v>150.34617095921155</v>
      </c>
      <c r="D28" s="491">
        <v>182.67764342444522</v>
      </c>
      <c r="E28" s="491">
        <v>183.2088993814763</v>
      </c>
      <c r="F28" s="491">
        <v>297.74170548487</v>
      </c>
      <c r="G28" s="490">
        <v>285.24815391504046</v>
      </c>
    </row>
    <row r="29" spans="1:7" ht="12.75">
      <c r="A29" s="167" t="s">
        <v>530</v>
      </c>
      <c r="B29" s="491">
        <v>132.93257183578515</v>
      </c>
      <c r="C29" s="491">
        <v>137.76206011834302</v>
      </c>
      <c r="D29" s="491">
        <v>157.0129666456371</v>
      </c>
      <c r="E29" s="491">
        <v>164.38971665803038</v>
      </c>
      <c r="F29" s="491">
        <v>250.7366682462067</v>
      </c>
      <c r="G29" s="490">
        <v>246.72272086025748</v>
      </c>
    </row>
    <row r="30" spans="1:7" ht="15" customHeight="1">
      <c r="A30" s="492"/>
      <c r="B30" s="494"/>
      <c r="C30" s="494"/>
      <c r="D30" s="491"/>
      <c r="E30" s="494"/>
      <c r="F30" s="494"/>
      <c r="G30" s="493"/>
    </row>
    <row r="31" spans="1:7" ht="12.75">
      <c r="A31" s="492" t="s">
        <v>529</v>
      </c>
      <c r="B31" s="494"/>
      <c r="C31" s="494"/>
      <c r="D31" s="494"/>
      <c r="E31" s="494"/>
      <c r="F31" s="494"/>
      <c r="G31" s="493"/>
    </row>
    <row r="32" spans="1:7" ht="12.75">
      <c r="A32" s="167" t="s">
        <v>219</v>
      </c>
      <c r="B32" s="491">
        <v>134.93889791745673</v>
      </c>
      <c r="C32" s="491">
        <v>140.23226140706333</v>
      </c>
      <c r="D32" s="491">
        <v>161.2986907876172</v>
      </c>
      <c r="E32" s="491">
        <v>168.3600499884202</v>
      </c>
      <c r="F32" s="491">
        <v>246.325855514927</v>
      </c>
      <c r="G32" s="490">
        <v>241.16895720518613</v>
      </c>
    </row>
    <row r="33" spans="1:7" ht="12.75">
      <c r="A33" s="63" t="s">
        <v>528</v>
      </c>
      <c r="B33" s="491"/>
      <c r="C33" s="491"/>
      <c r="D33" s="491"/>
      <c r="E33" s="491"/>
      <c r="F33" s="491"/>
      <c r="G33" s="490"/>
    </row>
    <row r="34" spans="1:7" ht="12.75">
      <c r="A34" s="171" t="s">
        <v>527</v>
      </c>
      <c r="B34" s="491">
        <v>176.15839833055597</v>
      </c>
      <c r="C34" s="491">
        <v>185.57428527015077</v>
      </c>
      <c r="D34" s="491">
        <v>222.30559769214568</v>
      </c>
      <c r="E34" s="491">
        <v>230.5572263500902</v>
      </c>
      <c r="F34" s="491">
        <v>220.7431632765218</v>
      </c>
      <c r="G34" s="490">
        <v>233.40113590461695</v>
      </c>
    </row>
    <row r="35" spans="1:7" ht="12.75">
      <c r="A35" s="492" t="s">
        <v>526</v>
      </c>
      <c r="B35" s="491">
        <v>187.7803635871751</v>
      </c>
      <c r="C35" s="491">
        <v>193.2518288819203</v>
      </c>
      <c r="D35" s="491">
        <v>251.96077165263094</v>
      </c>
      <c r="E35" s="491">
        <v>250.4284421173205</v>
      </c>
      <c r="F35" s="491">
        <v>366.4034412906191</v>
      </c>
      <c r="G35" s="490">
        <v>345.5928514799921</v>
      </c>
    </row>
    <row r="36" spans="1:7" ht="12.75">
      <c r="A36" s="489"/>
      <c r="B36" s="488"/>
      <c r="C36" s="487"/>
      <c r="D36" s="487"/>
      <c r="E36" s="487"/>
      <c r="F36" s="486"/>
      <c r="G36" s="486"/>
    </row>
    <row r="37" spans="1:7" ht="12.75">
      <c r="A37" s="396"/>
      <c r="B37" s="396"/>
      <c r="C37" s="396"/>
      <c r="D37" s="396"/>
      <c r="E37" s="396"/>
      <c r="F37" s="396"/>
      <c r="G37" s="424"/>
    </row>
    <row r="38" spans="1:7" ht="12.75">
      <c r="A38" s="150" t="s">
        <v>228</v>
      </c>
      <c r="B38" s="396"/>
      <c r="C38" s="396"/>
      <c r="D38" s="396"/>
      <c r="E38" s="396"/>
      <c r="F38" s="396"/>
      <c r="G38" s="424"/>
    </row>
    <row r="39" spans="1:7" ht="12.75">
      <c r="A39" s="150" t="s">
        <v>525</v>
      </c>
      <c r="B39" s="396"/>
      <c r="C39" s="396"/>
      <c r="D39" s="396"/>
      <c r="E39" s="396"/>
      <c r="F39" s="396"/>
      <c r="G39" s="424"/>
    </row>
    <row r="40" spans="1:7" ht="12.75">
      <c r="A40" s="485" t="s">
        <v>524</v>
      </c>
      <c r="B40" s="396"/>
      <c r="C40" s="396"/>
      <c r="D40" s="396"/>
      <c r="E40" s="396"/>
      <c r="F40" s="396"/>
      <c r="G40" s="424"/>
    </row>
    <row r="41" spans="1:7" ht="12.75">
      <c r="A41" s="485" t="s">
        <v>523</v>
      </c>
      <c r="B41" s="396"/>
      <c r="C41" s="396"/>
      <c r="D41" s="396"/>
      <c r="E41" s="396"/>
      <c r="F41" s="396"/>
      <c r="G41" s="424"/>
    </row>
    <row r="42" spans="1:7" ht="12.75">
      <c r="A42" s="50" t="s">
        <v>522</v>
      </c>
      <c r="B42" s="396"/>
      <c r="C42" s="396"/>
      <c r="D42" s="396"/>
      <c r="E42" s="396"/>
      <c r="F42" s="396"/>
      <c r="G42" s="424"/>
    </row>
    <row r="43" spans="1:7" ht="12.75">
      <c r="A43" s="49"/>
      <c r="G43" s="96"/>
    </row>
    <row r="44" ht="12.75">
      <c r="G44" s="96"/>
    </row>
    <row r="45" spans="1:7" ht="15">
      <c r="A45" s="484"/>
      <c r="G45" s="96"/>
    </row>
    <row r="46" ht="12.75">
      <c r="G46" s="96"/>
    </row>
    <row r="47" ht="12.75">
      <c r="G47" s="96"/>
    </row>
    <row r="48" ht="12.75">
      <c r="G48" s="96"/>
    </row>
    <row r="49" ht="12.75">
      <c r="G49" s="96"/>
    </row>
    <row r="50" ht="12.75">
      <c r="G50" s="96"/>
    </row>
    <row r="51" ht="12.75">
      <c r="G51" s="96"/>
    </row>
    <row r="52" ht="12.75">
      <c r="G52" s="96"/>
    </row>
    <row r="53" ht="12.75">
      <c r="G53" s="96"/>
    </row>
    <row r="54" ht="12.75">
      <c r="G54" s="96"/>
    </row>
    <row r="55" ht="12.75">
      <c r="G55" s="96"/>
    </row>
    <row r="56" ht="12.75">
      <c r="G56" s="96"/>
    </row>
    <row r="57" ht="12.75">
      <c r="G57" s="96"/>
    </row>
    <row r="58" ht="12.75">
      <c r="G58" s="96"/>
    </row>
    <row r="59" ht="12.75">
      <c r="G59" s="96"/>
    </row>
    <row r="60" ht="12.75">
      <c r="G60" s="96"/>
    </row>
    <row r="61" ht="12.75">
      <c r="G61" s="96"/>
    </row>
    <row r="62" ht="12.75">
      <c r="G62" s="96"/>
    </row>
    <row r="63" ht="12.75">
      <c r="G63" s="96"/>
    </row>
    <row r="64" ht="12.75">
      <c r="G64" s="96"/>
    </row>
    <row r="65" ht="12.75">
      <c r="G65" s="96"/>
    </row>
    <row r="66" ht="12.75">
      <c r="G66" s="96"/>
    </row>
    <row r="67" ht="12.75">
      <c r="G67" s="96"/>
    </row>
    <row r="68" ht="12.75">
      <c r="G68" s="96"/>
    </row>
    <row r="69" ht="12.75">
      <c r="G69" s="96"/>
    </row>
    <row r="70" ht="12.75">
      <c r="G70" s="96"/>
    </row>
    <row r="71" ht="12.75">
      <c r="G71" s="96"/>
    </row>
    <row r="72" ht="12.75">
      <c r="G72" s="96"/>
    </row>
  </sheetData>
  <sheetProtection/>
  <mergeCells count="5">
    <mergeCell ref="A2:G2"/>
    <mergeCell ref="A3:G3"/>
    <mergeCell ref="B8:C8"/>
    <mergeCell ref="D8:E8"/>
    <mergeCell ref="F8:G8"/>
  </mergeCells>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3.xml><?xml version="1.0" encoding="utf-8"?>
<worksheet xmlns="http://schemas.openxmlformats.org/spreadsheetml/2006/main" xmlns:r="http://schemas.openxmlformats.org/officeDocument/2006/relationships">
  <dimension ref="A1:K46"/>
  <sheetViews>
    <sheetView zoomScalePageLayoutView="0" workbookViewId="0" topLeftCell="A1">
      <selection activeCell="A1" sqref="A1"/>
    </sheetView>
  </sheetViews>
  <sheetFormatPr defaultColWidth="9.140625" defaultRowHeight="12.75"/>
  <cols>
    <col min="1" max="1" width="19.7109375" style="7" customWidth="1"/>
    <col min="2" max="6" width="12.7109375" style="7" customWidth="1"/>
    <col min="7" max="7" width="10.8515625" style="7" bestFit="1" customWidth="1"/>
    <col min="8" max="8" width="12.8515625" style="7" bestFit="1" customWidth="1"/>
    <col min="9" max="9" width="10.28125" style="7" bestFit="1" customWidth="1"/>
    <col min="10" max="10" width="12.8515625" style="7" bestFit="1" customWidth="1"/>
    <col min="11" max="16384" width="9.140625" style="7" customWidth="1"/>
  </cols>
  <sheetData>
    <row r="1" spans="1:6" ht="31.5">
      <c r="A1" s="5" t="s">
        <v>14</v>
      </c>
      <c r="B1" s="6"/>
      <c r="C1" s="6"/>
      <c r="D1" s="6"/>
      <c r="E1" s="6"/>
      <c r="F1" s="6"/>
    </row>
    <row r="2" spans="1:6" ht="12.75" customHeight="1">
      <c r="A2" s="5"/>
      <c r="B2" s="6"/>
      <c r="C2" s="6"/>
      <c r="D2" s="6"/>
      <c r="E2" s="6"/>
      <c r="F2" s="6"/>
    </row>
    <row r="3" spans="1:6" s="10" customFormat="1" ht="12.75" customHeight="1">
      <c r="A3" s="8" t="s">
        <v>6</v>
      </c>
      <c r="B3" s="9"/>
      <c r="C3" s="9"/>
      <c r="D3" s="9"/>
      <c r="E3" s="9"/>
      <c r="F3" s="9"/>
    </row>
    <row r="4" spans="1:6" s="10" customFormat="1" ht="12.75" customHeight="1">
      <c r="A4" s="11" t="s">
        <v>7</v>
      </c>
      <c r="B4" s="12"/>
      <c r="C4" s="12"/>
      <c r="D4" s="12"/>
      <c r="E4" s="12"/>
      <c r="F4" s="12"/>
    </row>
    <row r="5" spans="1:6" s="10" customFormat="1" ht="12.75" customHeight="1">
      <c r="A5" s="11" t="s">
        <v>8</v>
      </c>
      <c r="B5" s="12"/>
      <c r="C5" s="12"/>
      <c r="D5" s="12"/>
      <c r="E5" s="12"/>
      <c r="F5" s="12"/>
    </row>
    <row r="6" spans="1:6" ht="12.75" customHeight="1" thickBot="1">
      <c r="A6" s="13"/>
      <c r="B6" s="14"/>
      <c r="C6" s="14"/>
      <c r="D6" s="14"/>
      <c r="E6" s="14"/>
      <c r="F6" s="15"/>
    </row>
    <row r="7" spans="1:7" s="22" customFormat="1" ht="30" customHeight="1" thickTop="1">
      <c r="A7" s="16" t="s">
        <v>9</v>
      </c>
      <c r="B7" s="17" t="s">
        <v>11</v>
      </c>
      <c r="C7" s="18" t="s">
        <v>12</v>
      </c>
      <c r="D7" s="19">
        <v>2003</v>
      </c>
      <c r="E7" s="19">
        <v>2004</v>
      </c>
      <c r="F7" s="20">
        <v>2005</v>
      </c>
      <c r="G7" s="21"/>
    </row>
    <row r="8" spans="1:7" ht="12.75">
      <c r="A8" s="23"/>
      <c r="B8" s="23"/>
      <c r="C8" s="24"/>
      <c r="D8" s="25"/>
      <c r="E8" s="26"/>
      <c r="F8" s="26"/>
      <c r="G8" s="27"/>
    </row>
    <row r="9" spans="1:7" ht="12.75">
      <c r="A9" s="28" t="s">
        <v>0</v>
      </c>
      <c r="B9" s="1">
        <v>7447521</v>
      </c>
      <c r="C9" s="1">
        <v>7628983.0582848415</v>
      </c>
      <c r="D9" s="1">
        <v>7557861.334485764</v>
      </c>
      <c r="E9" s="1">
        <v>8225647.58139468</v>
      </c>
      <c r="F9" s="1">
        <v>8840063</v>
      </c>
      <c r="G9" s="27"/>
    </row>
    <row r="10" spans="1:7" ht="12.75">
      <c r="A10" s="29" t="s">
        <v>1</v>
      </c>
      <c r="B10" s="1">
        <v>7179804</v>
      </c>
      <c r="C10" s="1">
        <v>7424631.0582848415</v>
      </c>
      <c r="D10" s="1">
        <v>7438045.334485764</v>
      </c>
      <c r="E10" s="1">
        <v>8101165.58139468</v>
      </c>
      <c r="F10" s="1">
        <v>8713112</v>
      </c>
      <c r="G10" s="27"/>
    </row>
    <row r="11" spans="1:7" ht="12.75">
      <c r="A11" s="29" t="s">
        <v>2</v>
      </c>
      <c r="B11" s="1">
        <v>267717</v>
      </c>
      <c r="C11" s="1">
        <v>204352</v>
      </c>
      <c r="D11" s="1">
        <v>119816</v>
      </c>
      <c r="E11" s="1">
        <v>124482</v>
      </c>
      <c r="F11" s="1">
        <v>126951</v>
      </c>
      <c r="G11" s="27"/>
    </row>
    <row r="12" spans="1:7" ht="12.75">
      <c r="A12" s="23"/>
      <c r="B12" s="1"/>
      <c r="C12" s="1"/>
      <c r="D12" s="1"/>
      <c r="E12" s="30"/>
      <c r="F12" s="30"/>
      <c r="G12" s="27"/>
    </row>
    <row r="13" spans="1:7" ht="12.75">
      <c r="A13" s="23" t="s">
        <v>3</v>
      </c>
      <c r="B13" s="1">
        <v>5061618</v>
      </c>
      <c r="C13" s="1">
        <v>5290418.05828482</v>
      </c>
      <c r="D13" s="1">
        <v>5462303.99532714</v>
      </c>
      <c r="E13" s="30">
        <v>5914310.58139468</v>
      </c>
      <c r="F13" s="30">
        <v>6460134</v>
      </c>
      <c r="G13" s="27"/>
    </row>
    <row r="14" spans="1:7" ht="12.75">
      <c r="A14" s="31" t="s">
        <v>1</v>
      </c>
      <c r="B14" s="1">
        <v>4933119</v>
      </c>
      <c r="C14" s="1">
        <v>5253652.05828482</v>
      </c>
      <c r="D14" s="1">
        <v>5461553.99532714</v>
      </c>
      <c r="E14" s="30">
        <v>5911003.58139468</v>
      </c>
      <c r="F14" s="30">
        <v>6436275</v>
      </c>
      <c r="G14" s="27"/>
    </row>
    <row r="15" spans="1:7" ht="12.75">
      <c r="A15" s="31" t="s">
        <v>2</v>
      </c>
      <c r="B15" s="1">
        <v>128499</v>
      </c>
      <c r="C15" s="1">
        <v>36766</v>
      </c>
      <c r="D15" s="1">
        <v>750</v>
      </c>
      <c r="E15" s="30">
        <v>3307</v>
      </c>
      <c r="F15" s="30">
        <v>23859</v>
      </c>
      <c r="G15" s="27"/>
    </row>
    <row r="16" spans="1:7" ht="12.75">
      <c r="A16" s="23" t="s">
        <v>4</v>
      </c>
      <c r="B16" s="1">
        <v>2385903</v>
      </c>
      <c r="C16" s="1">
        <v>2338565.000000022</v>
      </c>
      <c r="D16" s="1">
        <v>2095557.3391586237</v>
      </c>
      <c r="E16" s="30">
        <v>2311337</v>
      </c>
      <c r="F16" s="30">
        <v>2379929</v>
      </c>
      <c r="G16" s="27"/>
    </row>
    <row r="17" spans="1:7" ht="12.75">
      <c r="A17" s="31" t="s">
        <v>1</v>
      </c>
      <c r="B17" s="1">
        <v>2246685</v>
      </c>
      <c r="C17" s="1">
        <v>2170979.000000022</v>
      </c>
      <c r="D17" s="1">
        <v>1976491.3391586237</v>
      </c>
      <c r="E17" s="30">
        <v>2190162</v>
      </c>
      <c r="F17" s="30">
        <v>2276837</v>
      </c>
      <c r="G17" s="27"/>
    </row>
    <row r="18" spans="1:7" ht="12.75">
      <c r="A18" s="31" t="s">
        <v>2</v>
      </c>
      <c r="B18" s="1">
        <v>139218</v>
      </c>
      <c r="C18" s="1">
        <v>167586</v>
      </c>
      <c r="D18" s="1">
        <v>119066</v>
      </c>
      <c r="E18" s="30">
        <v>121175</v>
      </c>
      <c r="F18" s="30">
        <v>103092</v>
      </c>
      <c r="G18" s="27"/>
    </row>
    <row r="19" spans="1:6" ht="12.75">
      <c r="A19" s="32"/>
      <c r="B19" s="33"/>
      <c r="C19" s="33"/>
      <c r="D19" s="32"/>
      <c r="E19" s="34"/>
      <c r="F19" s="35"/>
    </row>
    <row r="20" spans="1:6" s="22" customFormat="1" ht="30" customHeight="1">
      <c r="A20" s="16" t="s">
        <v>10</v>
      </c>
      <c r="B20" s="36">
        <v>2006</v>
      </c>
      <c r="C20" s="37">
        <v>2007</v>
      </c>
      <c r="D20" s="38">
        <v>2008</v>
      </c>
      <c r="E20" s="39">
        <v>2009</v>
      </c>
      <c r="F20" s="37">
        <v>2010</v>
      </c>
    </row>
    <row r="21" spans="1:6" ht="12.75">
      <c r="A21" s="23"/>
      <c r="B21" s="23"/>
      <c r="C21" s="25"/>
      <c r="D21" s="26"/>
      <c r="E21" s="26"/>
      <c r="F21" s="26"/>
    </row>
    <row r="22" spans="1:7" ht="12.75">
      <c r="A22" s="40" t="s">
        <v>0</v>
      </c>
      <c r="B22" s="1">
        <v>9049712.577870972</v>
      </c>
      <c r="C22" s="1">
        <v>9011455.244690869</v>
      </c>
      <c r="D22" s="4">
        <v>8034871.726234266</v>
      </c>
      <c r="E22" s="47" t="s">
        <v>16</v>
      </c>
      <c r="F22" s="3">
        <v>8346701</v>
      </c>
      <c r="G22"/>
    </row>
    <row r="23" spans="1:7" ht="12.75">
      <c r="A23" s="29" t="s">
        <v>1</v>
      </c>
      <c r="B23" s="1">
        <v>8937554.577870972</v>
      </c>
      <c r="C23" s="1">
        <v>8910672.244690869</v>
      </c>
      <c r="D23" s="4">
        <v>8021779.726234266</v>
      </c>
      <c r="E23" s="3">
        <v>7709201.999999469</v>
      </c>
      <c r="F23" s="3">
        <v>8343426</v>
      </c>
      <c r="G23" s="2"/>
    </row>
    <row r="24" spans="1:7" ht="12.75">
      <c r="A24" s="29" t="s">
        <v>2</v>
      </c>
      <c r="B24" s="1">
        <v>112158</v>
      </c>
      <c r="C24" s="1">
        <v>100783</v>
      </c>
      <c r="D24" s="4">
        <v>13092</v>
      </c>
      <c r="E24" s="3">
        <v>5624</v>
      </c>
      <c r="F24" s="3">
        <v>3275</v>
      </c>
      <c r="G24" s="2"/>
    </row>
    <row r="25" spans="1:7" ht="12.75">
      <c r="A25" s="23"/>
      <c r="B25" s="1"/>
      <c r="C25" s="1"/>
      <c r="D25" s="3"/>
      <c r="E25" s="3"/>
      <c r="F25" s="3"/>
      <c r="G25" s="2"/>
    </row>
    <row r="26" spans="1:11" ht="12.75">
      <c r="A26" s="23" t="s">
        <v>3</v>
      </c>
      <c r="B26" s="1">
        <v>6793780.577870972</v>
      </c>
      <c r="C26" s="1">
        <v>6810847.24469087</v>
      </c>
      <c r="D26" s="4">
        <v>6009004.726234265</v>
      </c>
      <c r="E26" s="3">
        <v>5751758.99999947</v>
      </c>
      <c r="F26" s="3">
        <v>6174297</v>
      </c>
      <c r="G26" s="41"/>
      <c r="H26" s="41"/>
      <c r="I26" s="41"/>
      <c r="J26" s="41"/>
      <c r="K26" s="41"/>
    </row>
    <row r="27" spans="1:11" ht="12.75">
      <c r="A27" s="31" t="s">
        <v>1</v>
      </c>
      <c r="B27" s="1">
        <v>6772701.577870972</v>
      </c>
      <c r="C27" s="1">
        <v>6791906.24469087</v>
      </c>
      <c r="D27" s="4">
        <v>6005132.726234265</v>
      </c>
      <c r="E27" s="3">
        <v>5748378.99999947</v>
      </c>
      <c r="F27" s="3">
        <v>6171022</v>
      </c>
      <c r="G27" s="41"/>
      <c r="H27" s="41"/>
      <c r="I27" s="41"/>
      <c r="J27" s="41"/>
      <c r="K27" s="41"/>
    </row>
    <row r="28" spans="1:11" ht="12.75">
      <c r="A28" s="31" t="s">
        <v>2</v>
      </c>
      <c r="B28" s="1">
        <v>21079</v>
      </c>
      <c r="C28" s="1">
        <v>18941</v>
      </c>
      <c r="D28" s="4">
        <v>3872</v>
      </c>
      <c r="E28" s="3">
        <v>3380</v>
      </c>
      <c r="F28" s="3">
        <v>3275</v>
      </c>
      <c r="G28" s="41"/>
      <c r="H28" s="41"/>
      <c r="I28" s="41"/>
      <c r="J28" s="41"/>
      <c r="K28" s="41"/>
    </row>
    <row r="29" spans="1:11" ht="12.75">
      <c r="A29" s="23" t="s">
        <v>4</v>
      </c>
      <c r="B29" s="1">
        <v>2255932</v>
      </c>
      <c r="C29" s="1">
        <v>2200608</v>
      </c>
      <c r="D29" s="4">
        <v>2025867.000000001</v>
      </c>
      <c r="E29" s="3">
        <v>1966446.9999999988</v>
      </c>
      <c r="F29" s="3">
        <v>2172404</v>
      </c>
      <c r="G29" s="41"/>
      <c r="H29" s="41"/>
      <c r="I29" s="41"/>
      <c r="J29" s="41"/>
      <c r="K29" s="41"/>
    </row>
    <row r="30" spans="1:11" ht="12.75">
      <c r="A30" s="31" t="s">
        <v>1</v>
      </c>
      <c r="B30" s="1">
        <v>2164853</v>
      </c>
      <c r="C30" s="1">
        <v>2118766</v>
      </c>
      <c r="D30" s="4">
        <v>2016647.000000001</v>
      </c>
      <c r="E30" s="3">
        <v>1960822.9999999988</v>
      </c>
      <c r="F30" s="3">
        <v>2172404</v>
      </c>
      <c r="G30" s="41"/>
      <c r="H30" s="41"/>
      <c r="I30" s="41"/>
      <c r="J30" s="41"/>
      <c r="K30" s="41"/>
    </row>
    <row r="31" spans="1:11" ht="12.75">
      <c r="A31" s="31" t="s">
        <v>2</v>
      </c>
      <c r="B31" s="1">
        <v>91079</v>
      </c>
      <c r="C31" s="1">
        <v>81842</v>
      </c>
      <c r="D31" s="4">
        <v>9220</v>
      </c>
      <c r="E31" s="3">
        <v>5624</v>
      </c>
      <c r="F31" s="48" t="s">
        <v>17</v>
      </c>
      <c r="G31" s="41"/>
      <c r="H31" s="41"/>
      <c r="I31" s="41"/>
      <c r="J31" s="41"/>
      <c r="K31" s="41"/>
    </row>
    <row r="32" spans="1:11" ht="12.75">
      <c r="A32" s="32"/>
      <c r="B32" s="32"/>
      <c r="C32" s="32"/>
      <c r="D32" s="32"/>
      <c r="E32" s="34"/>
      <c r="F32" s="42"/>
      <c r="G32" s="41"/>
      <c r="H32" s="41"/>
      <c r="I32" s="41"/>
      <c r="J32" s="41"/>
      <c r="K32" s="41"/>
    </row>
    <row r="33" spans="7:11" ht="12.75">
      <c r="G33" s="41"/>
      <c r="H33" s="41"/>
      <c r="I33" s="41"/>
      <c r="J33" s="41"/>
      <c r="K33" s="41"/>
    </row>
    <row r="34" spans="1:6" s="46" customFormat="1" ht="12.75">
      <c r="A34" s="45" t="s">
        <v>15</v>
      </c>
      <c r="F34"/>
    </row>
    <row r="35" spans="1:11" ht="12.75">
      <c r="A35" s="43" t="s">
        <v>5</v>
      </c>
      <c r="G35" s="41"/>
      <c r="H35" s="41"/>
      <c r="I35" s="41"/>
      <c r="J35" s="41"/>
      <c r="K35" s="41"/>
    </row>
    <row r="36" spans="1:11" ht="12.75">
      <c r="A36" s="44" t="s">
        <v>13</v>
      </c>
      <c r="G36" s="41"/>
      <c r="H36" s="41"/>
      <c r="I36" s="41"/>
      <c r="J36" s="41"/>
      <c r="K36" s="41"/>
    </row>
    <row r="37" spans="1:11" ht="12.75">
      <c r="A37" s="44"/>
      <c r="G37" s="41"/>
      <c r="H37" s="41"/>
      <c r="I37" s="41"/>
      <c r="J37" s="41"/>
      <c r="K37" s="41"/>
    </row>
    <row r="38" spans="7:11" ht="12.75">
      <c r="G38" s="41"/>
      <c r="H38" s="41"/>
      <c r="I38" s="41"/>
      <c r="J38" s="41"/>
      <c r="K38" s="41"/>
    </row>
    <row r="43" spans="4:7" ht="12.75">
      <c r="D43" s="41"/>
      <c r="E43" s="41"/>
      <c r="F43" s="41"/>
      <c r="G43" s="41"/>
    </row>
    <row r="44" spans="4:7" ht="12.75">
      <c r="D44" s="41"/>
      <c r="E44" s="41"/>
      <c r="F44" s="41"/>
      <c r="G44" s="41"/>
    </row>
    <row r="45" spans="4:8" ht="12.75">
      <c r="D45" s="41"/>
      <c r="E45" s="41"/>
      <c r="F45" s="41"/>
      <c r="G45" s="41"/>
      <c r="H45" s="41"/>
    </row>
    <row r="46" spans="4:7" ht="12.75">
      <c r="D46" s="41"/>
      <c r="E46" s="41"/>
      <c r="F46" s="41"/>
      <c r="G46" s="41"/>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2010&amp;R&amp;9http://www.hawaii.gov/dbedt/</oddFooter>
  </headerFooter>
</worksheet>
</file>

<file path=xl/worksheets/sheet30.xml><?xml version="1.0" encoding="utf-8"?>
<worksheet xmlns="http://schemas.openxmlformats.org/spreadsheetml/2006/main" xmlns:r="http://schemas.openxmlformats.org/officeDocument/2006/relationships">
  <dimension ref="A1:L76"/>
  <sheetViews>
    <sheetView zoomScalePageLayoutView="0" workbookViewId="0" topLeftCell="A1">
      <selection activeCell="A1" sqref="A1"/>
    </sheetView>
  </sheetViews>
  <sheetFormatPr defaultColWidth="9.140625" defaultRowHeight="12.75"/>
  <cols>
    <col min="1" max="5" width="14.8515625" style="396" customWidth="1"/>
    <col min="6" max="6" width="15.00390625" style="396" customWidth="1"/>
    <col min="7" max="7" width="11.8515625" style="396" customWidth="1"/>
    <col min="8" max="10" width="9.140625" style="396" customWidth="1"/>
    <col min="11" max="11" width="10.28125" style="396" bestFit="1" customWidth="1"/>
    <col min="12" max="12" width="11.421875" style="396" customWidth="1"/>
    <col min="13" max="16384" width="9.140625" style="396" customWidth="1"/>
  </cols>
  <sheetData>
    <row r="1" spans="1:5" ht="15.75" customHeight="1">
      <c r="A1" s="98" t="s">
        <v>555</v>
      </c>
      <c r="B1" s="527"/>
      <c r="C1" s="527"/>
      <c r="D1" s="527"/>
      <c r="E1" s="527"/>
    </row>
    <row r="2" spans="1:4" ht="13.5" customHeight="1">
      <c r="A2" s="257"/>
      <c r="B2" s="527"/>
      <c r="C2" s="527"/>
      <c r="D2" s="527"/>
    </row>
    <row r="3" spans="1:5" ht="13.5" customHeight="1">
      <c r="A3" s="425" t="s">
        <v>43</v>
      </c>
      <c r="B3" s="527"/>
      <c r="C3" s="527"/>
      <c r="D3" s="527"/>
      <c r="E3" s="527"/>
    </row>
    <row r="4" spans="1:5" ht="13.5" customHeight="1">
      <c r="A4" s="425" t="s">
        <v>554</v>
      </c>
      <c r="B4" s="425"/>
      <c r="C4" s="425"/>
      <c r="D4" s="425"/>
      <c r="E4" s="425"/>
    </row>
    <row r="5" spans="1:5" ht="13.5" thickBot="1">
      <c r="A5" s="507"/>
      <c r="B5" s="507"/>
      <c r="C5" s="507"/>
      <c r="D5" s="507"/>
      <c r="E5" s="507"/>
    </row>
    <row r="6" spans="1:12" s="88" customFormat="1" ht="45" customHeight="1" thickTop="1">
      <c r="A6" s="468" t="s">
        <v>35</v>
      </c>
      <c r="B6" s="526" t="s">
        <v>553</v>
      </c>
      <c r="C6" s="468" t="s">
        <v>35</v>
      </c>
      <c r="D6" s="467" t="s">
        <v>553</v>
      </c>
      <c r="E6" s="466" t="s">
        <v>552</v>
      </c>
      <c r="F6"/>
      <c r="G6"/>
      <c r="H6"/>
      <c r="I6" s="396"/>
      <c r="J6" s="396"/>
      <c r="K6" s="396"/>
      <c r="L6" s="396"/>
    </row>
    <row r="7" spans="1:8" ht="12.75">
      <c r="A7" s="492"/>
      <c r="B7" s="525"/>
      <c r="C7" s="524"/>
      <c r="D7" s="523"/>
      <c r="F7"/>
      <c r="G7"/>
      <c r="H7"/>
    </row>
    <row r="8" spans="1:8" ht="12.75">
      <c r="A8" s="521">
        <v>1961</v>
      </c>
      <c r="B8" s="522">
        <v>136.9</v>
      </c>
      <c r="C8" s="521">
        <v>1986</v>
      </c>
      <c r="D8" s="520">
        <v>5566.737635947906</v>
      </c>
      <c r="E8" s="519">
        <v>103</v>
      </c>
      <c r="F8"/>
      <c r="G8"/>
      <c r="H8"/>
    </row>
    <row r="9" spans="1:8" ht="12.75">
      <c r="A9" s="521">
        <v>1962</v>
      </c>
      <c r="B9" s="522">
        <v>153.9</v>
      </c>
      <c r="C9" s="521">
        <v>1987</v>
      </c>
      <c r="D9" s="520">
        <v>6281.165836426027</v>
      </c>
      <c r="E9" s="519">
        <v>120</v>
      </c>
      <c r="F9"/>
      <c r="G9"/>
      <c r="H9"/>
    </row>
    <row r="10" spans="1:8" ht="12.75">
      <c r="A10" s="521">
        <v>1963</v>
      </c>
      <c r="B10" s="522">
        <v>185.8</v>
      </c>
      <c r="C10" s="521">
        <v>1988</v>
      </c>
      <c r="D10" s="520">
        <v>7813.185733233229</v>
      </c>
      <c r="E10" s="519">
        <v>125</v>
      </c>
      <c r="F10"/>
      <c r="G10"/>
      <c r="H10"/>
    </row>
    <row r="11" spans="1:8" ht="12.75">
      <c r="A11" s="521">
        <v>1964</v>
      </c>
      <c r="B11" s="522">
        <v>204.8</v>
      </c>
      <c r="C11" s="521">
        <v>1989</v>
      </c>
      <c r="D11" s="520">
        <v>8371.240929626692</v>
      </c>
      <c r="E11" s="519">
        <v>113</v>
      </c>
      <c r="F11"/>
      <c r="G11"/>
      <c r="H11"/>
    </row>
    <row r="12" spans="1:6" ht="12.75">
      <c r="A12" s="521">
        <v>1965</v>
      </c>
      <c r="B12" s="522">
        <v>224.8</v>
      </c>
      <c r="C12" s="521">
        <v>1990</v>
      </c>
      <c r="D12" s="520">
        <v>8706.730321159595</v>
      </c>
      <c r="E12" s="519">
        <v>119.16030885396692</v>
      </c>
      <c r="F12"/>
    </row>
    <row r="13" spans="1:6" ht="12.75">
      <c r="A13" s="521">
        <v>1966</v>
      </c>
      <c r="B13" s="522">
        <v>279.8</v>
      </c>
      <c r="C13" s="521">
        <v>1991</v>
      </c>
      <c r="D13" s="520">
        <v>9004.196902833768</v>
      </c>
      <c r="E13" s="519">
        <v>138.432429942617</v>
      </c>
      <c r="F13"/>
    </row>
    <row r="14" spans="1:6" ht="12.75">
      <c r="A14" s="521">
        <v>1967</v>
      </c>
      <c r="B14" s="522">
        <v>379.7</v>
      </c>
      <c r="C14" s="521">
        <v>1992</v>
      </c>
      <c r="D14" s="520">
        <v>8613.560035760223</v>
      </c>
      <c r="E14" s="519">
        <v>140.95151664567487</v>
      </c>
      <c r="F14"/>
    </row>
    <row r="15" spans="1:8" ht="12.75">
      <c r="A15" s="521">
        <v>1968</v>
      </c>
      <c r="B15" s="522">
        <v>439.7</v>
      </c>
      <c r="C15" s="521">
        <v>1993</v>
      </c>
      <c r="D15" s="520">
        <v>7808.266925001801</v>
      </c>
      <c r="E15" s="519">
        <v>120.32573099702276</v>
      </c>
      <c r="F15"/>
      <c r="G15"/>
      <c r="H15"/>
    </row>
    <row r="16" spans="1:8" ht="12.75">
      <c r="A16" s="521">
        <v>1969</v>
      </c>
      <c r="B16" s="522">
        <v>549.7</v>
      </c>
      <c r="C16" s="521">
        <v>1994</v>
      </c>
      <c r="D16" s="520">
        <v>9544.010753494296</v>
      </c>
      <c r="E16" s="519">
        <v>132.9911785040652</v>
      </c>
      <c r="F16"/>
      <c r="G16"/>
      <c r="H16"/>
    </row>
    <row r="17" spans="1:8" ht="12.75">
      <c r="A17" s="521">
        <v>1970</v>
      </c>
      <c r="B17" s="522">
        <v>594.6</v>
      </c>
      <c r="C17" s="521">
        <v>1995</v>
      </c>
      <c r="D17" s="520">
        <v>10067.103401376573</v>
      </c>
      <c r="E17" s="519">
        <v>140.80740064578004</v>
      </c>
      <c r="F17"/>
      <c r="G17"/>
      <c r="H17"/>
    </row>
    <row r="18" spans="1:8" ht="12.75">
      <c r="A18" s="521">
        <v>1971</v>
      </c>
      <c r="B18" s="522">
        <v>704.6</v>
      </c>
      <c r="C18" s="521">
        <v>1996</v>
      </c>
      <c r="D18" s="520">
        <v>9568.843747901708</v>
      </c>
      <c r="E18" s="519">
        <v>140.4748006294714</v>
      </c>
      <c r="F18"/>
      <c r="G18"/>
      <c r="H18"/>
    </row>
    <row r="19" spans="1:8" ht="12.75">
      <c r="A19" s="521">
        <v>1972</v>
      </c>
      <c r="B19" s="522">
        <v>836</v>
      </c>
      <c r="C19" s="521">
        <v>1997</v>
      </c>
      <c r="D19" s="520">
        <v>10102.164792570638</v>
      </c>
      <c r="E19" s="519">
        <v>147.19425130860185</v>
      </c>
      <c r="F19"/>
      <c r="G19"/>
      <c r="H19"/>
    </row>
    <row r="20" spans="1:8" ht="12.75">
      <c r="A20" s="521">
        <v>1973</v>
      </c>
      <c r="B20" s="522">
        <v>1016.7</v>
      </c>
      <c r="C20" s="521">
        <v>1998</v>
      </c>
      <c r="D20" s="520">
        <v>9910.3</v>
      </c>
      <c r="E20" s="519">
        <v>148.54298321280652</v>
      </c>
      <c r="F20"/>
      <c r="G20"/>
      <c r="H20"/>
    </row>
    <row r="21" spans="1:8" ht="12.75">
      <c r="A21" s="521">
        <v>1974</v>
      </c>
      <c r="B21" s="522">
        <v>1232.9</v>
      </c>
      <c r="C21" s="521">
        <v>1999</v>
      </c>
      <c r="D21" s="520">
        <v>9844</v>
      </c>
      <c r="E21" s="519">
        <v>161.08040179307702</v>
      </c>
      <c r="F21"/>
      <c r="G21"/>
      <c r="H21"/>
    </row>
    <row r="22" spans="1:8" ht="12.75">
      <c r="A22" s="521">
        <v>1975</v>
      </c>
      <c r="B22" s="522">
        <v>1354.7</v>
      </c>
      <c r="C22" s="521">
        <v>2000</v>
      </c>
      <c r="D22" s="520">
        <v>10395.8</v>
      </c>
      <c r="E22" s="519">
        <v>194.34892172263065</v>
      </c>
      <c r="F22"/>
      <c r="G22"/>
      <c r="H22"/>
    </row>
    <row r="23" spans="1:8" ht="12.75">
      <c r="A23" s="521">
        <v>1976</v>
      </c>
      <c r="B23" s="522">
        <v>1636.5</v>
      </c>
      <c r="C23" s="521">
        <v>2001</v>
      </c>
      <c r="D23" s="520">
        <v>8916.383860112697</v>
      </c>
      <c r="E23" s="519">
        <v>144.91698419712907</v>
      </c>
      <c r="F23"/>
      <c r="G23"/>
      <c r="H23"/>
    </row>
    <row r="24" spans="1:8" ht="12.75">
      <c r="A24" s="521">
        <v>1977</v>
      </c>
      <c r="B24" s="522">
        <v>1833.9</v>
      </c>
      <c r="C24" s="521">
        <v>2002</v>
      </c>
      <c r="D24" s="520">
        <v>9465</v>
      </c>
      <c r="E24" s="519">
        <v>143.9</v>
      </c>
      <c r="F24"/>
      <c r="G24"/>
      <c r="H24"/>
    </row>
    <row r="25" spans="1:8" ht="12.75">
      <c r="A25" s="521">
        <v>1978</v>
      </c>
      <c r="B25" s="522">
        <v>2149.9</v>
      </c>
      <c r="C25" s="521">
        <v>2003</v>
      </c>
      <c r="D25" s="520">
        <v>9889.3</v>
      </c>
      <c r="E25" s="519">
        <v>165.2</v>
      </c>
      <c r="F25"/>
      <c r="G25"/>
      <c r="H25"/>
    </row>
    <row r="26" spans="1:8" ht="12.75">
      <c r="A26" s="521">
        <v>1979</v>
      </c>
      <c r="B26" s="522">
        <v>2540.6</v>
      </c>
      <c r="C26" s="521">
        <v>2004</v>
      </c>
      <c r="D26" s="520">
        <v>10702</v>
      </c>
      <c r="E26" s="519">
        <v>159.8</v>
      </c>
      <c r="F26"/>
      <c r="G26"/>
      <c r="H26"/>
    </row>
    <row r="27" spans="1:8" ht="12.75">
      <c r="A27" s="521">
        <v>1980</v>
      </c>
      <c r="B27" s="522">
        <v>2870.8</v>
      </c>
      <c r="C27" s="521">
        <v>2005</v>
      </c>
      <c r="D27" s="520">
        <v>11696.20451907655</v>
      </c>
      <c r="E27" s="519">
        <v>207.8</v>
      </c>
      <c r="F27"/>
      <c r="G27"/>
      <c r="H27"/>
    </row>
    <row r="28" spans="1:8" ht="12.75">
      <c r="A28" s="521">
        <v>1981</v>
      </c>
      <c r="B28" s="522">
        <v>3195.4</v>
      </c>
      <c r="C28" s="521">
        <v>2006</v>
      </c>
      <c r="D28" s="520">
        <v>12300.936227866325</v>
      </c>
      <c r="E28" s="519">
        <v>190.6922626931886</v>
      </c>
      <c r="F28"/>
      <c r="G28"/>
      <c r="H28"/>
    </row>
    <row r="29" spans="1:5" ht="12.75">
      <c r="A29" s="521">
        <v>1982</v>
      </c>
      <c r="B29" s="522">
        <v>3686.8</v>
      </c>
      <c r="C29" s="521">
        <v>2007</v>
      </c>
      <c r="D29" s="520">
        <v>12625.831164563228</v>
      </c>
      <c r="E29" s="519">
        <v>185.226656399151</v>
      </c>
    </row>
    <row r="30" spans="1:5" ht="12.75">
      <c r="A30" s="521">
        <v>1983</v>
      </c>
      <c r="B30" s="522">
        <v>3847.2</v>
      </c>
      <c r="C30" s="521">
        <v>2008</v>
      </c>
      <c r="D30" s="520">
        <v>11220.23</v>
      </c>
      <c r="E30" s="519">
        <v>178.3</v>
      </c>
    </row>
    <row r="31" spans="1:5" ht="12.75">
      <c r="A31" s="521">
        <v>1984</v>
      </c>
      <c r="B31" s="522">
        <v>4441.9</v>
      </c>
      <c r="C31" s="521">
        <v>2009</v>
      </c>
      <c r="D31" s="520">
        <v>9819.489803382465</v>
      </c>
      <c r="E31" s="519">
        <v>173.7</v>
      </c>
    </row>
    <row r="32" spans="1:5" ht="12.75">
      <c r="A32" s="521">
        <v>1985</v>
      </c>
      <c r="B32" s="522">
        <v>4779.796446210593</v>
      </c>
      <c r="C32" s="521">
        <v>2010</v>
      </c>
      <c r="D32" s="520">
        <v>10993.1</v>
      </c>
      <c r="E32" s="519">
        <v>177.34551006878942</v>
      </c>
    </row>
    <row r="33" spans="1:5" ht="12.75">
      <c r="A33" s="518"/>
      <c r="B33" s="517"/>
      <c r="C33" s="516"/>
      <c r="D33" s="516"/>
      <c r="E33" s="515"/>
    </row>
    <row r="35" ht="12.75">
      <c r="A35" s="514" t="s">
        <v>551</v>
      </c>
    </row>
    <row r="36" ht="12.75">
      <c r="A36" s="50" t="s">
        <v>550</v>
      </c>
    </row>
    <row r="37" ht="12.75">
      <c r="A37" s="49" t="s">
        <v>549</v>
      </c>
    </row>
    <row r="38" ht="12.75">
      <c r="A38" s="49" t="s">
        <v>548</v>
      </c>
    </row>
    <row r="42" spans="1:2" ht="12.75">
      <c r="A42"/>
      <c r="B42"/>
    </row>
    <row r="43" spans="1:2" ht="12.75">
      <c r="A43"/>
      <c r="B43"/>
    </row>
    <row r="44" spans="1:2" ht="12.75">
      <c r="A44"/>
      <c r="B44"/>
    </row>
    <row r="45" spans="1:2" ht="12.75">
      <c r="A45"/>
      <c r="B45"/>
    </row>
    <row r="46" spans="1:2" ht="12.75">
      <c r="A46"/>
      <c r="B46"/>
    </row>
    <row r="47" spans="1:2" ht="12.75">
      <c r="A47"/>
      <c r="B47"/>
    </row>
    <row r="48" spans="1:2" ht="12.75">
      <c r="A48"/>
      <c r="B48"/>
    </row>
    <row r="49" spans="1:2" ht="12.75">
      <c r="A49"/>
      <c r="B49"/>
    </row>
    <row r="50" spans="1:2" ht="12.75">
      <c r="A50"/>
      <c r="B50"/>
    </row>
    <row r="51" spans="1:2" ht="12.75">
      <c r="A51"/>
      <c r="B51"/>
    </row>
    <row r="52" spans="1:2" ht="12.75">
      <c r="A52"/>
      <c r="B52"/>
    </row>
    <row r="53" spans="1:2" ht="12.75">
      <c r="A53"/>
      <c r="B53"/>
    </row>
    <row r="54" spans="1:2" ht="12.75">
      <c r="A54"/>
      <c r="B54"/>
    </row>
    <row r="55" spans="1:2" ht="12.75">
      <c r="A55"/>
      <c r="B55"/>
    </row>
    <row r="56" spans="1:2" ht="12.75">
      <c r="A56"/>
      <c r="B56"/>
    </row>
    <row r="57" spans="1:2" ht="12.75">
      <c r="A57"/>
      <c r="B57"/>
    </row>
    <row r="58" spans="1:2" ht="12.75">
      <c r="A58"/>
      <c r="B58"/>
    </row>
    <row r="59" spans="1:2" ht="12.75">
      <c r="A59"/>
      <c r="B59"/>
    </row>
    <row r="60" spans="1:2" ht="12.75">
      <c r="A60"/>
      <c r="B60"/>
    </row>
    <row r="61" spans="1:2" ht="12.75">
      <c r="A61"/>
      <c r="B61"/>
    </row>
    <row r="62" spans="1:2" ht="12.75">
      <c r="A62"/>
      <c r="B62"/>
    </row>
    <row r="63" spans="1:2" ht="12.75">
      <c r="A63"/>
      <c r="B63"/>
    </row>
    <row r="64" spans="1:2" ht="12.75">
      <c r="A64"/>
      <c r="B64"/>
    </row>
    <row r="65" spans="1:2" ht="12.75">
      <c r="A65"/>
      <c r="B65"/>
    </row>
    <row r="66" spans="1:2" ht="12.75">
      <c r="A66"/>
      <c r="B66"/>
    </row>
    <row r="67" spans="1:2" ht="12.75">
      <c r="A67"/>
      <c r="B67"/>
    </row>
    <row r="68" spans="1:2" ht="12.75">
      <c r="A68"/>
      <c r="B68"/>
    </row>
    <row r="69" spans="1:2" ht="12.75">
      <c r="A69"/>
      <c r="B69"/>
    </row>
    <row r="70" spans="1:2" ht="12.75">
      <c r="A70"/>
      <c r="B70"/>
    </row>
    <row r="71" spans="1:2" ht="12.75">
      <c r="A71"/>
      <c r="B71"/>
    </row>
    <row r="72" spans="1:2" ht="12.75">
      <c r="A72"/>
      <c r="B72"/>
    </row>
    <row r="73" spans="1:2" ht="12.75">
      <c r="A73"/>
      <c r="B73"/>
    </row>
    <row r="74" spans="1:2" ht="12.75">
      <c r="A74"/>
      <c r="B74"/>
    </row>
    <row r="75" spans="1:2" ht="12.75">
      <c r="A75"/>
      <c r="B75"/>
    </row>
    <row r="76" spans="1:2" ht="12.75">
      <c r="A76"/>
      <c r="B76"/>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31.xml><?xml version="1.0" encoding="utf-8"?>
<worksheet xmlns="http://schemas.openxmlformats.org/spreadsheetml/2006/main" xmlns:r="http://schemas.openxmlformats.org/officeDocument/2006/relationships">
  <dimension ref="A1:H27"/>
  <sheetViews>
    <sheetView showGridLines="0" zoomScalePageLayoutView="0" workbookViewId="0" topLeftCell="A1">
      <selection activeCell="A1" sqref="A1"/>
    </sheetView>
  </sheetViews>
  <sheetFormatPr defaultColWidth="9.140625" defaultRowHeight="12.75"/>
  <cols>
    <col min="1" max="1" width="7.28125" style="0" customWidth="1"/>
    <col min="2" max="5" width="11.421875" style="0" customWidth="1"/>
    <col min="6" max="6" width="9.8515625" style="0" customWidth="1"/>
    <col min="7" max="7" width="11.140625" style="0" customWidth="1"/>
    <col min="8" max="8" width="10.28125" style="0" customWidth="1"/>
  </cols>
  <sheetData>
    <row r="1" spans="1:8" ht="15.75">
      <c r="A1" s="98" t="s">
        <v>566</v>
      </c>
      <c r="B1" s="139"/>
      <c r="C1" s="139"/>
      <c r="D1" s="139"/>
      <c r="E1" s="139"/>
      <c r="F1" s="139"/>
      <c r="G1" s="139"/>
      <c r="H1" s="139"/>
    </row>
    <row r="2" spans="1:8" ht="15.75">
      <c r="A2" s="98" t="s">
        <v>565</v>
      </c>
      <c r="B2" s="139"/>
      <c r="C2" s="139"/>
      <c r="D2" s="139"/>
      <c r="E2" s="139"/>
      <c r="F2" s="139"/>
      <c r="G2" s="139"/>
      <c r="H2" s="139"/>
    </row>
    <row r="3" ht="13.5" customHeight="1">
      <c r="A3" s="534"/>
    </row>
    <row r="4" spans="1:8" ht="13.5" customHeight="1">
      <c r="A4" s="97" t="s">
        <v>43</v>
      </c>
      <c r="B4" s="139"/>
      <c r="C4" s="139"/>
      <c r="D4" s="139"/>
      <c r="E4" s="139"/>
      <c r="F4" s="139"/>
      <c r="G4" s="139"/>
      <c r="H4" s="139"/>
    </row>
    <row r="5" spans="1:8" ht="13.5" customHeight="1">
      <c r="A5" s="97" t="s">
        <v>564</v>
      </c>
      <c r="B5" s="97"/>
      <c r="C5" s="97"/>
      <c r="D5" s="97"/>
      <c r="E5" s="97"/>
      <c r="F5" s="97"/>
      <c r="G5" s="97"/>
      <c r="H5" s="97"/>
    </row>
    <row r="6" spans="1:8" ht="13.5" thickBot="1">
      <c r="A6" s="353"/>
      <c r="B6" s="353"/>
      <c r="C6" s="353"/>
      <c r="D6" s="353"/>
      <c r="E6" s="353"/>
      <c r="F6" s="353"/>
      <c r="G6" s="353"/>
      <c r="H6" s="353"/>
    </row>
    <row r="7" spans="1:7" s="145" customFormat="1" ht="24" customHeight="1" thickTop="1">
      <c r="A7" s="137"/>
      <c r="B7" s="533"/>
      <c r="C7" s="281" t="s">
        <v>563</v>
      </c>
      <c r="D7" s="281"/>
      <c r="E7" s="281"/>
      <c r="F7" s="281"/>
      <c r="G7" s="281"/>
    </row>
    <row r="8" spans="1:8" s="88" customFormat="1" ht="64.5" customHeight="1">
      <c r="A8" s="468" t="s">
        <v>35</v>
      </c>
      <c r="B8" s="526" t="s">
        <v>562</v>
      </c>
      <c r="C8" s="91" t="s">
        <v>561</v>
      </c>
      <c r="D8" s="90" t="s">
        <v>560</v>
      </c>
      <c r="E8" s="468" t="s">
        <v>246</v>
      </c>
      <c r="F8" s="467" t="s">
        <v>559</v>
      </c>
      <c r="G8" s="90" t="s">
        <v>558</v>
      </c>
      <c r="H8" s="532" t="s">
        <v>557</v>
      </c>
    </row>
    <row r="9" spans="1:7" ht="12.75">
      <c r="A9" s="346"/>
      <c r="B9" s="456"/>
      <c r="C9" s="456"/>
      <c r="D9" s="346"/>
      <c r="E9" s="346"/>
      <c r="F9" s="346"/>
      <c r="G9" s="346"/>
    </row>
    <row r="10" spans="1:8" ht="12.75">
      <c r="A10" s="452">
        <v>1999</v>
      </c>
      <c r="B10" s="531">
        <v>10005073.576149007</v>
      </c>
      <c r="C10" s="531">
        <v>9843993.17435593</v>
      </c>
      <c r="D10" s="530">
        <v>5776260.048028251</v>
      </c>
      <c r="E10" s="530">
        <v>2359242.685477962</v>
      </c>
      <c r="F10" s="530">
        <v>479567.6454737869</v>
      </c>
      <c r="G10" s="530">
        <v>1228922.7953759297</v>
      </c>
      <c r="H10" s="529">
        <v>161080.401793077</v>
      </c>
    </row>
    <row r="11" spans="1:8" ht="12.75">
      <c r="A11" s="452">
        <v>2000</v>
      </c>
      <c r="B11" s="531">
        <v>10590202.952165771</v>
      </c>
      <c r="C11" s="531">
        <v>10395854.030443141</v>
      </c>
      <c r="D11" s="530">
        <v>6452690.623343466</v>
      </c>
      <c r="E11" s="530">
        <v>2370355.0143368402</v>
      </c>
      <c r="F11" s="530">
        <v>451456.66521521134</v>
      </c>
      <c r="G11" s="530">
        <v>1121351.7275476234</v>
      </c>
      <c r="H11" s="529">
        <v>194348.92172263065</v>
      </c>
    </row>
    <row r="12" spans="1:8" ht="12.75">
      <c r="A12" s="452">
        <v>2001</v>
      </c>
      <c r="B12" s="531">
        <v>9061303.124501828</v>
      </c>
      <c r="C12" s="531">
        <v>8916386.1403047</v>
      </c>
      <c r="D12" s="530">
        <v>5708118.289152317</v>
      </c>
      <c r="E12" s="530">
        <v>2089235.0805600004</v>
      </c>
      <c r="F12" s="530">
        <v>309197.6923816303</v>
      </c>
      <c r="G12" s="530">
        <v>809835.0782107514</v>
      </c>
      <c r="H12" s="529">
        <v>144916.98419712906</v>
      </c>
    </row>
    <row r="13" spans="1:8" ht="12.75">
      <c r="A13" s="452">
        <v>2002</v>
      </c>
      <c r="B13" s="531">
        <v>9608876.355882728</v>
      </c>
      <c r="C13" s="531">
        <v>9464976.355882728</v>
      </c>
      <c r="D13" s="530">
        <v>6133404.653991234</v>
      </c>
      <c r="E13" s="530">
        <v>2041436.535455735</v>
      </c>
      <c r="F13" s="530">
        <v>269608.91280764126</v>
      </c>
      <c r="G13" s="530">
        <v>1020526.2536281183</v>
      </c>
      <c r="H13" s="529">
        <v>143900</v>
      </c>
    </row>
    <row r="14" spans="1:8" ht="12.75">
      <c r="A14" s="452">
        <v>2003</v>
      </c>
      <c r="B14" s="531">
        <v>10054444.509587104</v>
      </c>
      <c r="C14" s="531">
        <v>9889244.509587104</v>
      </c>
      <c r="D14" s="530">
        <v>6607525.039034119</v>
      </c>
      <c r="E14" s="530">
        <v>1901864.9129536652</v>
      </c>
      <c r="F14" s="530">
        <v>335480.2775945045</v>
      </c>
      <c r="G14" s="530">
        <v>1044374.2800048148</v>
      </c>
      <c r="H14" s="529">
        <v>165200</v>
      </c>
    </row>
    <row r="15" spans="1:8" ht="12.75">
      <c r="A15" s="452">
        <v>2004</v>
      </c>
      <c r="B15" s="531">
        <v>10861777.12113631</v>
      </c>
      <c r="C15" s="531">
        <v>10701977.12113631</v>
      </c>
      <c r="D15" s="530">
        <v>7095222.2401884375</v>
      </c>
      <c r="E15" s="530">
        <v>2162626.1852066647</v>
      </c>
      <c r="F15" s="530">
        <v>363609.5380105789</v>
      </c>
      <c r="G15" s="530">
        <v>1080519.15773063</v>
      </c>
      <c r="H15" s="529">
        <v>159800</v>
      </c>
    </row>
    <row r="16" spans="1:8" ht="12.75">
      <c r="A16" s="452">
        <v>2005</v>
      </c>
      <c r="B16" s="531">
        <v>11904004.519076547</v>
      </c>
      <c r="C16" s="531">
        <v>11696204.519076547</v>
      </c>
      <c r="D16" s="530">
        <v>7840631.882336115</v>
      </c>
      <c r="E16" s="530">
        <v>2214368.560992545</v>
      </c>
      <c r="F16" s="530">
        <v>451040.1581997297</v>
      </c>
      <c r="G16" s="530">
        <v>1190163.9175481575</v>
      </c>
      <c r="H16" s="529">
        <v>207800</v>
      </c>
    </row>
    <row r="17" spans="1:8" ht="12.75">
      <c r="A17" s="452">
        <v>2006</v>
      </c>
      <c r="B17" s="531">
        <v>12491628.490559513</v>
      </c>
      <c r="C17" s="531">
        <v>12300936.227866324</v>
      </c>
      <c r="D17" s="530">
        <v>8385214.214682883</v>
      </c>
      <c r="E17" s="530">
        <v>2037206.6412393446</v>
      </c>
      <c r="F17" s="530">
        <v>507950.13706379436</v>
      </c>
      <c r="G17" s="530">
        <v>1370565.2348803019</v>
      </c>
      <c r="H17" s="529">
        <v>190692.26269318862</v>
      </c>
    </row>
    <row r="18" spans="1:8" ht="12.75">
      <c r="A18" s="452">
        <v>2007</v>
      </c>
      <c r="B18" s="531">
        <v>12811057.820962379</v>
      </c>
      <c r="C18" s="531">
        <v>12625831.164563224</v>
      </c>
      <c r="D18" s="530">
        <v>8536921.833590226</v>
      </c>
      <c r="E18" s="530">
        <v>1982021.9875037575</v>
      </c>
      <c r="F18" s="530">
        <v>634160.9937733401</v>
      </c>
      <c r="G18" s="530">
        <v>1472726.3496959014</v>
      </c>
      <c r="H18" s="529">
        <v>185226.65639915102</v>
      </c>
    </row>
    <row r="19" spans="1:8" ht="12.75">
      <c r="A19" s="452">
        <v>2008</v>
      </c>
      <c r="B19" s="531">
        <v>11398499.3907191</v>
      </c>
      <c r="C19" s="531">
        <v>11220227.47067076</v>
      </c>
      <c r="D19" s="530">
        <v>7122356.46006545</v>
      </c>
      <c r="E19" s="530">
        <v>1944488.9071042545</v>
      </c>
      <c r="F19" s="530">
        <v>710573.1460416903</v>
      </c>
      <c r="G19" s="530">
        <v>1442808.957459365</v>
      </c>
      <c r="H19" s="529">
        <v>178271.92004834107</v>
      </c>
    </row>
    <row r="20" spans="1:8" ht="12.75">
      <c r="A20" s="452">
        <v>2009</v>
      </c>
      <c r="B20" s="531">
        <v>9993187.658493912</v>
      </c>
      <c r="C20" s="531">
        <v>9819489.803382466</v>
      </c>
      <c r="D20" s="530">
        <v>6162823.057267515</v>
      </c>
      <c r="E20" s="530">
        <v>1826309.4603135812</v>
      </c>
      <c r="F20" s="530">
        <v>628790.2583940078</v>
      </c>
      <c r="G20" s="530">
        <v>1201567.0274073607</v>
      </c>
      <c r="H20" s="529">
        <v>173697.85511144876</v>
      </c>
    </row>
    <row r="21" spans="1:8" ht="12.75">
      <c r="A21" s="452">
        <v>2010</v>
      </c>
      <c r="B21" s="531">
        <v>11170400</v>
      </c>
      <c r="C21" s="531">
        <v>10993100</v>
      </c>
      <c r="D21" s="530">
        <v>6875800</v>
      </c>
      <c r="E21" s="530">
        <v>1900000</v>
      </c>
      <c r="F21" s="530">
        <v>748000</v>
      </c>
      <c r="G21" s="530">
        <v>1469300</v>
      </c>
      <c r="H21" s="529">
        <v>177300</v>
      </c>
    </row>
    <row r="22" spans="1:8" ht="12.75">
      <c r="A22" s="360"/>
      <c r="B22" s="447"/>
      <c r="C22" s="528"/>
      <c r="D22" s="360"/>
      <c r="E22" s="360"/>
      <c r="F22" s="360"/>
      <c r="G22" s="360"/>
      <c r="H22" s="367"/>
    </row>
    <row r="24" spans="1:8" ht="12.75">
      <c r="A24" s="50" t="s">
        <v>5</v>
      </c>
      <c r="B24" s="443"/>
      <c r="C24" s="443"/>
      <c r="D24" s="443"/>
      <c r="E24" s="443"/>
      <c r="F24" s="443"/>
      <c r="G24" s="443"/>
      <c r="H24" s="443"/>
    </row>
    <row r="25" spans="1:8" ht="12.75">
      <c r="A25" s="49" t="s">
        <v>556</v>
      </c>
      <c r="B25" s="443"/>
      <c r="C25" s="443"/>
      <c r="D25" s="443"/>
      <c r="E25" s="443"/>
      <c r="F25" s="443"/>
      <c r="G25" s="443"/>
      <c r="H25" s="443"/>
    </row>
    <row r="26" ht="12.75">
      <c r="A26" s="49"/>
    </row>
    <row r="27" ht="37.5" customHeight="1">
      <c r="A27" s="44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32.xml><?xml version="1.0" encoding="utf-8"?>
<worksheet xmlns="http://schemas.openxmlformats.org/spreadsheetml/2006/main" xmlns:r="http://schemas.openxmlformats.org/officeDocument/2006/relationships">
  <dimension ref="A1:F176"/>
  <sheetViews>
    <sheetView zoomScalePageLayoutView="0" workbookViewId="0" topLeftCell="A1">
      <selection activeCell="A1" sqref="A1"/>
    </sheetView>
  </sheetViews>
  <sheetFormatPr defaultColWidth="9.140625" defaultRowHeight="12.75"/>
  <cols>
    <col min="1" max="1" width="24.00390625" style="0" customWidth="1"/>
    <col min="2" max="6" width="11.57421875" style="0" customWidth="1"/>
  </cols>
  <sheetData>
    <row r="1" spans="1:6" s="206" customFormat="1" ht="15.75">
      <c r="A1" s="355" t="s">
        <v>579</v>
      </c>
      <c r="B1" s="355"/>
      <c r="C1" s="355"/>
      <c r="D1" s="355"/>
      <c r="E1" s="510"/>
      <c r="F1" s="510"/>
    </row>
    <row r="2" spans="1:6" s="206" customFormat="1" ht="15.75">
      <c r="A2" s="355" t="s">
        <v>578</v>
      </c>
      <c r="B2" s="355"/>
      <c r="C2" s="355"/>
      <c r="D2" s="355"/>
      <c r="E2" s="510"/>
      <c r="F2" s="510"/>
    </row>
    <row r="3" s="206" customFormat="1" ht="16.5" thickBot="1">
      <c r="A3" s="423"/>
    </row>
    <row r="4" spans="1:6" s="145" customFormat="1" ht="24.75" customHeight="1" thickTop="1">
      <c r="A4" s="546" t="s">
        <v>121</v>
      </c>
      <c r="B4" s="421">
        <v>2006</v>
      </c>
      <c r="C4" s="421">
        <v>2007</v>
      </c>
      <c r="D4" s="421">
        <v>2008</v>
      </c>
      <c r="E4" s="421">
        <v>2009</v>
      </c>
      <c r="F4" s="421">
        <v>2010</v>
      </c>
    </row>
    <row r="5" spans="1:6" ht="12.75">
      <c r="A5" s="96"/>
      <c r="B5" s="545"/>
      <c r="C5" s="545"/>
      <c r="D5" s="545"/>
      <c r="E5" s="545"/>
      <c r="F5" s="545"/>
    </row>
    <row r="6" spans="1:6" ht="12.75">
      <c r="A6" s="96" t="s">
        <v>577</v>
      </c>
      <c r="B6" s="539">
        <v>29</v>
      </c>
      <c r="C6" s="539">
        <v>33</v>
      </c>
      <c r="D6" s="539">
        <v>31</v>
      </c>
      <c r="E6" s="539">
        <v>23</v>
      </c>
      <c r="F6" s="539">
        <v>23</v>
      </c>
    </row>
    <row r="7" spans="1:6" ht="12.75">
      <c r="A7" s="544" t="s">
        <v>576</v>
      </c>
      <c r="B7" s="543">
        <v>216</v>
      </c>
      <c r="C7" s="543">
        <v>252</v>
      </c>
      <c r="D7" s="539">
        <v>141</v>
      </c>
      <c r="E7" s="539">
        <v>111</v>
      </c>
      <c r="F7" s="539">
        <v>116</v>
      </c>
    </row>
    <row r="8" spans="1:6" ht="12.75">
      <c r="A8" s="96"/>
      <c r="B8" s="542"/>
      <c r="C8" s="542"/>
      <c r="D8" s="542"/>
      <c r="E8" s="542"/>
      <c r="F8" s="542"/>
    </row>
    <row r="9" spans="1:6" ht="12.75">
      <c r="A9" s="96" t="s">
        <v>575</v>
      </c>
      <c r="B9" s="539">
        <v>426194</v>
      </c>
      <c r="C9" s="539">
        <v>513840</v>
      </c>
      <c r="D9" s="539">
        <v>268550</v>
      </c>
      <c r="E9" s="539">
        <v>221138</v>
      </c>
      <c r="F9" s="539">
        <v>225616</v>
      </c>
    </row>
    <row r="10" spans="1:6" ht="12.75">
      <c r="A10" s="540" t="s">
        <v>574</v>
      </c>
      <c r="B10" s="539">
        <v>415967</v>
      </c>
      <c r="C10" s="539">
        <v>503020</v>
      </c>
      <c r="D10" s="539">
        <v>266534</v>
      </c>
      <c r="E10" s="539">
        <v>217283</v>
      </c>
      <c r="F10" s="539">
        <v>223693</v>
      </c>
    </row>
    <row r="11" spans="1:6" ht="12.75">
      <c r="A11" s="541" t="s">
        <v>573</v>
      </c>
      <c r="B11" s="539">
        <v>315955</v>
      </c>
      <c r="C11" s="539">
        <v>372021</v>
      </c>
      <c r="D11" s="539">
        <v>157059.290536361</v>
      </c>
      <c r="E11" s="539">
        <v>120677</v>
      </c>
      <c r="F11" s="539">
        <v>122454</v>
      </c>
    </row>
    <row r="12" spans="1:6" ht="12.75">
      <c r="A12" s="541" t="s">
        <v>572</v>
      </c>
      <c r="B12" s="539">
        <v>100012</v>
      </c>
      <c r="C12" s="539">
        <v>130999</v>
      </c>
      <c r="D12" s="539">
        <v>109475</v>
      </c>
      <c r="E12" s="539">
        <v>96606</v>
      </c>
      <c r="F12" s="539">
        <v>101239</v>
      </c>
    </row>
    <row r="13" spans="1:6" ht="12.75">
      <c r="A13" s="540" t="s">
        <v>571</v>
      </c>
      <c r="B13" s="539">
        <v>10227</v>
      </c>
      <c r="C13" s="539">
        <v>10820</v>
      </c>
      <c r="D13" s="539">
        <v>2016</v>
      </c>
      <c r="E13" s="539">
        <v>3855</v>
      </c>
      <c r="F13" s="539">
        <v>1923</v>
      </c>
    </row>
    <row r="14" spans="1:6" ht="12.75">
      <c r="A14" s="367"/>
      <c r="B14" s="538"/>
      <c r="C14" s="537"/>
      <c r="D14" s="536"/>
      <c r="E14" s="536"/>
      <c r="F14" s="535"/>
    </row>
    <row r="15" ht="12.75">
      <c r="A15" s="96"/>
    </row>
    <row r="16" ht="12.75">
      <c r="A16" s="50" t="s">
        <v>570</v>
      </c>
    </row>
    <row r="17" ht="12.75">
      <c r="A17" s="49" t="s">
        <v>569</v>
      </c>
    </row>
    <row r="18" ht="12.75">
      <c r="A18" s="49" t="s">
        <v>568</v>
      </c>
    </row>
    <row r="19" spans="1:4" ht="12.75">
      <c r="A19" s="50" t="s">
        <v>5</v>
      </c>
      <c r="B19" s="139"/>
      <c r="C19" s="139"/>
      <c r="D19" s="139"/>
    </row>
    <row r="20" ht="12.75">
      <c r="A20" s="49" t="s">
        <v>567</v>
      </c>
    </row>
    <row r="21" ht="12.75">
      <c r="A21" s="96"/>
    </row>
    <row r="22" ht="12.75">
      <c r="A22" s="96"/>
    </row>
    <row r="23" ht="12.75">
      <c r="A23" s="96"/>
    </row>
    <row r="24" ht="12.75">
      <c r="A24" s="96"/>
    </row>
    <row r="25" ht="12.75">
      <c r="A25" s="96"/>
    </row>
    <row r="26" ht="12.75">
      <c r="A26" s="96"/>
    </row>
    <row r="27" ht="12.75">
      <c r="A27" s="96"/>
    </row>
    <row r="28" ht="12.75">
      <c r="A28" s="96"/>
    </row>
    <row r="29" ht="12.75">
      <c r="A29" s="96"/>
    </row>
    <row r="30" ht="12.75">
      <c r="A30" s="96"/>
    </row>
    <row r="31" ht="12.75">
      <c r="A31" s="96"/>
    </row>
    <row r="32" ht="12.75">
      <c r="A32" s="96"/>
    </row>
    <row r="33" ht="12.75">
      <c r="A33" s="96"/>
    </row>
    <row r="34" ht="12.75">
      <c r="A34" s="96"/>
    </row>
    <row r="35" ht="12.75">
      <c r="A35" s="96"/>
    </row>
    <row r="36" ht="12.75">
      <c r="A36" s="96"/>
    </row>
    <row r="37" ht="12.75">
      <c r="A37" s="96"/>
    </row>
    <row r="38" ht="12.75">
      <c r="A38" s="96"/>
    </row>
    <row r="39" ht="12.75">
      <c r="A39" s="96"/>
    </row>
    <row r="40" ht="12.75">
      <c r="A40" s="96"/>
    </row>
    <row r="41" ht="12.75">
      <c r="A41" s="96"/>
    </row>
    <row r="42" ht="12.75">
      <c r="A42" s="96"/>
    </row>
    <row r="43" ht="12.75">
      <c r="A43" s="96"/>
    </row>
    <row r="44" ht="12.75">
      <c r="A44" s="96"/>
    </row>
    <row r="45" ht="12.75">
      <c r="A45" s="96"/>
    </row>
    <row r="46" ht="12.75">
      <c r="A46" s="96"/>
    </row>
    <row r="47" ht="12.75">
      <c r="A47" s="96"/>
    </row>
    <row r="48" ht="12.75">
      <c r="A48" s="96"/>
    </row>
    <row r="49" ht="12.75">
      <c r="A49" s="96"/>
    </row>
    <row r="50" ht="12.75">
      <c r="A50" s="96"/>
    </row>
    <row r="51" ht="12.75">
      <c r="A51" s="96"/>
    </row>
    <row r="52" ht="12.75">
      <c r="A52" s="96"/>
    </row>
    <row r="53" ht="12.75">
      <c r="A53" s="96"/>
    </row>
    <row r="54" ht="12.75">
      <c r="A54" s="96"/>
    </row>
    <row r="55" ht="12.75">
      <c r="A55" s="96"/>
    </row>
    <row r="56" ht="12.75">
      <c r="A56" s="96"/>
    </row>
    <row r="57" ht="12.75">
      <c r="A57" s="96"/>
    </row>
    <row r="58" ht="12.75">
      <c r="A58" s="96"/>
    </row>
    <row r="59" ht="12.75">
      <c r="A59" s="96"/>
    </row>
    <row r="60" ht="12.75">
      <c r="A60" s="96"/>
    </row>
    <row r="61" ht="12.75">
      <c r="A61" s="96"/>
    </row>
    <row r="62" ht="12.75">
      <c r="A62" s="96"/>
    </row>
    <row r="63" ht="12.75">
      <c r="A63" s="96"/>
    </row>
    <row r="64" ht="12.75">
      <c r="A64" s="96"/>
    </row>
    <row r="65" ht="12.75">
      <c r="A65" s="96"/>
    </row>
    <row r="66" ht="12.75">
      <c r="A66" s="96"/>
    </row>
    <row r="67" ht="12.75">
      <c r="A67" s="96"/>
    </row>
    <row r="68" ht="12.75">
      <c r="A68" s="96"/>
    </row>
    <row r="69" ht="12.75">
      <c r="A69" s="96"/>
    </row>
    <row r="70" ht="12.75">
      <c r="A70" s="96"/>
    </row>
    <row r="71" ht="12.75">
      <c r="A71" s="96"/>
    </row>
    <row r="72" ht="12.75">
      <c r="A72" s="96"/>
    </row>
    <row r="73" ht="12.75">
      <c r="A73" s="96"/>
    </row>
    <row r="74" ht="12.75">
      <c r="A74" s="96"/>
    </row>
    <row r="75" ht="12.75">
      <c r="A75" s="96"/>
    </row>
    <row r="76" ht="12.75">
      <c r="A76" s="96"/>
    </row>
    <row r="77" ht="12.75">
      <c r="A77" s="96"/>
    </row>
    <row r="78" ht="12.75">
      <c r="A78" s="96"/>
    </row>
    <row r="79" ht="12.75">
      <c r="A79" s="96"/>
    </row>
    <row r="80" ht="12.75">
      <c r="A80" s="96"/>
    </row>
    <row r="81" ht="12.75">
      <c r="A81" s="96"/>
    </row>
    <row r="82" ht="12.75">
      <c r="A82" s="96"/>
    </row>
    <row r="83" ht="12.75">
      <c r="A83" s="96"/>
    </row>
    <row r="84" ht="12.75">
      <c r="A84" s="96"/>
    </row>
    <row r="85" ht="12.75">
      <c r="A85" s="96"/>
    </row>
    <row r="86" ht="12.75">
      <c r="A86" s="96"/>
    </row>
    <row r="87" ht="12.75">
      <c r="A87" s="96"/>
    </row>
    <row r="88" ht="12.75">
      <c r="A88" s="96"/>
    </row>
    <row r="89" ht="12.75">
      <c r="A89" s="96"/>
    </row>
    <row r="90" ht="12.75">
      <c r="A90" s="96"/>
    </row>
    <row r="91" ht="12.75">
      <c r="A91" s="96"/>
    </row>
    <row r="92" ht="12.75">
      <c r="A92" s="96"/>
    </row>
    <row r="93" ht="12.75">
      <c r="A93" s="96"/>
    </row>
    <row r="94" ht="12.75">
      <c r="A94" s="96"/>
    </row>
    <row r="95" ht="12.75">
      <c r="A95" s="96"/>
    </row>
    <row r="96" ht="12.75">
      <c r="A96" s="96"/>
    </row>
    <row r="97" ht="12.75">
      <c r="A97" s="96"/>
    </row>
    <row r="98" ht="12.75">
      <c r="A98" s="96"/>
    </row>
    <row r="99" ht="12.75">
      <c r="A99" s="96"/>
    </row>
    <row r="100" ht="12.75">
      <c r="A100" s="96"/>
    </row>
    <row r="101" ht="12.75">
      <c r="A101" s="96"/>
    </row>
    <row r="102" ht="12.75">
      <c r="A102" s="96"/>
    </row>
    <row r="103" ht="12.75">
      <c r="A103" s="96"/>
    </row>
    <row r="104" ht="12.75">
      <c r="A104" s="96"/>
    </row>
    <row r="105" ht="12.75">
      <c r="A105" s="96"/>
    </row>
    <row r="106" ht="12.75">
      <c r="A106" s="96"/>
    </row>
    <row r="107" ht="12.75">
      <c r="A107" s="96"/>
    </row>
    <row r="108" ht="12.75">
      <c r="A108" s="96"/>
    </row>
    <row r="109" ht="12.75">
      <c r="A109" s="96"/>
    </row>
    <row r="110" ht="12.75">
      <c r="A110" s="96"/>
    </row>
    <row r="111" ht="12.75">
      <c r="A111" s="96"/>
    </row>
    <row r="112" ht="12.75">
      <c r="A112" s="96"/>
    </row>
    <row r="113" ht="12.75">
      <c r="A113" s="96"/>
    </row>
    <row r="114" ht="12.75">
      <c r="A114" s="96"/>
    </row>
    <row r="115" ht="12.75">
      <c r="A115" s="96"/>
    </row>
    <row r="116" ht="12.75">
      <c r="A116" s="96"/>
    </row>
    <row r="117" ht="12.75">
      <c r="A117" s="96"/>
    </row>
    <row r="118" ht="12.75">
      <c r="A118" s="96"/>
    </row>
    <row r="119" ht="12.75">
      <c r="A119" s="96"/>
    </row>
    <row r="120" ht="12.75">
      <c r="A120" s="96"/>
    </row>
    <row r="121" ht="12.75">
      <c r="A121" s="96"/>
    </row>
    <row r="122" ht="12.75">
      <c r="A122" s="96"/>
    </row>
    <row r="123" ht="12.75">
      <c r="A123" s="96"/>
    </row>
    <row r="124" ht="12.75">
      <c r="A124" s="96"/>
    </row>
    <row r="125" ht="12.75">
      <c r="A125" s="96"/>
    </row>
    <row r="126" ht="12.75">
      <c r="A126" s="96"/>
    </row>
    <row r="127" ht="12.75">
      <c r="A127" s="96"/>
    </row>
    <row r="128" ht="12.75">
      <c r="A128" s="96"/>
    </row>
    <row r="129" ht="12.75">
      <c r="A129" s="96"/>
    </row>
    <row r="130" ht="12.75">
      <c r="A130" s="96"/>
    </row>
    <row r="131" ht="12.75">
      <c r="A131" s="96"/>
    </row>
    <row r="132" ht="12.75">
      <c r="A132" s="96"/>
    </row>
    <row r="133" ht="12.75">
      <c r="A133" s="96"/>
    </row>
    <row r="134" ht="12.75">
      <c r="A134" s="96"/>
    </row>
    <row r="135" ht="12.75">
      <c r="A135" s="96"/>
    </row>
    <row r="136" ht="12.75">
      <c r="A136" s="96"/>
    </row>
    <row r="137" ht="12.75">
      <c r="A137" s="96"/>
    </row>
    <row r="138" ht="12.75">
      <c r="A138" s="96"/>
    </row>
    <row r="139" ht="12.75">
      <c r="A139" s="96"/>
    </row>
    <row r="140" ht="12.75">
      <c r="A140" s="96"/>
    </row>
    <row r="141" ht="12.75">
      <c r="A141" s="96"/>
    </row>
    <row r="142" ht="12.75">
      <c r="A142" s="96"/>
    </row>
    <row r="143" ht="12.75">
      <c r="A143" s="96"/>
    </row>
    <row r="144" ht="12.75">
      <c r="A144" s="96"/>
    </row>
    <row r="145" ht="12.75">
      <c r="A145" s="96"/>
    </row>
    <row r="146" ht="12.75">
      <c r="A146" s="96"/>
    </row>
    <row r="147" ht="12.75">
      <c r="A147" s="96"/>
    </row>
    <row r="148" ht="12.75">
      <c r="A148" s="96"/>
    </row>
    <row r="149" ht="12.75">
      <c r="A149" s="96"/>
    </row>
    <row r="150" ht="12.75">
      <c r="A150" s="96"/>
    </row>
    <row r="151" ht="12.75">
      <c r="A151" s="96"/>
    </row>
    <row r="152" ht="12.75">
      <c r="A152" s="96"/>
    </row>
    <row r="153" ht="12.75">
      <c r="A153" s="96"/>
    </row>
    <row r="154" ht="12.75">
      <c r="A154" s="96"/>
    </row>
    <row r="155" ht="12.75">
      <c r="A155" s="96"/>
    </row>
    <row r="156" ht="12.75">
      <c r="A156" s="96"/>
    </row>
    <row r="157" ht="12.75">
      <c r="A157" s="96"/>
    </row>
    <row r="158" ht="12.75">
      <c r="A158" s="96"/>
    </row>
    <row r="159" ht="12.75">
      <c r="A159" s="96"/>
    </row>
    <row r="160" ht="12.75">
      <c r="A160" s="96"/>
    </row>
    <row r="161" ht="12.75">
      <c r="A161" s="96"/>
    </row>
    <row r="162" ht="12.75">
      <c r="A162" s="96"/>
    </row>
    <row r="163" ht="12.75">
      <c r="A163" s="96"/>
    </row>
    <row r="164" ht="12.75">
      <c r="A164" s="96"/>
    </row>
    <row r="165" ht="12.75">
      <c r="A165" s="96"/>
    </row>
    <row r="166" ht="12.75">
      <c r="A166" s="96"/>
    </row>
    <row r="167" ht="12.75">
      <c r="A167" s="96"/>
    </row>
    <row r="168" ht="12.75">
      <c r="A168" s="96"/>
    </row>
    <row r="169" ht="12.75">
      <c r="A169" s="96"/>
    </row>
    <row r="170" ht="12.75">
      <c r="A170" s="96"/>
    </row>
    <row r="171" ht="12.75">
      <c r="A171" s="96"/>
    </row>
    <row r="172" ht="12.75">
      <c r="A172" s="96"/>
    </row>
    <row r="173" ht="12.75">
      <c r="A173" s="96"/>
    </row>
    <row r="174" ht="12.75">
      <c r="A174" s="96"/>
    </row>
    <row r="175" ht="12.75">
      <c r="A175" s="96"/>
    </row>
    <row r="176" ht="12.75">
      <c r="A176" s="96"/>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33.xml><?xml version="1.0" encoding="utf-8"?>
<worksheet xmlns="http://schemas.openxmlformats.org/spreadsheetml/2006/main" xmlns:r="http://schemas.openxmlformats.org/officeDocument/2006/relationships">
  <dimension ref="A1:F24"/>
  <sheetViews>
    <sheetView showGridLines="0" zoomScalePageLayoutView="0" workbookViewId="0" topLeftCell="A1">
      <selection activeCell="A1" sqref="A1"/>
    </sheetView>
  </sheetViews>
  <sheetFormatPr defaultColWidth="9.140625" defaultRowHeight="12.75"/>
  <cols>
    <col min="1" max="1" width="11.140625" style="1024" customWidth="1"/>
    <col min="2" max="4" width="20.00390625" style="1024" customWidth="1"/>
    <col min="5" max="5" width="12.8515625" style="1024" customWidth="1"/>
    <col min="6" max="10" width="10.421875" style="1024" bestFit="1" customWidth="1"/>
    <col min="11" max="16384" width="9.140625" style="1024" customWidth="1"/>
  </cols>
  <sheetData>
    <row r="1" spans="1:5" ht="31.5">
      <c r="A1" s="5" t="s">
        <v>585</v>
      </c>
      <c r="B1" s="1037"/>
      <c r="C1" s="1037"/>
      <c r="D1" s="1037"/>
      <c r="E1" s="1037"/>
    </row>
    <row r="2" ht="12.75">
      <c r="A2" s="1038" t="s">
        <v>84</v>
      </c>
    </row>
    <row r="3" spans="1:5" ht="12.75">
      <c r="A3" s="1037" t="s">
        <v>584</v>
      </c>
      <c r="B3" s="1037"/>
      <c r="C3" s="1037"/>
      <c r="D3" s="1037"/>
      <c r="E3" s="1037"/>
    </row>
    <row r="4" spans="1:6" ht="13.5" thickBot="1">
      <c r="A4" s="1036"/>
      <c r="B4" s="1036"/>
      <c r="C4" s="1036"/>
      <c r="D4" s="1036"/>
      <c r="E4" s="1036"/>
      <c r="F4" s="21"/>
    </row>
    <row r="5" spans="1:6" s="22" customFormat="1" ht="24" customHeight="1" thickTop="1">
      <c r="A5" s="551" t="s">
        <v>35</v>
      </c>
      <c r="B5" s="550" t="s">
        <v>34</v>
      </c>
      <c r="C5" s="549" t="s">
        <v>583</v>
      </c>
      <c r="D5" s="549" t="s">
        <v>582</v>
      </c>
      <c r="E5" s="548" t="s">
        <v>581</v>
      </c>
      <c r="F5" s="1025"/>
    </row>
    <row r="6" spans="1:6" ht="12.75">
      <c r="A6" s="1034"/>
      <c r="B6" s="1035"/>
      <c r="C6" s="1034"/>
      <c r="D6" s="1034"/>
      <c r="E6" s="1025"/>
      <c r="F6" s="1025"/>
    </row>
    <row r="7" spans="1:6" ht="12.75">
      <c r="A7" s="1033">
        <v>1997</v>
      </c>
      <c r="B7" s="1032">
        <v>11520.354568837109</v>
      </c>
      <c r="C7" s="1031">
        <v>10249.317043879239</v>
      </c>
      <c r="D7" s="1031">
        <v>1242.602882936371</v>
      </c>
      <c r="E7" s="1030">
        <v>28.434642021498888</v>
      </c>
      <c r="F7" s="1025"/>
    </row>
    <row r="8" spans="1:6" ht="12.75">
      <c r="A8" s="1033">
        <v>1998</v>
      </c>
      <c r="B8" s="1032">
        <v>11379.923912385022</v>
      </c>
      <c r="C8" s="1031">
        <v>10058.842983212808</v>
      </c>
      <c r="D8" s="1031">
        <v>1256.5899885048964</v>
      </c>
      <c r="E8" s="1030">
        <v>64.49094066731706</v>
      </c>
      <c r="F8" s="1025"/>
    </row>
    <row r="9" spans="1:6" ht="12.75">
      <c r="A9" s="1033">
        <v>1999</v>
      </c>
      <c r="B9" s="1032">
        <v>11380.93580716811</v>
      </c>
      <c r="C9" s="1031">
        <v>10005.080401793077</v>
      </c>
      <c r="D9" s="1031">
        <v>1315.7615742986704</v>
      </c>
      <c r="E9" s="1030">
        <v>60.09383107636363</v>
      </c>
      <c r="F9" s="1025"/>
    </row>
    <row r="10" spans="1:6" ht="12.75">
      <c r="A10" s="1033">
        <v>2000</v>
      </c>
      <c r="B10" s="1032">
        <v>12017.697921560242</v>
      </c>
      <c r="C10" s="1031">
        <v>10590.148921722632</v>
      </c>
      <c r="D10" s="1031">
        <v>1360.7780764194285</v>
      </c>
      <c r="E10" s="1030">
        <v>66.77092341818181</v>
      </c>
      <c r="F10" s="1025"/>
    </row>
    <row r="11" spans="1:6" ht="12.75">
      <c r="A11" s="1033">
        <v>2001</v>
      </c>
      <c r="B11" s="1032">
        <v>10412.233989111824</v>
      </c>
      <c r="C11" s="1031">
        <v>9061.300844309826</v>
      </c>
      <c r="D11" s="1031">
        <v>1280.6479622565446</v>
      </c>
      <c r="E11" s="1030">
        <v>70.28518254545455</v>
      </c>
      <c r="F11" s="1025"/>
    </row>
    <row r="12" spans="1:6" ht="12.75">
      <c r="A12" s="1033">
        <v>2002</v>
      </c>
      <c r="B12" s="1032">
        <v>11045.549359789917</v>
      </c>
      <c r="C12" s="1031">
        <v>9608.9</v>
      </c>
      <c r="D12" s="1031">
        <v>1340.007233789916</v>
      </c>
      <c r="E12" s="1030">
        <v>96.64212599999999</v>
      </c>
      <c r="F12" s="1025"/>
    </row>
    <row r="13" spans="1:6" ht="12.75">
      <c r="A13" s="1033">
        <v>2003</v>
      </c>
      <c r="B13" s="1032">
        <v>11468.264282165446</v>
      </c>
      <c r="C13" s="1031">
        <v>10054.5</v>
      </c>
      <c r="D13" s="1031">
        <v>1313.4372131654454</v>
      </c>
      <c r="E13" s="1030">
        <v>100.327069</v>
      </c>
      <c r="F13" s="1025"/>
    </row>
    <row r="14" spans="1:6" ht="12.75">
      <c r="A14" s="1033">
        <v>2004</v>
      </c>
      <c r="B14" s="1032">
        <v>12406.82789165227</v>
      </c>
      <c r="C14" s="1031">
        <v>10861.8</v>
      </c>
      <c r="D14" s="1031">
        <v>1405.442404347924</v>
      </c>
      <c r="E14" s="1030">
        <v>139.58548730434782</v>
      </c>
      <c r="F14" s="1025"/>
    </row>
    <row r="15" spans="1:6" ht="12.75">
      <c r="A15" s="1033">
        <v>2005</v>
      </c>
      <c r="B15" s="1032">
        <v>13554.607598887429</v>
      </c>
      <c r="C15" s="1031">
        <v>11904</v>
      </c>
      <c r="D15" s="1031">
        <v>1519.7462045396014</v>
      </c>
      <c r="E15" s="1030">
        <v>130.8613943478261</v>
      </c>
      <c r="F15" s="1025"/>
    </row>
    <row r="16" spans="1:6" ht="12.75">
      <c r="A16" s="1033">
        <v>2006</v>
      </c>
      <c r="B16" s="1032">
        <v>14198.371839750558</v>
      </c>
      <c r="C16" s="1031">
        <v>12491.6</v>
      </c>
      <c r="D16" s="1031">
        <v>1558.9508086952528</v>
      </c>
      <c r="E16" s="1030">
        <v>147.82103105530433</v>
      </c>
      <c r="F16" s="1025"/>
    </row>
    <row r="17" spans="1:6" ht="12.75">
      <c r="A17" s="1033">
        <v>2007</v>
      </c>
      <c r="B17" s="1032">
        <v>14568.01617332943</v>
      </c>
      <c r="C17" s="1031">
        <v>12811.1</v>
      </c>
      <c r="D17" s="1031">
        <v>1563.27062264698</v>
      </c>
      <c r="E17" s="1030">
        <v>193.64555068244866</v>
      </c>
      <c r="F17" s="1025"/>
    </row>
    <row r="18" spans="1:6" ht="12.75">
      <c r="A18" s="1033">
        <v>2008</v>
      </c>
      <c r="B18" s="1032">
        <v>13090.441371263889</v>
      </c>
      <c r="C18" s="1031">
        <v>11398.5</v>
      </c>
      <c r="D18" s="1031">
        <v>1530.3635237744531</v>
      </c>
      <c r="E18" s="1030">
        <v>161.5778474894352</v>
      </c>
      <c r="F18" s="1025"/>
    </row>
    <row r="19" spans="1:6" ht="12.75">
      <c r="A19" s="1033">
        <v>2009</v>
      </c>
      <c r="B19" s="1032">
        <v>11587.466424478098</v>
      </c>
      <c r="C19" s="1031">
        <v>9993.2</v>
      </c>
      <c r="D19" s="1031">
        <v>1463.578459596936</v>
      </c>
      <c r="E19" s="1030">
        <v>130.6879648811608</v>
      </c>
      <c r="F19" s="1025"/>
    </row>
    <row r="20" spans="1:6" ht="12.75">
      <c r="A20" s="1033">
        <v>2010</v>
      </c>
      <c r="B20" s="1032">
        <v>12895.634351236922</v>
      </c>
      <c r="C20" s="1031">
        <v>11166.3</v>
      </c>
      <c r="D20" s="1031">
        <v>1592.3733640414664</v>
      </c>
      <c r="E20" s="1030">
        <v>136.96098719545654</v>
      </c>
      <c r="F20" s="1025"/>
    </row>
    <row r="21" spans="1:6" ht="12.75">
      <c r="A21" s="1029"/>
      <c r="B21" s="1028"/>
      <c r="C21" s="1027"/>
      <c r="D21" s="1027"/>
      <c r="E21" s="1026"/>
      <c r="F21" s="1025"/>
    </row>
    <row r="22" ht="12.75">
      <c r="F22" s="1025"/>
    </row>
    <row r="23" spans="1:6" ht="12.75">
      <c r="A23" s="43" t="s">
        <v>580</v>
      </c>
      <c r="F23" s="1025"/>
    </row>
    <row r="24" ht="12.75">
      <c r="A24" s="44"/>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34.xml><?xml version="1.0" encoding="utf-8"?>
<worksheet xmlns="http://schemas.openxmlformats.org/spreadsheetml/2006/main" xmlns:r="http://schemas.openxmlformats.org/officeDocument/2006/relationships">
  <dimension ref="A1:F18"/>
  <sheetViews>
    <sheetView zoomScalePageLayoutView="0" workbookViewId="0" topLeftCell="A1">
      <selection activeCell="A1" sqref="A1"/>
    </sheetView>
  </sheetViews>
  <sheetFormatPr defaultColWidth="9.140625" defaultRowHeight="12.75"/>
  <cols>
    <col min="1" max="1" width="14.00390625" style="982" customWidth="1"/>
    <col min="2" max="2" width="15.28125" style="982" customWidth="1"/>
    <col min="3" max="5" width="14.00390625" style="982" customWidth="1"/>
    <col min="6" max="6" width="12.421875" style="982" customWidth="1"/>
    <col min="7" max="16384" width="9.140625" style="982" customWidth="1"/>
  </cols>
  <sheetData>
    <row r="1" spans="1:6" ht="31.5">
      <c r="A1" s="98" t="s">
        <v>591</v>
      </c>
      <c r="B1" s="998"/>
      <c r="C1" s="998"/>
      <c r="D1" s="998"/>
      <c r="E1" s="998"/>
      <c r="F1" s="998"/>
    </row>
    <row r="2" spans="1:6" ht="12.75" customHeight="1">
      <c r="A2" s="98"/>
      <c r="B2" s="998"/>
      <c r="C2" s="998"/>
      <c r="D2" s="998"/>
      <c r="E2" s="998"/>
      <c r="F2" s="998"/>
    </row>
    <row r="3" spans="1:6" ht="12.75" customHeight="1">
      <c r="A3" s="1020" t="s">
        <v>590</v>
      </c>
      <c r="B3" s="998"/>
      <c r="C3" s="998"/>
      <c r="D3" s="998"/>
      <c r="E3" s="998"/>
      <c r="F3" s="998"/>
    </row>
    <row r="4" spans="1:6" ht="12.75" customHeight="1" thickBot="1">
      <c r="A4" s="94"/>
      <c r="B4" s="1014"/>
      <c r="C4" s="1014"/>
      <c r="D4" s="1014"/>
      <c r="E4" s="1014"/>
      <c r="F4" s="1014"/>
    </row>
    <row r="5" spans="1:6" s="88" customFormat="1" ht="69.75" customHeight="1" thickTop="1">
      <c r="A5" s="468" t="s">
        <v>35</v>
      </c>
      <c r="B5" s="90" t="s">
        <v>589</v>
      </c>
      <c r="C5" s="90" t="s">
        <v>588</v>
      </c>
      <c r="D5" s="90" t="s">
        <v>587</v>
      </c>
      <c r="E5" s="90" t="s">
        <v>1433</v>
      </c>
      <c r="F5" s="89" t="s">
        <v>586</v>
      </c>
    </row>
    <row r="6" spans="1:5" ht="12.75">
      <c r="A6" s="993"/>
      <c r="B6" s="993"/>
      <c r="C6" s="993"/>
      <c r="D6" s="993"/>
      <c r="E6" s="993"/>
    </row>
    <row r="7" spans="1:6" ht="12.75">
      <c r="A7" s="1008">
        <v>2002</v>
      </c>
      <c r="B7" s="1019">
        <v>11045.549359789917</v>
      </c>
      <c r="C7" s="1017">
        <v>8789</v>
      </c>
      <c r="D7" s="1016">
        <v>5432</v>
      </c>
      <c r="E7" s="1016">
        <v>879.7224876964551</v>
      </c>
      <c r="F7" s="1015">
        <v>159.64467592588943</v>
      </c>
    </row>
    <row r="8" spans="1:6" ht="12.75">
      <c r="A8" s="1008">
        <v>2003</v>
      </c>
      <c r="B8" s="1019">
        <v>11468.264282165446</v>
      </c>
      <c r="C8" s="1017">
        <v>9139.414087154786</v>
      </c>
      <c r="D8" s="1016">
        <v>5600.843363149665</v>
      </c>
      <c r="E8" s="1016">
        <v>876.5112852229425</v>
      </c>
      <c r="F8" s="1015">
        <v>161.86372807706312</v>
      </c>
    </row>
    <row r="9" spans="1:6" ht="12.75">
      <c r="A9" s="1008">
        <v>2004</v>
      </c>
      <c r="B9" s="1019">
        <v>12406.82789165227</v>
      </c>
      <c r="C9" s="1017">
        <v>9800.284804838822</v>
      </c>
      <c r="D9" s="1016">
        <v>5967.292982796846</v>
      </c>
      <c r="E9" s="1016">
        <v>919.8518837187271</v>
      </c>
      <c r="F9" s="1015">
        <v>163.10750661849454</v>
      </c>
    </row>
    <row r="10" spans="1:6" ht="12.75">
      <c r="A10" s="1008">
        <v>2005</v>
      </c>
      <c r="B10" s="1019">
        <v>13554.607598887429</v>
      </c>
      <c r="C10" s="1017">
        <v>10675.920493747512</v>
      </c>
      <c r="D10" s="1016">
        <v>6427.629296860339</v>
      </c>
      <c r="E10" s="1016">
        <v>1007.4641953727734</v>
      </c>
      <c r="F10" s="1015">
        <v>171.41226156490796</v>
      </c>
    </row>
    <row r="11" spans="1:6" ht="12.75">
      <c r="A11" s="1008">
        <v>2006</v>
      </c>
      <c r="B11" s="1019">
        <v>14198.371839750558</v>
      </c>
      <c r="C11" s="1017">
        <v>11348.883388149809</v>
      </c>
      <c r="D11" s="1016">
        <v>6484.530008048516</v>
      </c>
      <c r="E11" s="1016">
        <v>1104.225529094061</v>
      </c>
      <c r="F11" s="1015">
        <v>167.0538510575512</v>
      </c>
    </row>
    <row r="12" spans="1:6" ht="12.75">
      <c r="A12" s="1007">
        <v>2007</v>
      </c>
      <c r="B12" s="1019">
        <v>14568.01617332943</v>
      </c>
      <c r="C12" s="1017">
        <v>11505.021466441958</v>
      </c>
      <c r="D12" s="1016">
        <v>6567.883165034407</v>
      </c>
      <c r="E12" s="1016">
        <v>1171.7023981691198</v>
      </c>
      <c r="F12" s="1015">
        <v>163.38458898645314</v>
      </c>
    </row>
    <row r="13" spans="1:6" ht="12.75">
      <c r="A13" s="1008">
        <v>2008</v>
      </c>
      <c r="B13" s="1019">
        <v>13090.441371263889</v>
      </c>
      <c r="C13" s="1017">
        <v>10696.139393229034</v>
      </c>
      <c r="D13" s="1016">
        <v>5779.321486541706</v>
      </c>
      <c r="E13" s="1016">
        <v>986.0751274214518</v>
      </c>
      <c r="F13" s="1015">
        <v>141.54497780760087</v>
      </c>
    </row>
    <row r="14" spans="1:6" ht="12.75">
      <c r="A14" s="1008">
        <v>2009</v>
      </c>
      <c r="B14" s="1019">
        <v>11587.466424478098</v>
      </c>
      <c r="C14" s="1017">
        <v>8520.726481128713</v>
      </c>
      <c r="D14" s="1016">
        <v>5436.796499644366</v>
      </c>
      <c r="E14" s="1016">
        <v>890.6959432761267</v>
      </c>
      <c r="F14" s="1015">
        <v>125.29353528900268</v>
      </c>
    </row>
    <row r="15" spans="1:6" ht="12.75">
      <c r="A15" s="1008">
        <v>2010</v>
      </c>
      <c r="B15" s="1018">
        <v>12895.634351236922</v>
      </c>
      <c r="C15" s="1017">
        <v>9868.7</v>
      </c>
      <c r="D15" s="1016">
        <v>5753.4521</v>
      </c>
      <c r="E15" s="1016">
        <v>982.1507089514984</v>
      </c>
      <c r="F15" s="1015">
        <v>138.61902358175493</v>
      </c>
    </row>
    <row r="16" spans="1:6" ht="12.75">
      <c r="A16" s="988"/>
      <c r="B16" s="988"/>
      <c r="C16" s="988"/>
      <c r="D16" s="988"/>
      <c r="E16" s="988"/>
      <c r="F16" s="986"/>
    </row>
    <row r="18" ht="12.75">
      <c r="A18" s="50" t="s">
        <v>580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35.xml><?xml version="1.0" encoding="utf-8"?>
<worksheet xmlns="http://schemas.openxmlformats.org/spreadsheetml/2006/main" xmlns:r="http://schemas.openxmlformats.org/officeDocument/2006/relationships">
  <dimension ref="A1:E17"/>
  <sheetViews>
    <sheetView zoomScalePageLayoutView="0" workbookViewId="0" topLeftCell="A1">
      <selection activeCell="A1" sqref="A1"/>
    </sheetView>
  </sheetViews>
  <sheetFormatPr defaultColWidth="9.140625" defaultRowHeight="12.75"/>
  <cols>
    <col min="1" max="1" width="33.8515625" style="982" customWidth="1"/>
    <col min="2" max="2" width="16.7109375" style="982" customWidth="1"/>
    <col min="3" max="3" width="17.28125" style="982" customWidth="1"/>
    <col min="4" max="4" width="15.7109375" style="982" customWidth="1"/>
    <col min="5" max="16384" width="9.140625" style="982" customWidth="1"/>
  </cols>
  <sheetData>
    <row r="1" spans="1:4" ht="15.75">
      <c r="A1" s="98" t="s">
        <v>608</v>
      </c>
      <c r="B1" s="998"/>
      <c r="C1" s="998"/>
      <c r="D1" s="998"/>
    </row>
    <row r="2" spans="1:4" ht="16.5" thickBot="1">
      <c r="A2" s="94"/>
      <c r="B2" s="1014"/>
      <c r="C2" s="1014"/>
      <c r="D2" s="1014"/>
    </row>
    <row r="3" spans="1:4" ht="24" customHeight="1" thickTop="1">
      <c r="A3" s="558"/>
      <c r="B3" s="1013"/>
      <c r="C3" s="1012" t="s">
        <v>607</v>
      </c>
      <c r="D3" s="1011"/>
    </row>
    <row r="4" spans="1:5" s="88" customFormat="1" ht="44.25" customHeight="1">
      <c r="A4" s="467" t="s">
        <v>606</v>
      </c>
      <c r="B4" s="181" t="s">
        <v>605</v>
      </c>
      <c r="C4" s="181" t="s">
        <v>604</v>
      </c>
      <c r="D4" s="180" t="s">
        <v>603</v>
      </c>
      <c r="E4" s="555"/>
    </row>
    <row r="5" spans="1:5" ht="12.75">
      <c r="A5" s="993"/>
      <c r="B5" s="993"/>
      <c r="C5" s="993"/>
      <c r="D5" s="1000"/>
      <c r="E5" s="1000"/>
    </row>
    <row r="6" spans="1:5" ht="12.75">
      <c r="A6" s="1008" t="s">
        <v>583</v>
      </c>
      <c r="B6" s="1006">
        <v>6982425</v>
      </c>
      <c r="C6" s="1009" t="s">
        <v>602</v>
      </c>
      <c r="D6" s="1010" t="s">
        <v>601</v>
      </c>
      <c r="E6" s="1000"/>
    </row>
    <row r="7" spans="1:5" ht="12.75">
      <c r="A7" s="1007" t="s">
        <v>600</v>
      </c>
      <c r="B7" s="1006">
        <v>179721</v>
      </c>
      <c r="C7" s="1009" t="s">
        <v>599</v>
      </c>
      <c r="D7" s="1004">
        <v>40.804378265617096</v>
      </c>
      <c r="E7" s="1000"/>
    </row>
    <row r="8" spans="1:5" ht="12.75">
      <c r="A8" s="1008" t="s">
        <v>598</v>
      </c>
      <c r="B8" s="1006">
        <v>75048</v>
      </c>
      <c r="C8" s="1005">
        <v>28546</v>
      </c>
      <c r="D8" s="1004">
        <v>38.03698965995096</v>
      </c>
      <c r="E8" s="1000"/>
    </row>
    <row r="9" spans="1:5" ht="12.75">
      <c r="A9" s="1008" t="s">
        <v>597</v>
      </c>
      <c r="B9" s="1006">
        <v>53133.984</v>
      </c>
      <c r="C9" s="1005">
        <v>22351.518</v>
      </c>
      <c r="D9" s="1004">
        <v>42.066331784945774</v>
      </c>
      <c r="E9" s="1000"/>
    </row>
    <row r="10" spans="1:5" ht="12.75">
      <c r="A10" s="1007" t="s">
        <v>596</v>
      </c>
      <c r="B10" s="1006">
        <v>12896</v>
      </c>
      <c r="C10" s="1005">
        <v>5424.874146986607</v>
      </c>
      <c r="D10" s="1004">
        <v>42.066331784945774</v>
      </c>
      <c r="E10" s="1000"/>
    </row>
    <row r="11" spans="1:5" ht="12.75">
      <c r="A11" s="988"/>
      <c r="B11" s="988"/>
      <c r="C11" s="988"/>
      <c r="D11" s="986"/>
      <c r="E11" s="1000"/>
    </row>
    <row r="12" ht="12.75">
      <c r="E12" s="1000"/>
    </row>
    <row r="13" spans="1:5" ht="12.75">
      <c r="A13" s="1003" t="s">
        <v>595</v>
      </c>
      <c r="E13" s="1000"/>
    </row>
    <row r="14" ht="12.75">
      <c r="A14" s="1003" t="s">
        <v>594</v>
      </c>
    </row>
    <row r="15" ht="12.75">
      <c r="A15" s="1003" t="s">
        <v>593</v>
      </c>
    </row>
    <row r="16" ht="12.75">
      <c r="A16" s="1002" t="s">
        <v>592</v>
      </c>
    </row>
    <row r="17" ht="12.75">
      <c r="A17" s="1002"/>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36.xml><?xml version="1.0" encoding="utf-8"?>
<worksheet xmlns="http://schemas.openxmlformats.org/spreadsheetml/2006/main" xmlns:r="http://schemas.openxmlformats.org/officeDocument/2006/relationships">
  <dimension ref="A1:I24"/>
  <sheetViews>
    <sheetView zoomScalePageLayoutView="0" workbookViewId="0" topLeftCell="A1">
      <selection activeCell="A1" sqref="A1"/>
    </sheetView>
  </sheetViews>
  <sheetFormatPr defaultColWidth="9.140625" defaultRowHeight="12.75"/>
  <cols>
    <col min="1" max="1" width="33.421875" style="982" customWidth="1"/>
    <col min="2" max="5" width="12.140625" style="982" customWidth="1"/>
    <col min="6" max="16384" width="9.140625" style="982" customWidth="1"/>
  </cols>
  <sheetData>
    <row r="1" spans="1:5" ht="31.5">
      <c r="A1" s="98" t="s">
        <v>626</v>
      </c>
      <c r="B1" s="998"/>
      <c r="C1" s="998"/>
      <c r="D1" s="998"/>
      <c r="E1" s="998"/>
    </row>
    <row r="2" spans="1:5" ht="16.5" thickBot="1">
      <c r="A2" s="94"/>
      <c r="B2" s="1014"/>
      <c r="C2" s="1014"/>
      <c r="D2" s="1014"/>
      <c r="E2" s="1014"/>
    </row>
    <row r="3" spans="1:5" ht="35.25" customHeight="1" thickTop="1">
      <c r="A3" s="558"/>
      <c r="B3" s="1022" t="s">
        <v>625</v>
      </c>
      <c r="C3" s="1023"/>
      <c r="D3" s="1022" t="s">
        <v>624</v>
      </c>
      <c r="E3" s="1021"/>
    </row>
    <row r="4" spans="1:6" s="88" customFormat="1" ht="44.25" customHeight="1">
      <c r="A4" s="467" t="s">
        <v>606</v>
      </c>
      <c r="B4" s="181" t="s">
        <v>604</v>
      </c>
      <c r="C4" s="181" t="s">
        <v>623</v>
      </c>
      <c r="D4" s="181" t="s">
        <v>604</v>
      </c>
      <c r="E4" s="180" t="s">
        <v>623</v>
      </c>
      <c r="F4" s="555"/>
    </row>
    <row r="5" spans="1:6" ht="12.75">
      <c r="A5" s="993"/>
      <c r="B5" s="993"/>
      <c r="C5" s="993"/>
      <c r="D5" s="993"/>
      <c r="E5" s="1000"/>
      <c r="F5" s="1000"/>
    </row>
    <row r="6" spans="1:6" ht="12.75">
      <c r="A6" s="571" t="s">
        <v>622</v>
      </c>
      <c r="B6" s="578"/>
      <c r="C6" s="578"/>
      <c r="D6" s="577"/>
      <c r="E6" s="576"/>
      <c r="F6" s="1000"/>
    </row>
    <row r="7" spans="1:6" ht="12.75">
      <c r="A7" s="570" t="s">
        <v>621</v>
      </c>
      <c r="B7" s="574" t="s">
        <v>620</v>
      </c>
      <c r="C7" s="575" t="s">
        <v>620</v>
      </c>
      <c r="D7" s="574" t="s">
        <v>620</v>
      </c>
      <c r="E7" s="573" t="s">
        <v>620</v>
      </c>
      <c r="F7" s="1000"/>
    </row>
    <row r="8" spans="1:6" ht="12.75">
      <c r="A8" s="570" t="s">
        <v>617</v>
      </c>
      <c r="B8" s="565">
        <v>108296.11217324605</v>
      </c>
      <c r="C8" s="569">
        <v>14.229548353063937</v>
      </c>
      <c r="D8" s="572">
        <v>45556.20185699473</v>
      </c>
      <c r="E8" s="569">
        <v>5.985849021699162</v>
      </c>
      <c r="F8" s="1000"/>
    </row>
    <row r="9" spans="1:6" ht="12.75">
      <c r="A9" s="567" t="s">
        <v>616</v>
      </c>
      <c r="B9" s="565">
        <v>785.7205671611987</v>
      </c>
      <c r="C9" s="566">
        <v>14.282193026524133</v>
      </c>
      <c r="D9" s="565">
        <v>330.5238206845876</v>
      </c>
      <c r="E9" s="564">
        <v>6.007994704704032</v>
      </c>
      <c r="F9" s="1000"/>
    </row>
    <row r="10" spans="1:6" ht="12.75">
      <c r="A10" s="571"/>
      <c r="B10" s="565"/>
      <c r="C10" s="569"/>
      <c r="D10" s="568"/>
      <c r="E10" s="564"/>
      <c r="F10" s="1000"/>
    </row>
    <row r="11" spans="1:6" ht="12.75">
      <c r="A11" s="571" t="s">
        <v>619</v>
      </c>
      <c r="B11" s="565"/>
      <c r="C11" s="569"/>
      <c r="D11" s="568"/>
      <c r="E11" s="564"/>
      <c r="F11" s="1000"/>
    </row>
    <row r="12" spans="1:6" ht="12.75">
      <c r="A12" s="570" t="s">
        <v>618</v>
      </c>
      <c r="B12" s="565">
        <v>9868.7</v>
      </c>
      <c r="C12" s="564">
        <v>14.782354703415221</v>
      </c>
      <c r="D12" s="568">
        <v>4151.400084860944</v>
      </c>
      <c r="E12" s="564">
        <v>6.218394375166183</v>
      </c>
      <c r="F12" s="1000"/>
    </row>
    <row r="13" spans="1:6" ht="12.75">
      <c r="A13" s="570" t="s">
        <v>617</v>
      </c>
      <c r="B13" s="565">
        <v>138619.02358175494</v>
      </c>
      <c r="C13" s="569">
        <v>20.679311228344492</v>
      </c>
      <c r="D13" s="568">
        <v>58358.60892791883</v>
      </c>
      <c r="E13" s="564">
        <v>7.668019016499095</v>
      </c>
      <c r="F13" s="1000"/>
    </row>
    <row r="14" spans="1:6" ht="12.75">
      <c r="A14" s="567" t="s">
        <v>616</v>
      </c>
      <c r="B14" s="565">
        <v>982.1507089514984</v>
      </c>
      <c r="C14" s="566">
        <v>17.85274128315517</v>
      </c>
      <c r="D14" s="565">
        <v>413.4854484685808</v>
      </c>
      <c r="E14" s="564">
        <v>7.516004080208326</v>
      </c>
      <c r="F14" s="1000"/>
    </row>
    <row r="15" spans="1:6" ht="12.75">
      <c r="A15" s="516"/>
      <c r="B15" s="516"/>
      <c r="C15" s="516"/>
      <c r="D15" s="515"/>
      <c r="E15" s="563"/>
      <c r="F15" s="1000"/>
    </row>
    <row r="16" spans="1:6" ht="12.75">
      <c r="A16" s="396"/>
      <c r="B16" s="396"/>
      <c r="C16" s="396"/>
      <c r="D16" s="396"/>
      <c r="E16" s="396"/>
      <c r="F16" s="1000"/>
    </row>
    <row r="17" spans="1:6" ht="12.75">
      <c r="A17" s="51" t="s">
        <v>615</v>
      </c>
      <c r="B17" s="396"/>
      <c r="C17" s="396"/>
      <c r="D17" s="396"/>
      <c r="E17" s="396"/>
      <c r="F17" s="1000"/>
    </row>
    <row r="18" spans="1:6" ht="12.75">
      <c r="A18" s="51" t="s">
        <v>614</v>
      </c>
      <c r="B18" s="396"/>
      <c r="C18" s="396"/>
      <c r="D18" s="396"/>
      <c r="E18" s="396"/>
      <c r="F18" s="1000"/>
    </row>
    <row r="19" spans="1:9" ht="12.75">
      <c r="A19" s="51" t="s">
        <v>613</v>
      </c>
      <c r="B19" s="396"/>
      <c r="C19" s="396"/>
      <c r="D19" s="396"/>
      <c r="E19" s="396"/>
      <c r="F19" s="1000"/>
      <c r="G19" s="562"/>
      <c r="H19" s="1000"/>
      <c r="I19" s="1000"/>
    </row>
    <row r="20" spans="1:6" ht="12.75">
      <c r="A20" s="561" t="s">
        <v>612</v>
      </c>
      <c r="B20" s="396"/>
      <c r="C20" s="396"/>
      <c r="D20" s="396"/>
      <c r="E20" s="396"/>
      <c r="F20" s="1000"/>
    </row>
    <row r="21" spans="1:6" ht="12.75">
      <c r="A21" s="561" t="s">
        <v>611</v>
      </c>
      <c r="B21" s="396"/>
      <c r="C21" s="396"/>
      <c r="D21" s="396"/>
      <c r="E21" s="396"/>
      <c r="F21" s="1000"/>
    </row>
    <row r="22" spans="1:6" ht="12.75">
      <c r="A22" s="560" t="s">
        <v>610</v>
      </c>
      <c r="B22" s="396"/>
      <c r="C22" s="396"/>
      <c r="D22" s="396"/>
      <c r="E22" s="396"/>
      <c r="F22" s="1000"/>
    </row>
    <row r="23" spans="1:5" ht="12.75">
      <c r="A23" s="50" t="s">
        <v>609</v>
      </c>
      <c r="B23" s="396"/>
      <c r="C23" s="396"/>
      <c r="D23" s="396"/>
      <c r="E23" s="396"/>
    </row>
    <row r="24" spans="1:5" ht="12.75">
      <c r="A24" s="559"/>
      <c r="B24" s="396"/>
      <c r="C24" s="396"/>
      <c r="D24" s="396"/>
      <c r="E24" s="396"/>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37.xml><?xml version="1.0" encoding="utf-8"?>
<worksheet xmlns="http://schemas.openxmlformats.org/spreadsheetml/2006/main" xmlns:r="http://schemas.openxmlformats.org/officeDocument/2006/relationships">
  <dimension ref="A1:J52"/>
  <sheetViews>
    <sheetView zoomScalePageLayoutView="0" workbookViewId="0" topLeftCell="A1">
      <selection activeCell="A1" sqref="A1"/>
    </sheetView>
  </sheetViews>
  <sheetFormatPr defaultColWidth="9.140625" defaultRowHeight="12.75"/>
  <cols>
    <col min="1" max="1" width="7.140625" style="0" customWidth="1"/>
    <col min="2" max="2" width="10.8515625" style="0" customWidth="1"/>
    <col min="3" max="3" width="12.421875" style="0" customWidth="1"/>
    <col min="4" max="5" width="10.8515625" style="0" customWidth="1"/>
    <col min="6" max="8" width="10.57421875" style="0" customWidth="1"/>
    <col min="9" max="9" width="14.7109375" style="0" customWidth="1"/>
    <col min="10" max="10" width="10.421875" style="0" bestFit="1" customWidth="1"/>
  </cols>
  <sheetData>
    <row r="1" spans="1:8" ht="31.5">
      <c r="A1" s="98" t="s">
        <v>663</v>
      </c>
      <c r="B1" s="139"/>
      <c r="C1" s="139"/>
      <c r="D1" s="139"/>
      <c r="E1" s="139"/>
      <c r="F1" s="139"/>
      <c r="G1" s="139"/>
      <c r="H1" s="139"/>
    </row>
    <row r="2" spans="1:8" ht="15" customHeight="1" thickBot="1">
      <c r="A2" s="94"/>
      <c r="B2" s="138"/>
      <c r="C2" s="138"/>
      <c r="D2" s="138"/>
      <c r="E2" s="138"/>
      <c r="F2" s="138"/>
      <c r="G2" s="138"/>
      <c r="H2" s="353"/>
    </row>
    <row r="3" spans="1:8" s="145" customFormat="1" ht="34.5" customHeight="1" thickTop="1">
      <c r="A3" s="137"/>
      <c r="B3" s="137"/>
      <c r="C3" s="137"/>
      <c r="D3" s="182" t="s">
        <v>662</v>
      </c>
      <c r="E3" s="136"/>
      <c r="F3" s="182" t="s">
        <v>661</v>
      </c>
      <c r="G3" s="136"/>
      <c r="H3" s="134"/>
    </row>
    <row r="4" spans="1:8" s="88" customFormat="1" ht="64.5" customHeight="1">
      <c r="A4" s="468" t="s">
        <v>35</v>
      </c>
      <c r="B4" s="598" t="s">
        <v>660</v>
      </c>
      <c r="C4" s="90" t="s">
        <v>659</v>
      </c>
      <c r="D4" s="90" t="s">
        <v>658</v>
      </c>
      <c r="E4" s="90" t="s">
        <v>657</v>
      </c>
      <c r="F4" s="90" t="s">
        <v>656</v>
      </c>
      <c r="G4" s="90" t="s">
        <v>655</v>
      </c>
      <c r="H4" s="89" t="s">
        <v>654</v>
      </c>
    </row>
    <row r="5" spans="1:7" ht="9" customHeight="1">
      <c r="A5" s="346"/>
      <c r="B5" s="346"/>
      <c r="C5" s="346"/>
      <c r="D5" s="346"/>
      <c r="E5" s="346"/>
      <c r="F5" s="346"/>
      <c r="G5" s="346"/>
    </row>
    <row r="6" spans="1:10" ht="12.75">
      <c r="A6" s="465">
        <v>1985</v>
      </c>
      <c r="B6" s="586" t="s">
        <v>21</v>
      </c>
      <c r="C6" s="587">
        <v>68.84</v>
      </c>
      <c r="D6" s="593">
        <v>364</v>
      </c>
      <c r="E6" s="585">
        <v>44.95</v>
      </c>
      <c r="F6" s="584">
        <v>108.6</v>
      </c>
      <c r="G6" s="584">
        <v>99.6</v>
      </c>
      <c r="H6" s="583">
        <v>106.8</v>
      </c>
      <c r="I6" s="596"/>
      <c r="J6" s="595"/>
    </row>
    <row r="7" spans="1:10" ht="12.75">
      <c r="A7" s="465">
        <v>1986</v>
      </c>
      <c r="B7" s="586" t="s">
        <v>21</v>
      </c>
      <c r="C7" s="587">
        <v>73.2</v>
      </c>
      <c r="D7" s="593">
        <v>364</v>
      </c>
      <c r="E7" s="585">
        <v>46.95</v>
      </c>
      <c r="F7" s="584">
        <v>111.4</v>
      </c>
      <c r="G7" s="584">
        <v>99.8</v>
      </c>
      <c r="H7" s="583">
        <v>109.4</v>
      </c>
      <c r="I7" s="596"/>
      <c r="J7" s="595"/>
    </row>
    <row r="8" spans="1:10" ht="12.75">
      <c r="A8" s="465">
        <v>1987</v>
      </c>
      <c r="B8" s="586" t="s">
        <v>21</v>
      </c>
      <c r="C8" s="587">
        <v>80.09</v>
      </c>
      <c r="D8" s="593">
        <v>486</v>
      </c>
      <c r="E8" s="585">
        <v>48.95</v>
      </c>
      <c r="F8" s="584">
        <v>115.6</v>
      </c>
      <c r="G8" s="584">
        <v>102.5</v>
      </c>
      <c r="H8" s="583">
        <v>114.9</v>
      </c>
      <c r="I8" s="596"/>
      <c r="J8" s="595"/>
    </row>
    <row r="9" spans="1:10" ht="12.75">
      <c r="A9" s="465">
        <v>1988</v>
      </c>
      <c r="B9" s="586" t="s">
        <v>21</v>
      </c>
      <c r="C9" s="587">
        <v>87.94</v>
      </c>
      <c r="D9" s="593">
        <v>494</v>
      </c>
      <c r="E9" s="585">
        <v>48.95</v>
      </c>
      <c r="F9" s="584">
        <v>121</v>
      </c>
      <c r="G9" s="584">
        <v>106.8</v>
      </c>
      <c r="H9" s="583">
        <v>121.7</v>
      </c>
      <c r="I9" s="596"/>
      <c r="J9" s="595"/>
    </row>
    <row r="10" spans="1:10" ht="12.75">
      <c r="A10" s="465">
        <v>1989</v>
      </c>
      <c r="B10" s="586" t="s">
        <v>21</v>
      </c>
      <c r="C10" s="587">
        <v>95.83</v>
      </c>
      <c r="D10" s="593">
        <v>524</v>
      </c>
      <c r="E10" s="585">
        <v>44.95</v>
      </c>
      <c r="F10" s="584">
        <v>122.2</v>
      </c>
      <c r="G10" s="584">
        <v>104.3</v>
      </c>
      <c r="H10" s="583">
        <v>128.7</v>
      </c>
      <c r="I10" s="596"/>
      <c r="J10" s="595"/>
    </row>
    <row r="11" spans="1:10" ht="9" customHeight="1">
      <c r="A11" s="465"/>
      <c r="B11" s="597"/>
      <c r="C11" s="587"/>
      <c r="D11" s="594"/>
      <c r="E11" s="594"/>
      <c r="F11" s="584"/>
      <c r="G11" s="584"/>
      <c r="H11" s="583"/>
      <c r="I11" s="595"/>
      <c r="J11" s="595"/>
    </row>
    <row r="12" spans="1:10" ht="12.75">
      <c r="A12" s="465">
        <v>1990</v>
      </c>
      <c r="B12" s="586" t="s">
        <v>21</v>
      </c>
      <c r="C12" s="587">
        <v>102.1</v>
      </c>
      <c r="D12" s="593">
        <v>560</v>
      </c>
      <c r="E12" s="585">
        <v>54.95</v>
      </c>
      <c r="F12" s="584">
        <v>128</v>
      </c>
      <c r="G12" s="584">
        <v>107</v>
      </c>
      <c r="H12" s="583">
        <v>138.1</v>
      </c>
      <c r="I12" s="596"/>
      <c r="J12" s="595"/>
    </row>
    <row r="13" spans="1:10" ht="12.75">
      <c r="A13" s="465">
        <v>1991</v>
      </c>
      <c r="B13" s="586" t="s">
        <v>21</v>
      </c>
      <c r="C13" s="587">
        <v>101.89</v>
      </c>
      <c r="D13" s="593">
        <v>642</v>
      </c>
      <c r="E13" s="585">
        <v>65.95</v>
      </c>
      <c r="F13" s="584">
        <v>133.6</v>
      </c>
      <c r="G13" s="584">
        <v>110.5</v>
      </c>
      <c r="H13" s="583">
        <v>148</v>
      </c>
      <c r="I13" s="596"/>
      <c r="J13" s="595"/>
    </row>
    <row r="14" spans="1:10" ht="12.75">
      <c r="A14" s="465">
        <v>1992</v>
      </c>
      <c r="B14" s="586" t="s">
        <v>21</v>
      </c>
      <c r="C14" s="587">
        <v>105.59</v>
      </c>
      <c r="D14" s="593">
        <v>400</v>
      </c>
      <c r="E14" s="585">
        <v>69.95</v>
      </c>
      <c r="F14" s="584">
        <v>137.8</v>
      </c>
      <c r="G14" s="584">
        <v>114.2</v>
      </c>
      <c r="H14" s="583">
        <v>155.1</v>
      </c>
      <c r="I14" s="596"/>
      <c r="J14" s="595"/>
    </row>
    <row r="15" spans="1:10" ht="12.75">
      <c r="A15" s="465">
        <v>1993</v>
      </c>
      <c r="B15" s="586" t="s">
        <v>21</v>
      </c>
      <c r="C15" s="587">
        <v>103.26</v>
      </c>
      <c r="D15" s="593">
        <v>566</v>
      </c>
      <c r="E15" s="585">
        <v>74</v>
      </c>
      <c r="F15" s="584">
        <v>141.9</v>
      </c>
      <c r="G15" s="584">
        <v>116.5</v>
      </c>
      <c r="H15" s="583">
        <v>160.1</v>
      </c>
      <c r="I15" s="596"/>
      <c r="J15" s="595"/>
    </row>
    <row r="16" spans="1:10" ht="12.75">
      <c r="A16" s="465">
        <v>1994</v>
      </c>
      <c r="B16" s="586" t="s">
        <v>21</v>
      </c>
      <c r="C16" s="587">
        <v>105.46</v>
      </c>
      <c r="D16" s="593">
        <v>566</v>
      </c>
      <c r="E16" s="585">
        <v>74</v>
      </c>
      <c r="F16" s="584">
        <v>146.4</v>
      </c>
      <c r="G16" s="584">
        <v>118.7</v>
      </c>
      <c r="H16" s="583">
        <v>164.5</v>
      </c>
      <c r="I16" s="596"/>
      <c r="J16" s="595"/>
    </row>
    <row r="17" spans="1:10" ht="12.75">
      <c r="A17" s="465">
        <v>1995</v>
      </c>
      <c r="B17" s="586" t="s">
        <v>21</v>
      </c>
      <c r="C17" s="587">
        <v>109.39</v>
      </c>
      <c r="D17" s="593">
        <v>596</v>
      </c>
      <c r="E17" s="585">
        <v>74</v>
      </c>
      <c r="F17" s="584">
        <v>149.2</v>
      </c>
      <c r="G17" s="584">
        <v>117.5</v>
      </c>
      <c r="H17" s="583">
        <v>168.1</v>
      </c>
      <c r="I17" s="596"/>
      <c r="J17" s="595"/>
    </row>
    <row r="18" spans="1:8" ht="12.75">
      <c r="A18" s="465">
        <v>1996</v>
      </c>
      <c r="B18" s="586" t="s">
        <v>21</v>
      </c>
      <c r="C18" s="587">
        <v>116.79</v>
      </c>
      <c r="D18" s="593">
        <v>530</v>
      </c>
      <c r="E18" s="585">
        <v>85</v>
      </c>
      <c r="F18" s="584">
        <v>150.8</v>
      </c>
      <c r="G18" s="584">
        <v>118.5</v>
      </c>
      <c r="H18" s="583">
        <v>170.7</v>
      </c>
    </row>
    <row r="19" spans="1:8" ht="12.75">
      <c r="A19" s="465">
        <v>1997</v>
      </c>
      <c r="B19" s="586" t="s">
        <v>653</v>
      </c>
      <c r="C19" s="587">
        <v>124.96</v>
      </c>
      <c r="D19" s="593">
        <v>521</v>
      </c>
      <c r="E19" s="585">
        <v>80</v>
      </c>
      <c r="F19" s="584">
        <v>152.6</v>
      </c>
      <c r="G19" s="584">
        <v>117.3</v>
      </c>
      <c r="H19" s="583">
        <v>171.9</v>
      </c>
    </row>
    <row r="20" spans="1:8" ht="12.75">
      <c r="A20" s="465">
        <v>1998</v>
      </c>
      <c r="B20" s="586" t="s">
        <v>652</v>
      </c>
      <c r="C20" s="587">
        <v>129.66</v>
      </c>
      <c r="D20" s="593">
        <v>521</v>
      </c>
      <c r="E20" s="585">
        <v>88</v>
      </c>
      <c r="F20" s="584">
        <v>153.3</v>
      </c>
      <c r="G20" s="584">
        <v>112.2</v>
      </c>
      <c r="H20" s="583">
        <v>171.5</v>
      </c>
    </row>
    <row r="21" spans="1:8" ht="12.75">
      <c r="A21" s="465">
        <v>1999</v>
      </c>
      <c r="B21" s="586" t="s">
        <v>651</v>
      </c>
      <c r="C21" s="587">
        <v>131.66</v>
      </c>
      <c r="D21" s="593">
        <v>536</v>
      </c>
      <c r="E21" s="585">
        <v>94.75</v>
      </c>
      <c r="F21" s="584">
        <v>158.3</v>
      </c>
      <c r="G21" s="584">
        <v>105.4</v>
      </c>
      <c r="H21" s="583">
        <v>173.3</v>
      </c>
    </row>
    <row r="22" spans="1:8" ht="9" customHeight="1">
      <c r="A22" s="465"/>
      <c r="B22" s="586"/>
      <c r="C22" s="587"/>
      <c r="D22" s="586"/>
      <c r="E22" s="594"/>
      <c r="F22" s="584"/>
      <c r="G22" s="584"/>
      <c r="H22" s="583"/>
    </row>
    <row r="23" spans="1:8" ht="12.75">
      <c r="A23" s="465">
        <v>2000</v>
      </c>
      <c r="B23" s="586" t="s">
        <v>650</v>
      </c>
      <c r="C23" s="587">
        <v>140.63</v>
      </c>
      <c r="D23" s="593">
        <v>576</v>
      </c>
      <c r="E23" s="585">
        <v>94.5</v>
      </c>
      <c r="F23" s="584">
        <v>160</v>
      </c>
      <c r="G23" s="584">
        <v>103.5</v>
      </c>
      <c r="H23" s="583">
        <v>176.3</v>
      </c>
    </row>
    <row r="24" spans="1:8" ht="12.75">
      <c r="A24" s="465">
        <v>2001</v>
      </c>
      <c r="B24" s="586" t="s">
        <v>649</v>
      </c>
      <c r="C24" s="587">
        <v>144.88</v>
      </c>
      <c r="D24" s="593">
        <v>692</v>
      </c>
      <c r="E24" s="585">
        <v>95.25</v>
      </c>
      <c r="F24" s="584">
        <v>164</v>
      </c>
      <c r="G24" s="584">
        <v>101</v>
      </c>
      <c r="H24" s="583">
        <v>178.4</v>
      </c>
    </row>
    <row r="25" spans="1:8" ht="12.75">
      <c r="A25" s="465">
        <v>2002</v>
      </c>
      <c r="B25" s="586" t="s">
        <v>648</v>
      </c>
      <c r="C25" s="587">
        <v>140.89</v>
      </c>
      <c r="D25" s="593">
        <v>692</v>
      </c>
      <c r="E25" s="585">
        <v>99</v>
      </c>
      <c r="F25" s="584">
        <v>166</v>
      </c>
      <c r="G25" s="584">
        <v>102.6</v>
      </c>
      <c r="H25" s="583">
        <v>180.3</v>
      </c>
    </row>
    <row r="26" spans="1:8" ht="12.75">
      <c r="A26" s="465">
        <v>2003</v>
      </c>
      <c r="B26" s="586" t="s">
        <v>647</v>
      </c>
      <c r="C26" s="587">
        <v>144.16</v>
      </c>
      <c r="D26" s="593">
        <v>714</v>
      </c>
      <c r="E26" s="585">
        <v>119</v>
      </c>
      <c r="F26" s="584">
        <v>167.1</v>
      </c>
      <c r="G26" s="584">
        <v>98.5</v>
      </c>
      <c r="H26" s="583">
        <v>184.5</v>
      </c>
    </row>
    <row r="27" spans="1:8" ht="12.75">
      <c r="A27" s="465">
        <v>2004</v>
      </c>
      <c r="B27" s="586" t="s">
        <v>646</v>
      </c>
      <c r="C27" s="587">
        <v>152.17</v>
      </c>
      <c r="D27" s="593">
        <v>714</v>
      </c>
      <c r="E27" s="585">
        <v>139.6</v>
      </c>
      <c r="F27" s="584">
        <v>171</v>
      </c>
      <c r="G27" s="584">
        <v>101.2</v>
      </c>
      <c r="H27" s="583">
        <v>190.6</v>
      </c>
    </row>
    <row r="28" spans="1:8" ht="12.75">
      <c r="A28" s="465">
        <v>2005</v>
      </c>
      <c r="B28" s="586" t="s">
        <v>645</v>
      </c>
      <c r="C28" s="587">
        <v>166.16</v>
      </c>
      <c r="D28" s="593">
        <v>829</v>
      </c>
      <c r="E28" s="585">
        <v>144.7</v>
      </c>
      <c r="F28" s="584">
        <v>176.4</v>
      </c>
      <c r="G28" s="584">
        <v>102.5</v>
      </c>
      <c r="H28" s="583">
        <v>197.8</v>
      </c>
    </row>
    <row r="29" spans="1:8" ht="12.75">
      <c r="A29" s="465">
        <v>2006</v>
      </c>
      <c r="B29" s="586" t="s">
        <v>644</v>
      </c>
      <c r="C29" s="587">
        <v>187.19</v>
      </c>
      <c r="D29" s="586" t="s">
        <v>21</v>
      </c>
      <c r="E29" s="585">
        <v>167.8</v>
      </c>
      <c r="F29" s="584">
        <v>186</v>
      </c>
      <c r="G29" s="584">
        <v>104.4</v>
      </c>
      <c r="H29" s="583">
        <v>209.4</v>
      </c>
    </row>
    <row r="30" spans="1:8" ht="12.75">
      <c r="A30" s="465">
        <v>2007</v>
      </c>
      <c r="B30" s="586" t="s">
        <v>643</v>
      </c>
      <c r="C30" s="587">
        <v>199.96</v>
      </c>
      <c r="D30" s="586" t="s">
        <v>21</v>
      </c>
      <c r="E30" s="585">
        <v>182.9</v>
      </c>
      <c r="F30" s="584">
        <v>195.071</v>
      </c>
      <c r="G30" s="584">
        <v>104.145</v>
      </c>
      <c r="H30" s="583">
        <v>219.504</v>
      </c>
    </row>
    <row r="31" spans="1:9" ht="12.75" customHeight="1">
      <c r="A31" s="465">
        <v>2008</v>
      </c>
      <c r="B31" s="586" t="s">
        <v>642</v>
      </c>
      <c r="C31" s="587">
        <v>201.85</v>
      </c>
      <c r="D31" s="586" t="s">
        <v>21</v>
      </c>
      <c r="E31" s="585">
        <v>170</v>
      </c>
      <c r="F31" s="584">
        <v>202.257</v>
      </c>
      <c r="G31" s="584">
        <v>105.277</v>
      </c>
      <c r="H31" s="583">
        <v>228.86</v>
      </c>
      <c r="I31" s="69"/>
    </row>
    <row r="32" spans="1:8" ht="12.75" customHeight="1">
      <c r="A32" s="465">
        <v>2009</v>
      </c>
      <c r="B32" s="586" t="s">
        <v>641</v>
      </c>
      <c r="C32" s="592" t="s">
        <v>640</v>
      </c>
      <c r="D32" s="586" t="s">
        <v>21</v>
      </c>
      <c r="E32" s="585">
        <v>218.1</v>
      </c>
      <c r="F32" s="584">
        <v>210.826</v>
      </c>
      <c r="G32" s="584">
        <v>112.811</v>
      </c>
      <c r="H32" s="583">
        <v>230.048</v>
      </c>
    </row>
    <row r="33" spans="1:8" ht="12.75" customHeight="1">
      <c r="A33" s="465"/>
      <c r="B33" s="586"/>
      <c r="C33" s="587"/>
      <c r="D33" s="586"/>
      <c r="E33" s="591"/>
      <c r="F33" s="584"/>
      <c r="G33" s="590"/>
      <c r="H33" s="589"/>
    </row>
    <row r="34" spans="1:8" ht="12.75" customHeight="1">
      <c r="A34" s="465">
        <v>2010</v>
      </c>
      <c r="B34" s="588">
        <v>112.5</v>
      </c>
      <c r="C34" s="587">
        <v>174.33</v>
      </c>
      <c r="D34" s="586" t="s">
        <v>21</v>
      </c>
      <c r="E34" s="585">
        <v>191.2</v>
      </c>
      <c r="F34" s="584">
        <v>213.6</v>
      </c>
      <c r="G34" s="584">
        <v>116.4</v>
      </c>
      <c r="H34" s="583">
        <v>234.9</v>
      </c>
    </row>
    <row r="35" spans="1:8" ht="9" customHeight="1">
      <c r="A35" s="360"/>
      <c r="B35" s="360"/>
      <c r="C35" s="360"/>
      <c r="D35" s="360"/>
      <c r="E35" s="360"/>
      <c r="F35" s="360"/>
      <c r="G35" s="360"/>
      <c r="H35" s="367"/>
    </row>
    <row r="36" ht="9.75" customHeight="1"/>
    <row r="37" ht="12.75">
      <c r="A37" s="50" t="s">
        <v>318</v>
      </c>
    </row>
    <row r="38" spans="1:8" ht="12.75">
      <c r="A38" s="582" t="s">
        <v>639</v>
      </c>
      <c r="B38" s="41"/>
      <c r="C38" s="41"/>
      <c r="D38" s="41"/>
      <c r="E38" s="41"/>
      <c r="F38" s="41"/>
      <c r="G38" s="41"/>
      <c r="H38" s="41"/>
    </row>
    <row r="39" spans="1:10" ht="12.75">
      <c r="A39" s="581" t="s">
        <v>638</v>
      </c>
      <c r="B39" s="41"/>
      <c r="C39" s="41"/>
      <c r="D39" s="41"/>
      <c r="E39" s="41"/>
      <c r="F39" s="41"/>
      <c r="G39" s="41"/>
      <c r="H39" s="41"/>
      <c r="J39" s="580"/>
    </row>
    <row r="40" ht="12.75">
      <c r="A40" s="579" t="s">
        <v>637</v>
      </c>
    </row>
    <row r="41" ht="12.75">
      <c r="A41" s="50" t="s">
        <v>636</v>
      </c>
    </row>
    <row r="42" ht="12.75">
      <c r="A42" s="49" t="s">
        <v>635</v>
      </c>
    </row>
    <row r="43" ht="12.75">
      <c r="A43" s="50" t="s">
        <v>634</v>
      </c>
    </row>
    <row r="44" ht="12.75">
      <c r="A44" s="50" t="s">
        <v>633</v>
      </c>
    </row>
    <row r="45" ht="12.75">
      <c r="A45" s="49" t="s">
        <v>632</v>
      </c>
    </row>
    <row r="46" ht="12.75">
      <c r="A46" s="45" t="s">
        <v>631</v>
      </c>
    </row>
    <row r="47" ht="12.75">
      <c r="A47" s="45" t="s">
        <v>630</v>
      </c>
    </row>
    <row r="48" ht="12.75">
      <c r="A48" s="45" t="s">
        <v>629</v>
      </c>
    </row>
    <row r="49" ht="12.75">
      <c r="A49" s="45" t="s">
        <v>628</v>
      </c>
    </row>
    <row r="50" ht="12.75">
      <c r="A50" s="52" t="s">
        <v>627</v>
      </c>
    </row>
    <row r="51" ht="12.75">
      <c r="A51" s="52"/>
    </row>
    <row r="52" ht="12.75">
      <c r="A52" s="52"/>
    </row>
  </sheetData>
  <sheetProtection/>
  <printOptions horizontalCentered="1"/>
  <pageMargins left="1" right="1" top="1" bottom="1" header="0.5" footer="0.5"/>
  <pageSetup horizontalDpi="300" verticalDpi="300" orientation="portrait" scale="90" r:id="rId1"/>
  <headerFooter alignWithMargins="0">
    <oddFooter>&amp;L&amp;"Arial,Italic"&amp;9      The State of Hawaii Data Book 2010&amp;R&amp;9http://www.hawaii.gov/dbedt/</oddFooter>
  </headerFooter>
</worksheet>
</file>

<file path=xl/worksheets/sheet38.xml><?xml version="1.0" encoding="utf-8"?>
<worksheet xmlns="http://schemas.openxmlformats.org/spreadsheetml/2006/main" xmlns:r="http://schemas.openxmlformats.org/officeDocument/2006/relationships">
  <dimension ref="A1:I46"/>
  <sheetViews>
    <sheetView zoomScalePageLayoutView="0" workbookViewId="0" topLeftCell="A1">
      <selection activeCell="A1" sqref="A1"/>
    </sheetView>
  </sheetViews>
  <sheetFormatPr defaultColWidth="9.140625" defaultRowHeight="12.75"/>
  <cols>
    <col min="1" max="7" width="11.8515625" style="0" customWidth="1"/>
  </cols>
  <sheetData>
    <row r="1" spans="1:7" ht="31.5">
      <c r="A1" s="98" t="s">
        <v>668</v>
      </c>
      <c r="B1" s="139"/>
      <c r="C1" s="139"/>
      <c r="D1" s="139"/>
      <c r="E1" s="139"/>
      <c r="F1" s="139"/>
      <c r="G1" s="139"/>
    </row>
    <row r="2" spans="1:7" ht="12.75" customHeight="1" thickBot="1">
      <c r="A2" s="94"/>
      <c r="B2" s="138"/>
      <c r="C2" s="138"/>
      <c r="D2" s="138"/>
      <c r="E2" s="138"/>
      <c r="F2" s="138"/>
      <c r="G2" s="353"/>
    </row>
    <row r="3" spans="2:7" s="145" customFormat="1" ht="24" customHeight="1" thickTop="1">
      <c r="B3" s="617" t="s">
        <v>667</v>
      </c>
      <c r="C3" s="618"/>
      <c r="D3" s="616"/>
      <c r="E3" s="617" t="s">
        <v>666</v>
      </c>
      <c r="F3" s="616"/>
      <c r="G3" s="183"/>
    </row>
    <row r="4" spans="1:7" s="145" customFormat="1" ht="34.5" customHeight="1">
      <c r="A4" s="615" t="s">
        <v>35</v>
      </c>
      <c r="B4" s="614" t="s">
        <v>34</v>
      </c>
      <c r="C4" s="181" t="s">
        <v>3</v>
      </c>
      <c r="D4" s="181" t="s">
        <v>80</v>
      </c>
      <c r="E4" s="614" t="s">
        <v>34</v>
      </c>
      <c r="F4" s="181" t="s">
        <v>3</v>
      </c>
      <c r="G4" s="180" t="s">
        <v>80</v>
      </c>
    </row>
    <row r="5" spans="1:6" ht="12.75" customHeight="1">
      <c r="A5" s="346"/>
      <c r="B5" s="456"/>
      <c r="C5" s="346"/>
      <c r="D5" s="346"/>
      <c r="E5" s="456"/>
      <c r="F5" s="346"/>
    </row>
    <row r="6" spans="1:7" ht="12.75">
      <c r="A6" s="465">
        <v>1993</v>
      </c>
      <c r="B6" s="610">
        <v>832591.6885</v>
      </c>
      <c r="C6" s="609">
        <v>716100</v>
      </c>
      <c r="D6" s="613">
        <v>116491.6885</v>
      </c>
      <c r="E6" s="608">
        <v>52487</v>
      </c>
      <c r="F6" s="607">
        <v>44890</v>
      </c>
      <c r="G6" s="606">
        <v>7597</v>
      </c>
    </row>
    <row r="7" spans="1:7" ht="12.75">
      <c r="A7" s="465">
        <v>1994</v>
      </c>
      <c r="B7" s="610">
        <v>858074.7239</v>
      </c>
      <c r="C7" s="609">
        <v>738540</v>
      </c>
      <c r="D7" s="613">
        <v>119534.72390000001</v>
      </c>
      <c r="E7" s="608">
        <v>54362</v>
      </c>
      <c r="F7" s="607">
        <v>46150</v>
      </c>
      <c r="G7" s="606">
        <v>8212</v>
      </c>
    </row>
    <row r="8" spans="1:7" ht="12.75">
      <c r="A8" s="465">
        <v>1995</v>
      </c>
      <c r="B8" s="610">
        <v>878598.77145</v>
      </c>
      <c r="C8" s="609">
        <v>755970</v>
      </c>
      <c r="D8" s="613">
        <v>122628.77145</v>
      </c>
      <c r="E8" s="608">
        <v>55856</v>
      </c>
      <c r="F8" s="607">
        <v>47863.83611948552</v>
      </c>
      <c r="G8" s="606">
        <v>7992.163880514483</v>
      </c>
    </row>
    <row r="9" spans="1:7" ht="12.75">
      <c r="A9" s="465">
        <v>1996</v>
      </c>
      <c r="B9" s="610">
        <v>889496.20515</v>
      </c>
      <c r="C9" s="609">
        <v>764790</v>
      </c>
      <c r="D9" s="613">
        <v>124706.20515000001</v>
      </c>
      <c r="E9" s="608">
        <v>58137</v>
      </c>
      <c r="F9" s="607">
        <v>50107.97107926909</v>
      </c>
      <c r="G9" s="606">
        <v>8029.028920730911</v>
      </c>
    </row>
    <row r="10" spans="1:7" ht="12.75">
      <c r="A10" s="465">
        <v>1997</v>
      </c>
      <c r="B10" s="610">
        <v>925812.44525</v>
      </c>
      <c r="C10" s="609">
        <v>796650</v>
      </c>
      <c r="D10" s="613">
        <v>129162.44525</v>
      </c>
      <c r="E10" s="608">
        <v>40898</v>
      </c>
      <c r="F10" s="607">
        <v>35467.294520547955</v>
      </c>
      <c r="G10" s="606">
        <v>5430.7054794520445</v>
      </c>
    </row>
    <row r="11" spans="1:7" ht="12.75">
      <c r="A11" s="465">
        <v>1998</v>
      </c>
      <c r="B11" s="610">
        <v>931068</v>
      </c>
      <c r="C11" s="609">
        <v>796967</v>
      </c>
      <c r="D11" s="609">
        <v>134101</v>
      </c>
      <c r="E11" s="608">
        <v>38495</v>
      </c>
      <c r="F11" s="607">
        <v>34791</v>
      </c>
      <c r="G11" s="606">
        <v>3704</v>
      </c>
    </row>
    <row r="12" spans="1:7" ht="12.75">
      <c r="A12" s="465">
        <v>1999</v>
      </c>
      <c r="B12" s="610">
        <v>939622.397648581</v>
      </c>
      <c r="C12" s="609">
        <v>805318.397648581</v>
      </c>
      <c r="D12" s="609">
        <v>134304</v>
      </c>
      <c r="E12" s="608">
        <v>42297</v>
      </c>
      <c r="F12" s="607">
        <v>36339</v>
      </c>
      <c r="G12" s="606">
        <v>5958</v>
      </c>
    </row>
    <row r="13" spans="1:7" ht="12.75">
      <c r="A13" s="465">
        <v>2000</v>
      </c>
      <c r="B13" s="610">
        <v>1001174.1121460946</v>
      </c>
      <c r="C13" s="609">
        <v>839771.8939689692</v>
      </c>
      <c r="D13" s="609">
        <v>161402.21817712532</v>
      </c>
      <c r="E13" s="608">
        <v>46151</v>
      </c>
      <c r="F13" s="607">
        <v>37307</v>
      </c>
      <c r="G13" s="606">
        <v>8844</v>
      </c>
    </row>
    <row r="14" spans="1:7" ht="12.75">
      <c r="A14" s="465">
        <v>2001</v>
      </c>
      <c r="B14" s="610">
        <v>982507.6268981183</v>
      </c>
      <c r="C14" s="609">
        <v>815293</v>
      </c>
      <c r="D14" s="609">
        <v>167214.62689811824</v>
      </c>
      <c r="E14" s="608">
        <v>46566.061667552654</v>
      </c>
      <c r="F14" s="607">
        <v>36029.24956164383</v>
      </c>
      <c r="G14" s="606">
        <v>10536.81210590882</v>
      </c>
    </row>
    <row r="15" spans="1:7" ht="12.75">
      <c r="A15" s="465">
        <v>2002</v>
      </c>
      <c r="B15" s="610">
        <v>991557</v>
      </c>
      <c r="C15" s="609">
        <v>850786</v>
      </c>
      <c r="D15" s="609">
        <v>140771</v>
      </c>
      <c r="E15" s="608">
        <v>46757.48947484123</v>
      </c>
      <c r="F15" s="607">
        <v>35810.4185527155</v>
      </c>
      <c r="G15" s="606">
        <v>10947.070922125737</v>
      </c>
    </row>
    <row r="16" spans="1:7" ht="12.75">
      <c r="A16" s="465">
        <v>2003</v>
      </c>
      <c r="B16" s="610">
        <v>1057614.995326885</v>
      </c>
      <c r="C16" s="609">
        <v>930264.9953268851</v>
      </c>
      <c r="D16" s="609">
        <v>127350</v>
      </c>
      <c r="E16" s="608">
        <v>53446.92970558738</v>
      </c>
      <c r="F16" s="607">
        <v>44682.463885666046</v>
      </c>
      <c r="G16" s="606">
        <v>8764.465819921335</v>
      </c>
    </row>
    <row r="17" spans="1:7" ht="12.75">
      <c r="A17" s="465">
        <v>2004</v>
      </c>
      <c r="B17" s="610">
        <v>1140779</v>
      </c>
      <c r="C17" s="609">
        <v>976976</v>
      </c>
      <c r="D17" s="609">
        <v>163803</v>
      </c>
      <c r="E17" s="608">
        <v>57480.631393442614</v>
      </c>
      <c r="F17" s="607">
        <v>47436.26527322404</v>
      </c>
      <c r="G17" s="606">
        <v>10044.36612021858</v>
      </c>
    </row>
    <row r="18" spans="1:7" ht="12.75">
      <c r="A18" s="465">
        <v>2005</v>
      </c>
      <c r="B18" s="610">
        <v>1252012</v>
      </c>
      <c r="C18" s="609">
        <v>1078468</v>
      </c>
      <c r="D18" s="609">
        <v>173544</v>
      </c>
      <c r="E18" s="608">
        <v>65673.92943530745</v>
      </c>
      <c r="F18" s="607">
        <v>53789.44575484206</v>
      </c>
      <c r="G18" s="606">
        <v>11884.483680465391</v>
      </c>
    </row>
    <row r="19" spans="1:9" ht="12.75">
      <c r="A19" s="465">
        <v>2006</v>
      </c>
      <c r="B19" s="610">
        <v>1362507</v>
      </c>
      <c r="C19" s="609">
        <v>1175635</v>
      </c>
      <c r="D19" s="609">
        <v>186872</v>
      </c>
      <c r="E19" s="608">
        <v>68655.72614323486</v>
      </c>
      <c r="F19" s="607">
        <v>56964.28444480655</v>
      </c>
      <c r="G19" s="606">
        <v>11691.441698428303</v>
      </c>
      <c r="H19" s="612"/>
      <c r="I19" s="611"/>
    </row>
    <row r="20" spans="1:7" ht="12.75">
      <c r="A20" s="465">
        <v>2007</v>
      </c>
      <c r="B20" s="610">
        <v>1364505</v>
      </c>
      <c r="C20" s="609">
        <v>1160029</v>
      </c>
      <c r="D20" s="609">
        <v>204476</v>
      </c>
      <c r="E20" s="608">
        <v>71625.60443835615</v>
      </c>
      <c r="F20" s="607">
        <v>57906.105150684925</v>
      </c>
      <c r="G20" s="606">
        <v>13719.499287671231</v>
      </c>
    </row>
    <row r="21" spans="1:7" ht="12.75">
      <c r="A21" s="465">
        <v>2008</v>
      </c>
      <c r="B21" s="605">
        <v>1262237.012542321</v>
      </c>
      <c r="C21" s="604">
        <v>1057133.0125423202</v>
      </c>
      <c r="D21" s="604">
        <v>205104.0000000009</v>
      </c>
      <c r="E21" s="603">
        <v>72079.93696126388</v>
      </c>
      <c r="F21" s="602">
        <v>57386.39742610115</v>
      </c>
      <c r="G21" s="601">
        <v>14693.53953516273</v>
      </c>
    </row>
    <row r="22" spans="1:7" ht="12.75">
      <c r="A22" s="465">
        <v>2009</v>
      </c>
      <c r="B22" s="605">
        <v>1244533.5881144973</v>
      </c>
      <c r="C22" s="604">
        <v>1032157.5881144984</v>
      </c>
      <c r="D22" s="604">
        <v>212375.9999999989</v>
      </c>
      <c r="E22" s="603">
        <v>69243.03045081827</v>
      </c>
      <c r="F22" s="602">
        <v>56366.296411909796</v>
      </c>
      <c r="G22" s="601">
        <v>12876.734038908486</v>
      </c>
    </row>
    <row r="23" spans="1:7" ht="12.75">
      <c r="A23" s="465">
        <v>2010</v>
      </c>
      <c r="B23" s="605">
        <v>1361001.561230438</v>
      </c>
      <c r="C23" s="604">
        <v>1148138.9778971663</v>
      </c>
      <c r="D23" s="604">
        <v>212862.5833332718</v>
      </c>
      <c r="E23" s="603">
        <v>76826.21361731304</v>
      </c>
      <c r="F23" s="602">
        <v>61150.19652142717</v>
      </c>
      <c r="G23" s="601">
        <v>15676.017095885878</v>
      </c>
    </row>
    <row r="24" spans="1:7" ht="12.75" customHeight="1">
      <c r="A24" s="360"/>
      <c r="B24" s="447"/>
      <c r="C24" s="360"/>
      <c r="D24" s="360"/>
      <c r="E24" s="447"/>
      <c r="F24" s="360"/>
      <c r="G24" s="367"/>
    </row>
    <row r="25" ht="12.75" customHeight="1"/>
    <row r="26" ht="12.75">
      <c r="A26" s="50" t="s">
        <v>665</v>
      </c>
    </row>
    <row r="27" ht="12.75">
      <c r="A27" s="49" t="s">
        <v>664</v>
      </c>
    </row>
    <row r="28" ht="12.75">
      <c r="A28" s="49"/>
    </row>
    <row r="29" ht="12.75">
      <c r="B29" s="600"/>
    </row>
    <row r="30" ht="12.75">
      <c r="B30" s="600"/>
    </row>
    <row r="31" ht="12.75">
      <c r="B31" s="600"/>
    </row>
    <row r="32" ht="12.75">
      <c r="B32" s="600"/>
    </row>
    <row r="33" ht="12.75">
      <c r="B33" s="600"/>
    </row>
    <row r="35" ht="12.75">
      <c r="B35" s="599"/>
    </row>
    <row r="36" ht="12.75">
      <c r="B36" s="96"/>
    </row>
    <row r="37" ht="12.75">
      <c r="B37" s="599"/>
    </row>
    <row r="38" ht="12.75">
      <c r="B38" s="599"/>
    </row>
    <row r="39" ht="12.75">
      <c r="B39" s="599"/>
    </row>
    <row r="40" ht="12.75">
      <c r="B40" s="599"/>
    </row>
    <row r="41" ht="12.75">
      <c r="B41" s="599"/>
    </row>
    <row r="42" ht="12.75">
      <c r="B42" s="599"/>
    </row>
    <row r="43" ht="12.75">
      <c r="B43" s="599"/>
    </row>
    <row r="44" ht="12.75">
      <c r="B44" s="599"/>
    </row>
    <row r="45" ht="12.75">
      <c r="B45" s="599"/>
    </row>
    <row r="46" ht="12.75">
      <c r="B46" s="96"/>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39.xml><?xml version="1.0" encoding="utf-8"?>
<worksheet xmlns="http://schemas.openxmlformats.org/spreadsheetml/2006/main" xmlns:r="http://schemas.openxmlformats.org/officeDocument/2006/relationships">
  <dimension ref="A1:H27"/>
  <sheetViews>
    <sheetView zoomScalePageLayoutView="0" workbookViewId="0" topLeftCell="A1">
      <selection activeCell="A1" sqref="A1"/>
    </sheetView>
  </sheetViews>
  <sheetFormatPr defaultColWidth="9.140625" defaultRowHeight="12.75"/>
  <cols>
    <col min="1" max="1" width="29.00390625" style="0" customWidth="1"/>
    <col min="2" max="3" width="8.8515625" style="0" customWidth="1"/>
    <col min="4" max="4" width="9.57421875" style="0" customWidth="1"/>
    <col min="5" max="6" width="8.8515625" style="0" customWidth="1"/>
    <col min="7" max="7" width="9.57421875" style="0" customWidth="1"/>
  </cols>
  <sheetData>
    <row r="1" spans="1:7" ht="15.75">
      <c r="A1" s="355" t="s">
        <v>684</v>
      </c>
      <c r="B1" s="139"/>
      <c r="C1" s="139"/>
      <c r="D1" s="139"/>
      <c r="E1" s="139"/>
      <c r="F1" s="139"/>
      <c r="G1" s="139"/>
    </row>
    <row r="2" spans="1:7" ht="15.75">
      <c r="A2" s="355" t="s">
        <v>683</v>
      </c>
      <c r="B2" s="139"/>
      <c r="C2" s="139"/>
      <c r="D2" s="139"/>
      <c r="E2" s="139"/>
      <c r="F2" s="139"/>
      <c r="G2" s="139"/>
    </row>
    <row r="3" spans="1:7" ht="12.75" customHeight="1">
      <c r="A3" s="98"/>
      <c r="B3" s="139"/>
      <c r="C3" s="139"/>
      <c r="D3" s="139"/>
      <c r="E3" s="139"/>
      <c r="F3" s="139"/>
      <c r="G3" s="139"/>
    </row>
    <row r="4" spans="1:7" ht="12.75" customHeight="1">
      <c r="A4" s="644" t="s">
        <v>682</v>
      </c>
      <c r="B4" s="139"/>
      <c r="C4" s="139"/>
      <c r="D4" s="139"/>
      <c r="E4" s="139"/>
      <c r="F4" s="139"/>
      <c r="G4" s="139"/>
    </row>
    <row r="5" spans="1:7" ht="12.75" customHeight="1" thickBot="1">
      <c r="A5" s="94"/>
      <c r="B5" s="138"/>
      <c r="C5" s="138"/>
      <c r="D5" s="138"/>
      <c r="E5" s="138"/>
      <c r="F5" s="138"/>
      <c r="G5" s="353"/>
    </row>
    <row r="6" spans="1:8" ht="16.5" thickTop="1">
      <c r="A6" s="643"/>
      <c r="B6" s="641" t="s">
        <v>681</v>
      </c>
      <c r="C6" s="640"/>
      <c r="D6" s="642"/>
      <c r="E6" s="641" t="s">
        <v>119</v>
      </c>
      <c r="F6" s="640"/>
      <c r="G6" s="640"/>
      <c r="H6" s="96"/>
    </row>
    <row r="7" spans="1:7" s="145" customFormat="1" ht="25.5">
      <c r="A7" s="182" t="s">
        <v>121</v>
      </c>
      <c r="B7" s="615">
        <v>1977</v>
      </c>
      <c r="C7" s="615">
        <v>1995</v>
      </c>
      <c r="D7" s="131" t="s">
        <v>518</v>
      </c>
      <c r="E7" s="639">
        <v>1977</v>
      </c>
      <c r="F7" s="638">
        <v>1995</v>
      </c>
      <c r="G7" s="331" t="s">
        <v>518</v>
      </c>
    </row>
    <row r="8" spans="1:7" ht="12.75">
      <c r="A8" s="346"/>
      <c r="B8" s="346"/>
      <c r="C8" s="346"/>
      <c r="D8" s="637"/>
      <c r="E8" s="636"/>
      <c r="F8" s="635"/>
      <c r="G8" s="634"/>
    </row>
    <row r="9" spans="1:7" ht="12.75">
      <c r="A9" s="633" t="s">
        <v>680</v>
      </c>
      <c r="B9" s="625"/>
      <c r="C9" s="625"/>
      <c r="D9" s="625"/>
      <c r="E9" s="623"/>
      <c r="F9" s="622"/>
      <c r="G9" s="632"/>
    </row>
    <row r="10" spans="1:7" ht="12.75">
      <c r="A10" s="631" t="s">
        <v>679</v>
      </c>
      <c r="B10" s="625">
        <v>67</v>
      </c>
      <c r="C10" s="625">
        <v>75</v>
      </c>
      <c r="D10" s="624">
        <v>12.5</v>
      </c>
      <c r="E10" s="623">
        <v>72</v>
      </c>
      <c r="F10" s="622">
        <v>80</v>
      </c>
      <c r="G10" s="621">
        <v>10.8</v>
      </c>
    </row>
    <row r="11" spans="1:7" ht="12.75">
      <c r="A11" s="631" t="s">
        <v>678</v>
      </c>
      <c r="B11" s="624">
        <v>1.3</v>
      </c>
      <c r="C11" s="624">
        <v>3.1</v>
      </c>
      <c r="D11" s="624">
        <v>138.5</v>
      </c>
      <c r="E11" s="628">
        <v>4.1</v>
      </c>
      <c r="F11" s="627">
        <v>5.5</v>
      </c>
      <c r="G11" s="621">
        <v>34.1</v>
      </c>
    </row>
    <row r="12" spans="1:7" ht="12.75">
      <c r="A12" s="465" t="s">
        <v>677</v>
      </c>
      <c r="B12" s="624">
        <v>1.9</v>
      </c>
      <c r="C12" s="624">
        <v>4.2</v>
      </c>
      <c r="D12" s="624">
        <v>121.1</v>
      </c>
      <c r="E12" s="628">
        <v>5.7</v>
      </c>
      <c r="F12" s="627">
        <v>6.9</v>
      </c>
      <c r="G12" s="621">
        <v>21.1</v>
      </c>
    </row>
    <row r="13" spans="1:7" ht="12.75">
      <c r="A13" s="630"/>
      <c r="B13" s="624"/>
      <c r="C13" s="624"/>
      <c r="D13" s="624"/>
      <c r="E13" s="628"/>
      <c r="F13" s="627"/>
      <c r="G13" s="621"/>
    </row>
    <row r="14" spans="1:7" ht="12.75">
      <c r="A14" s="626" t="s">
        <v>676</v>
      </c>
      <c r="B14" s="624">
        <v>0.5</v>
      </c>
      <c r="C14" s="624">
        <v>1.9</v>
      </c>
      <c r="D14" s="624">
        <v>280</v>
      </c>
      <c r="E14" s="628">
        <v>2</v>
      </c>
      <c r="F14" s="627">
        <v>4</v>
      </c>
      <c r="G14" s="621">
        <v>66.7</v>
      </c>
    </row>
    <row r="15" spans="1:7" ht="12.75">
      <c r="A15" s="626" t="s">
        <v>674</v>
      </c>
      <c r="B15" s="586" t="s">
        <v>21</v>
      </c>
      <c r="C15" s="624">
        <v>2.7</v>
      </c>
      <c r="D15" s="586" t="s">
        <v>21</v>
      </c>
      <c r="E15" s="628">
        <v>4</v>
      </c>
      <c r="F15" s="627">
        <v>4.8</v>
      </c>
      <c r="G15" s="621">
        <v>20</v>
      </c>
    </row>
    <row r="16" spans="1:7" ht="12.75">
      <c r="A16" s="465" t="s">
        <v>673</v>
      </c>
      <c r="B16" s="586" t="s">
        <v>21</v>
      </c>
      <c r="C16" s="625">
        <v>7392</v>
      </c>
      <c r="D16" s="586" t="s">
        <v>21</v>
      </c>
      <c r="E16" s="623">
        <v>2836</v>
      </c>
      <c r="F16" s="622">
        <v>3943</v>
      </c>
      <c r="G16" s="621">
        <v>39</v>
      </c>
    </row>
    <row r="17" spans="1:7" ht="12.75">
      <c r="A17" s="626" t="s">
        <v>672</v>
      </c>
      <c r="B17" s="586" t="s">
        <v>21</v>
      </c>
      <c r="C17" s="625">
        <v>2704</v>
      </c>
      <c r="D17" s="586" t="s">
        <v>21</v>
      </c>
      <c r="E17" s="623">
        <v>709</v>
      </c>
      <c r="F17" s="622">
        <v>827</v>
      </c>
      <c r="G17" s="621">
        <v>16.6</v>
      </c>
    </row>
    <row r="18" spans="1:7" ht="12.75">
      <c r="A18" s="629"/>
      <c r="B18" s="625"/>
      <c r="C18" s="625"/>
      <c r="D18" s="624"/>
      <c r="E18" s="623"/>
      <c r="F18" s="622"/>
      <c r="G18" s="621"/>
    </row>
    <row r="19" spans="1:7" ht="12.75">
      <c r="A19" s="626" t="s">
        <v>675</v>
      </c>
      <c r="B19" s="625"/>
      <c r="C19" s="625"/>
      <c r="D19" s="624"/>
      <c r="E19" s="623"/>
      <c r="F19" s="622"/>
      <c r="G19" s="621"/>
    </row>
    <row r="20" spans="1:7" ht="12.75">
      <c r="A20" s="626" t="s">
        <v>674</v>
      </c>
      <c r="B20" s="624">
        <v>2.1</v>
      </c>
      <c r="C20" s="624">
        <v>3.4</v>
      </c>
      <c r="D20" s="624">
        <v>61.9</v>
      </c>
      <c r="E20" s="628">
        <v>4</v>
      </c>
      <c r="F20" s="627">
        <v>4.8</v>
      </c>
      <c r="G20" s="621">
        <v>20</v>
      </c>
    </row>
    <row r="21" spans="1:7" ht="12.75">
      <c r="A21" s="626" t="s">
        <v>673</v>
      </c>
      <c r="B21" s="625">
        <v>14654</v>
      </c>
      <c r="C21" s="625">
        <v>16538</v>
      </c>
      <c r="D21" s="624">
        <v>12.9</v>
      </c>
      <c r="E21" s="623">
        <v>2836</v>
      </c>
      <c r="F21" s="622">
        <v>3943</v>
      </c>
      <c r="G21" s="621">
        <v>39</v>
      </c>
    </row>
    <row r="22" spans="1:7" ht="12.75">
      <c r="A22" s="626" t="s">
        <v>672</v>
      </c>
      <c r="B22" s="625">
        <v>7013</v>
      </c>
      <c r="C22" s="625">
        <v>4885</v>
      </c>
      <c r="D22" s="624">
        <v>-30.3</v>
      </c>
      <c r="E22" s="623">
        <v>709</v>
      </c>
      <c r="F22" s="622">
        <v>827</v>
      </c>
      <c r="G22" s="621">
        <v>16.6</v>
      </c>
    </row>
    <row r="23" spans="1:7" ht="12.75">
      <c r="A23" s="620"/>
      <c r="B23" s="619"/>
      <c r="C23" s="619"/>
      <c r="D23" s="360"/>
      <c r="E23" s="367"/>
      <c r="F23" s="368"/>
      <c r="G23" s="366"/>
    </row>
    <row r="25" ht="12.75">
      <c r="A25" s="458" t="s">
        <v>671</v>
      </c>
    </row>
    <row r="26" ht="12.75">
      <c r="A26" s="458" t="s">
        <v>670</v>
      </c>
    </row>
    <row r="27" ht="12.75">
      <c r="A27" s="443" t="s">
        <v>669</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2010&amp;R&amp;9http://www.hawaii.gov/dbedt/</oddFooter>
  </headerFooter>
</worksheet>
</file>

<file path=xl/worksheets/sheet4.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18.140625" style="46" customWidth="1"/>
    <col min="2" max="5" width="15.28125" style="46" customWidth="1"/>
    <col min="6" max="6" width="11.421875" style="46" bestFit="1" customWidth="1"/>
    <col min="7" max="7" width="14.8515625" style="46" bestFit="1" customWidth="1"/>
    <col min="8" max="8" width="13.28125" style="46" customWidth="1"/>
    <col min="9" max="9" width="10.57421875" style="46" bestFit="1" customWidth="1"/>
    <col min="10" max="10" width="9.28125" style="46" bestFit="1" customWidth="1"/>
    <col min="11" max="11" width="10.28125" style="46" bestFit="1" customWidth="1"/>
    <col min="12" max="12" width="9.28125" style="46" bestFit="1" customWidth="1"/>
    <col min="13" max="13" width="10.28125" style="46" bestFit="1" customWidth="1"/>
    <col min="14" max="16384" width="9.140625" style="46" customWidth="1"/>
  </cols>
  <sheetData>
    <row r="1" spans="1:5" ht="33.75" customHeight="1">
      <c r="A1" s="98" t="s">
        <v>32</v>
      </c>
      <c r="B1" s="95"/>
      <c r="C1" s="95"/>
      <c r="D1" s="95"/>
      <c r="E1" s="95"/>
    </row>
    <row r="2" spans="1:5" ht="12.75" customHeight="1">
      <c r="A2" s="98"/>
      <c r="B2" s="95"/>
      <c r="C2" s="95"/>
      <c r="D2" s="95"/>
      <c r="E2" s="95"/>
    </row>
    <row r="3" spans="1:5" ht="12.75" customHeight="1">
      <c r="A3" s="97" t="s">
        <v>6</v>
      </c>
      <c r="B3" s="95"/>
      <c r="C3" s="95"/>
      <c r="D3" s="95"/>
      <c r="E3" s="95"/>
    </row>
    <row r="4" spans="1:5" ht="12.75" customHeight="1">
      <c r="A4" s="96" t="s">
        <v>7</v>
      </c>
      <c r="B4" s="95"/>
      <c r="C4" s="95"/>
      <c r="D4" s="95"/>
      <c r="E4" s="95"/>
    </row>
    <row r="5" spans="1:5" ht="12.75" customHeight="1">
      <c r="A5" s="96" t="s">
        <v>8</v>
      </c>
      <c r="B5" s="95"/>
      <c r="C5" s="95"/>
      <c r="D5" s="95"/>
      <c r="E5" s="95"/>
    </row>
    <row r="6" spans="1:5" ht="12.75" customHeight="1" thickBot="1">
      <c r="A6" s="94"/>
      <c r="B6" s="93"/>
      <c r="C6" s="93"/>
      <c r="D6" s="93"/>
      <c r="E6" s="93"/>
    </row>
    <row r="7" spans="1:5" s="88" customFormat="1" ht="42.75" customHeight="1" thickTop="1">
      <c r="A7" s="92" t="s">
        <v>31</v>
      </c>
      <c r="B7" s="91" t="s">
        <v>30</v>
      </c>
      <c r="C7" s="90" t="s">
        <v>29</v>
      </c>
      <c r="D7" s="90" t="s">
        <v>28</v>
      </c>
      <c r="E7" s="89" t="s">
        <v>27</v>
      </c>
    </row>
    <row r="8" spans="1:4" ht="12.75">
      <c r="A8" s="61"/>
      <c r="B8" s="87"/>
      <c r="C8" s="61"/>
      <c r="D8" s="61"/>
    </row>
    <row r="9" spans="1:5" ht="12.75">
      <c r="A9" s="74" t="s">
        <v>26</v>
      </c>
      <c r="B9" s="86"/>
      <c r="C9" s="85"/>
      <c r="D9" s="85"/>
      <c r="E9" s="84"/>
    </row>
    <row r="10" spans="1:5" ht="12.75">
      <c r="A10" s="61"/>
      <c r="B10" s="86"/>
      <c r="C10" s="85"/>
      <c r="D10" s="85"/>
      <c r="E10" s="84"/>
    </row>
    <row r="11" spans="1:5" ht="12.75">
      <c r="A11" s="63" t="s">
        <v>24</v>
      </c>
      <c r="B11" s="79" t="s">
        <v>21</v>
      </c>
      <c r="C11" s="59">
        <v>3186112.5549613787</v>
      </c>
      <c r="D11" s="58">
        <v>570028.7944396425</v>
      </c>
      <c r="E11" s="57" t="s">
        <v>21</v>
      </c>
    </row>
    <row r="12" spans="1:5" ht="12.75">
      <c r="A12" s="68" t="s">
        <v>3</v>
      </c>
      <c r="B12" s="60">
        <v>2984393.282866195</v>
      </c>
      <c r="C12" s="59">
        <v>2475703.5353535353</v>
      </c>
      <c r="D12" s="58">
        <v>484923.4002487707</v>
      </c>
      <c r="E12" s="62">
        <v>23766.34726388884</v>
      </c>
    </row>
    <row r="13" spans="1:5" ht="12.75">
      <c r="A13" s="68" t="s">
        <v>4</v>
      </c>
      <c r="B13" s="79" t="s">
        <v>21</v>
      </c>
      <c r="C13" s="59">
        <v>710409.0196078431</v>
      </c>
      <c r="D13" s="58">
        <v>85105.39419087174</v>
      </c>
      <c r="E13" s="57" t="s">
        <v>21</v>
      </c>
    </row>
    <row r="14" spans="1:5" ht="12.75">
      <c r="A14" s="61"/>
      <c r="B14" s="79"/>
      <c r="C14" s="77"/>
      <c r="D14" s="58"/>
      <c r="E14" s="70"/>
    </row>
    <row r="15" spans="1:9" ht="12.75">
      <c r="A15" s="63" t="s">
        <v>23</v>
      </c>
      <c r="B15" s="79" t="s">
        <v>21</v>
      </c>
      <c r="C15" s="59">
        <v>3082324.897526285</v>
      </c>
      <c r="D15" s="58">
        <v>558207.8436981455</v>
      </c>
      <c r="E15" s="57" t="s">
        <v>21</v>
      </c>
      <c r="F15" s="81"/>
      <c r="G15"/>
      <c r="I15" s="83"/>
    </row>
    <row r="16" spans="1:9" ht="12.75">
      <c r="A16" s="61" t="s">
        <v>3</v>
      </c>
      <c r="B16" s="60">
        <v>2870491.166739848</v>
      </c>
      <c r="C16" s="59">
        <v>2371574.084518155</v>
      </c>
      <c r="D16" s="58">
        <v>476122.7377142217</v>
      </c>
      <c r="E16" s="62">
        <v>22794.344507471164</v>
      </c>
      <c r="F16" s="82"/>
      <c r="G16"/>
      <c r="H16"/>
      <c r="I16"/>
    </row>
    <row r="17" spans="1:10" ht="12.75">
      <c r="A17" s="61" t="s">
        <v>4</v>
      </c>
      <c r="B17" s="79" t="s">
        <v>21</v>
      </c>
      <c r="C17" s="59">
        <v>710750.8130081301</v>
      </c>
      <c r="D17" s="58">
        <v>82085.10598392373</v>
      </c>
      <c r="E17" s="57" t="s">
        <v>21</v>
      </c>
      <c r="F17" s="81"/>
      <c r="G17"/>
      <c r="H17"/>
      <c r="I17"/>
      <c r="J17"/>
    </row>
    <row r="18" spans="1:7" ht="12.75">
      <c r="A18" s="61"/>
      <c r="B18" s="79"/>
      <c r="C18" s="77"/>
      <c r="D18" s="58"/>
      <c r="E18" s="70"/>
      <c r="G18"/>
    </row>
    <row r="19" spans="1:5" ht="12.75">
      <c r="A19" s="63" t="s">
        <v>22</v>
      </c>
      <c r="B19" s="79" t="s">
        <v>21</v>
      </c>
      <c r="C19" s="59">
        <v>3336651.460664995</v>
      </c>
      <c r="D19" s="58">
        <v>591781.0077935078</v>
      </c>
      <c r="E19" s="57" t="s">
        <v>21</v>
      </c>
    </row>
    <row r="20" spans="1:5" ht="12.75">
      <c r="A20" s="61" t="s">
        <v>3</v>
      </c>
      <c r="B20" s="80">
        <v>3083596.581232736</v>
      </c>
      <c r="C20" s="59">
        <v>2549686.8020304567</v>
      </c>
      <c r="D20" s="58">
        <v>509594.90740740736</v>
      </c>
      <c r="E20" s="62">
        <v>24314.871794871797</v>
      </c>
    </row>
    <row r="21" spans="1:5" ht="12.75">
      <c r="A21" s="61" t="s">
        <v>4</v>
      </c>
      <c r="B21" s="79" t="s">
        <v>21</v>
      </c>
      <c r="C21" s="59">
        <v>786964.6586345381</v>
      </c>
      <c r="D21" s="58">
        <v>82186.10038610038</v>
      </c>
      <c r="E21" s="57" t="s">
        <v>21</v>
      </c>
    </row>
    <row r="22" spans="1:5" ht="12.75">
      <c r="A22" s="61"/>
      <c r="B22" s="78"/>
      <c r="C22" s="77"/>
      <c r="D22" s="76"/>
      <c r="E22" s="75"/>
    </row>
    <row r="23" spans="1:8" ht="12.75">
      <c r="A23" s="74" t="s">
        <v>25</v>
      </c>
      <c r="B23" s="73"/>
      <c r="C23" s="72"/>
      <c r="D23" s="71"/>
      <c r="E23" s="70" t="s">
        <v>19</v>
      </c>
      <c r="G23"/>
      <c r="H23"/>
    </row>
    <row r="24" spans="1:8" ht="12.75">
      <c r="A24" s="61"/>
      <c r="B24" s="73"/>
      <c r="C24" s="72"/>
      <c r="D24" s="71"/>
      <c r="E24" s="70"/>
      <c r="F24"/>
      <c r="G24"/>
      <c r="H24"/>
    </row>
    <row r="25" spans="1:14" ht="12.75">
      <c r="A25" s="63" t="s">
        <v>24</v>
      </c>
      <c r="B25" s="60">
        <v>8034871.726234266</v>
      </c>
      <c r="C25" s="59">
        <v>6713436</v>
      </c>
      <c r="D25" s="58">
        <v>1262237.012542321</v>
      </c>
      <c r="E25" s="57" t="s">
        <v>21</v>
      </c>
      <c r="F25"/>
      <c r="G25" s="69"/>
      <c r="H25"/>
      <c r="I25"/>
      <c r="J25"/>
      <c r="K25"/>
      <c r="L25"/>
      <c r="M25"/>
      <c r="N25"/>
    </row>
    <row r="26" spans="1:14" ht="12.75">
      <c r="A26" s="68" t="s">
        <v>3</v>
      </c>
      <c r="B26" s="60">
        <v>6009004.726234265</v>
      </c>
      <c r="C26" s="59">
        <v>4901893</v>
      </c>
      <c r="D26" s="58">
        <v>1057133.0125423202</v>
      </c>
      <c r="E26" s="62">
        <v>46106.71369194435</v>
      </c>
      <c r="F26"/>
      <c r="G26"/>
      <c r="H26"/>
      <c r="I26"/>
      <c r="J26"/>
      <c r="K26"/>
      <c r="L26"/>
      <c r="M26"/>
      <c r="N26"/>
    </row>
    <row r="27" spans="1:14" ht="12.75">
      <c r="A27" s="68" t="s">
        <v>4</v>
      </c>
      <c r="B27" s="60">
        <v>2025867.000000001</v>
      </c>
      <c r="C27" s="59">
        <v>1811543</v>
      </c>
      <c r="D27" s="58">
        <v>205104.0000000009</v>
      </c>
      <c r="E27" s="57" t="s">
        <v>21</v>
      </c>
      <c r="F27"/>
      <c r="G27"/>
      <c r="H27"/>
      <c r="I27"/>
      <c r="J27"/>
      <c r="K27"/>
      <c r="L27"/>
      <c r="M27"/>
      <c r="N27"/>
    </row>
    <row r="28" spans="1:14" ht="12.75">
      <c r="A28" s="61"/>
      <c r="B28" s="67"/>
      <c r="C28" s="66"/>
      <c r="D28" s="65"/>
      <c r="E28" s="64"/>
      <c r="F28"/>
      <c r="G28"/>
      <c r="H28"/>
      <c r="I28"/>
      <c r="J28"/>
      <c r="K28"/>
      <c r="L28"/>
      <c r="M28"/>
      <c r="N28"/>
    </row>
    <row r="29" spans="1:14" ht="12.75">
      <c r="A29" s="63" t="s">
        <v>23</v>
      </c>
      <c r="B29" s="60">
        <v>7718205.999999469</v>
      </c>
      <c r="C29" s="59">
        <v>6420447.946500765</v>
      </c>
      <c r="D29" s="58">
        <v>1244533.5881144973</v>
      </c>
      <c r="E29" s="57" t="s">
        <v>21</v>
      </c>
      <c r="F29"/>
      <c r="G29"/>
      <c r="H29"/>
      <c r="I29"/>
      <c r="J29"/>
      <c r="K29"/>
      <c r="L29"/>
      <c r="M29"/>
      <c r="N29"/>
    </row>
    <row r="30" spans="1:14" ht="12.75">
      <c r="A30" s="61" t="s">
        <v>3</v>
      </c>
      <c r="B30" s="60">
        <v>5751758.99999947</v>
      </c>
      <c r="C30" s="59">
        <v>4672000.946500765</v>
      </c>
      <c r="D30" s="58">
        <v>1032157.5881144984</v>
      </c>
      <c r="E30" s="62">
        <v>44220.46538420668</v>
      </c>
      <c r="F30"/>
      <c r="G30"/>
      <c r="H30"/>
      <c r="I30"/>
      <c r="J30"/>
      <c r="K30"/>
      <c r="L30"/>
      <c r="M30"/>
      <c r="N30"/>
    </row>
    <row r="31" spans="1:14" ht="12.75" customHeight="1">
      <c r="A31" s="61" t="s">
        <v>4</v>
      </c>
      <c r="B31" s="60">
        <v>1966446.9999999988</v>
      </c>
      <c r="C31" s="59">
        <v>1748447</v>
      </c>
      <c r="D31" s="58">
        <v>212375.9999999989</v>
      </c>
      <c r="E31" s="57" t="s">
        <v>21</v>
      </c>
      <c r="F31"/>
      <c r="G31"/>
      <c r="H31"/>
      <c r="I31"/>
      <c r="J31"/>
      <c r="K31"/>
      <c r="L31"/>
      <c r="M31"/>
      <c r="N31"/>
    </row>
    <row r="32" spans="1:14" ht="12.75">
      <c r="A32" s="61"/>
      <c r="B32" s="67"/>
      <c r="C32" s="66"/>
      <c r="D32" s="65"/>
      <c r="E32" s="64"/>
      <c r="F32"/>
      <c r="G32"/>
      <c r="H32"/>
      <c r="I32"/>
      <c r="J32"/>
      <c r="K32"/>
      <c r="L32"/>
      <c r="M32"/>
      <c r="N32"/>
    </row>
    <row r="33" spans="1:14" ht="12.75">
      <c r="A33" s="63" t="s">
        <v>22</v>
      </c>
      <c r="B33" s="60">
        <v>8343426</v>
      </c>
      <c r="C33" s="59">
        <v>6982425</v>
      </c>
      <c r="D33" s="58">
        <v>1313587</v>
      </c>
      <c r="E33" s="57" t="s">
        <v>21</v>
      </c>
      <c r="F33"/>
      <c r="G33"/>
      <c r="H33"/>
      <c r="I33"/>
      <c r="J33"/>
      <c r="K33"/>
      <c r="L33"/>
      <c r="M33"/>
      <c r="N33"/>
    </row>
    <row r="34" spans="1:14" ht="12.75">
      <c r="A34" s="61" t="s">
        <v>3</v>
      </c>
      <c r="B34" s="60">
        <v>6171022</v>
      </c>
      <c r="C34" s="59">
        <v>5022883</v>
      </c>
      <c r="D34" s="58">
        <v>1100725</v>
      </c>
      <c r="E34" s="62">
        <v>47414</v>
      </c>
      <c r="F34"/>
      <c r="G34"/>
      <c r="H34"/>
      <c r="I34"/>
      <c r="J34"/>
      <c r="K34"/>
      <c r="L34"/>
      <c r="M34"/>
      <c r="N34"/>
    </row>
    <row r="35" spans="1:14" ht="12.75">
      <c r="A35" s="61" t="s">
        <v>4</v>
      </c>
      <c r="B35" s="60">
        <v>2172404</v>
      </c>
      <c r="C35" s="59">
        <v>1959542</v>
      </c>
      <c r="D35" s="58">
        <v>212862</v>
      </c>
      <c r="E35" s="57" t="s">
        <v>21</v>
      </c>
      <c r="F35"/>
      <c r="G35"/>
      <c r="H35"/>
      <c r="I35"/>
      <c r="J35"/>
      <c r="K35"/>
      <c r="L35"/>
      <c r="M35"/>
      <c r="N35"/>
    </row>
    <row r="36" spans="1:14" ht="12.75">
      <c r="A36" s="56"/>
      <c r="B36" s="55"/>
      <c r="C36" s="54"/>
      <c r="D36" s="54"/>
      <c r="E36" s="53"/>
      <c r="F36"/>
      <c r="G36"/>
      <c r="H36"/>
      <c r="I36"/>
      <c r="J36"/>
      <c r="K36"/>
      <c r="L36"/>
      <c r="M36"/>
      <c r="N36"/>
    </row>
    <row r="37" spans="6:14" ht="12.75">
      <c r="F37"/>
      <c r="G37"/>
      <c r="H37"/>
      <c r="I37"/>
      <c r="J37"/>
      <c r="K37"/>
      <c r="L37"/>
      <c r="M37"/>
      <c r="N37"/>
    </row>
    <row r="38" spans="1:14" ht="12.75">
      <c r="A38" s="52" t="s">
        <v>20</v>
      </c>
      <c r="D38" s="46" t="s">
        <v>19</v>
      </c>
      <c r="F38"/>
      <c r="G38"/>
      <c r="H38"/>
      <c r="I38"/>
      <c r="J38"/>
      <c r="K38"/>
      <c r="L38"/>
      <c r="M38"/>
      <c r="N38"/>
    </row>
    <row r="39" spans="1:14" ht="12.75">
      <c r="A39" s="51" t="s">
        <v>18</v>
      </c>
      <c r="F39"/>
      <c r="G39"/>
      <c r="H39"/>
      <c r="I39"/>
      <c r="J39"/>
      <c r="K39"/>
      <c r="L39"/>
      <c r="M39"/>
      <c r="N39"/>
    </row>
    <row r="40" spans="1:14" ht="12.75">
      <c r="A40" s="50" t="s">
        <v>5</v>
      </c>
      <c r="F40"/>
      <c r="M40"/>
      <c r="N40"/>
    </row>
    <row r="41" spans="1:6" ht="12.75">
      <c r="A41" s="49" t="s">
        <v>13</v>
      </c>
      <c r="F41"/>
    </row>
    <row r="42" ht="12.75">
      <c r="A42" s="49"/>
    </row>
    <row r="43" ht="12.75"/>
  </sheetData>
  <sheetProtection/>
  <printOptions horizontalCentered="1"/>
  <pageMargins left="1" right="0.42"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40.xml><?xml version="1.0" encoding="utf-8"?>
<worksheet xmlns="http://schemas.openxmlformats.org/spreadsheetml/2006/main" xmlns:r="http://schemas.openxmlformats.org/officeDocument/2006/relationships">
  <dimension ref="A1:D30"/>
  <sheetViews>
    <sheetView zoomScalePageLayoutView="0" workbookViewId="0" topLeftCell="A1">
      <selection activeCell="A1" sqref="A1"/>
    </sheetView>
  </sheetViews>
  <sheetFormatPr defaultColWidth="9.140625" defaultRowHeight="12.75"/>
  <cols>
    <col min="1" max="1" width="41.57421875" style="0" customWidth="1"/>
    <col min="2" max="3" width="20.8515625" style="0" customWidth="1"/>
  </cols>
  <sheetData>
    <row r="1" spans="1:3" ht="15.75">
      <c r="A1" s="355" t="s">
        <v>710</v>
      </c>
      <c r="B1" s="139"/>
      <c r="C1" s="139"/>
    </row>
    <row r="2" spans="1:3" ht="15.75">
      <c r="A2" s="355" t="s">
        <v>709</v>
      </c>
      <c r="B2" s="139"/>
      <c r="C2" s="139"/>
    </row>
    <row r="3" spans="1:3" ht="12.75" customHeight="1">
      <c r="A3" s="98"/>
      <c r="B3" s="139"/>
      <c r="C3" s="139"/>
    </row>
    <row r="4" spans="1:3" ht="12.75" customHeight="1">
      <c r="A4" s="644" t="s">
        <v>708</v>
      </c>
      <c r="B4" s="139"/>
      <c r="C4" s="139"/>
    </row>
    <row r="5" spans="1:3" ht="12.75" customHeight="1" thickBot="1">
      <c r="A5" s="94"/>
      <c r="B5" s="138"/>
      <c r="C5" s="138"/>
    </row>
    <row r="6" spans="1:4" s="145" customFormat="1" ht="39" thickTop="1">
      <c r="A6" s="182" t="s">
        <v>707</v>
      </c>
      <c r="B6" s="131" t="s">
        <v>706</v>
      </c>
      <c r="C6" s="130" t="s">
        <v>705</v>
      </c>
      <c r="D6" s="387"/>
    </row>
    <row r="7" spans="1:4" ht="12.75">
      <c r="A7" s="346"/>
      <c r="B7" s="346"/>
      <c r="C7" s="96"/>
      <c r="D7" s="96"/>
    </row>
    <row r="8" spans="1:4" ht="12.75">
      <c r="A8" s="633" t="s">
        <v>704</v>
      </c>
      <c r="B8" s="647">
        <v>2086</v>
      </c>
      <c r="C8" s="646">
        <v>4624</v>
      </c>
      <c r="D8" s="96"/>
    </row>
    <row r="9" spans="1:4" ht="12.75">
      <c r="A9" s="631"/>
      <c r="B9" s="647"/>
      <c r="C9" s="646"/>
      <c r="D9" s="96"/>
    </row>
    <row r="10" spans="1:4" ht="12.75">
      <c r="A10" s="631" t="s">
        <v>703</v>
      </c>
      <c r="B10" s="647">
        <v>1322</v>
      </c>
      <c r="C10" s="646">
        <v>1322</v>
      </c>
      <c r="D10" s="96"/>
    </row>
    <row r="11" spans="1:4" ht="12.75">
      <c r="A11" s="465" t="s">
        <v>702</v>
      </c>
      <c r="B11" s="647">
        <v>764</v>
      </c>
      <c r="C11" s="646">
        <v>3302</v>
      </c>
      <c r="D11" s="96"/>
    </row>
    <row r="12" spans="1:4" ht="12.75">
      <c r="A12" s="465" t="s">
        <v>701</v>
      </c>
      <c r="B12" s="647">
        <v>9</v>
      </c>
      <c r="C12" s="646">
        <v>69</v>
      </c>
      <c r="D12" s="96"/>
    </row>
    <row r="13" spans="1:4" ht="12.75">
      <c r="A13" s="626" t="s">
        <v>700</v>
      </c>
      <c r="B13" s="647">
        <v>36</v>
      </c>
      <c r="C13" s="646">
        <v>189</v>
      </c>
      <c r="D13" s="96"/>
    </row>
    <row r="14" spans="1:4" ht="12.75">
      <c r="A14" s="626" t="s">
        <v>699</v>
      </c>
      <c r="B14" s="648">
        <v>36</v>
      </c>
      <c r="C14" s="646">
        <v>269</v>
      </c>
      <c r="D14" s="96"/>
    </row>
    <row r="15" spans="1:4" ht="12.75">
      <c r="A15" s="465" t="s">
        <v>698</v>
      </c>
      <c r="B15" s="648">
        <v>18</v>
      </c>
      <c r="C15" s="646">
        <v>146</v>
      </c>
      <c r="D15" s="96"/>
    </row>
    <row r="16" spans="1:4" ht="12.75">
      <c r="A16" s="626" t="s">
        <v>697</v>
      </c>
      <c r="B16" s="648">
        <v>71</v>
      </c>
      <c r="C16" s="646">
        <v>188</v>
      </c>
      <c r="D16" s="96"/>
    </row>
    <row r="17" spans="1:4" ht="12.75">
      <c r="A17" s="626" t="s">
        <v>696</v>
      </c>
      <c r="B17" s="647">
        <v>13</v>
      </c>
      <c r="C17" s="646">
        <v>42</v>
      </c>
      <c r="D17" s="96"/>
    </row>
    <row r="18" spans="1:4" ht="12.75">
      <c r="A18" s="626" t="s">
        <v>695</v>
      </c>
      <c r="B18" s="647">
        <v>33</v>
      </c>
      <c r="C18" s="646">
        <v>214</v>
      </c>
      <c r="D18" s="96"/>
    </row>
    <row r="19" spans="1:4" ht="12.75">
      <c r="A19" s="626" t="s">
        <v>694</v>
      </c>
      <c r="B19" s="647">
        <v>26</v>
      </c>
      <c r="C19" s="646">
        <v>182</v>
      </c>
      <c r="D19" s="96"/>
    </row>
    <row r="20" spans="1:4" ht="12.75">
      <c r="A20" s="626" t="s">
        <v>693</v>
      </c>
      <c r="B20" s="647">
        <v>263</v>
      </c>
      <c r="C20" s="646">
        <v>236</v>
      </c>
      <c r="D20" s="96"/>
    </row>
    <row r="21" spans="1:4" ht="12.75">
      <c r="A21" s="626" t="s">
        <v>692</v>
      </c>
      <c r="B21" s="647">
        <v>218</v>
      </c>
      <c r="C21" s="646">
        <v>35</v>
      </c>
      <c r="D21" s="96"/>
    </row>
    <row r="22" spans="1:4" ht="12.75">
      <c r="A22" s="626" t="s">
        <v>691</v>
      </c>
      <c r="B22" s="647">
        <v>285</v>
      </c>
      <c r="C22" s="646">
        <v>1949</v>
      </c>
      <c r="D22" s="96"/>
    </row>
    <row r="23" spans="1:4" ht="12.75">
      <c r="A23" s="626" t="s">
        <v>690</v>
      </c>
      <c r="B23" s="647">
        <v>56</v>
      </c>
      <c r="C23" s="646">
        <v>261</v>
      </c>
      <c r="D23" s="96"/>
    </row>
    <row r="24" spans="1:4" ht="12.75">
      <c r="A24" s="626" t="s">
        <v>689</v>
      </c>
      <c r="B24" s="647">
        <v>210</v>
      </c>
      <c r="C24" s="646">
        <v>1530</v>
      </c>
      <c r="D24" s="96"/>
    </row>
    <row r="25" spans="1:4" ht="12.75">
      <c r="A25" s="620"/>
      <c r="B25" s="619"/>
      <c r="C25" s="645"/>
      <c r="D25" s="96"/>
    </row>
    <row r="27" ht="12.75">
      <c r="A27" s="458" t="s">
        <v>688</v>
      </c>
    </row>
    <row r="28" ht="12.75">
      <c r="A28" s="458" t="s">
        <v>687</v>
      </c>
    </row>
    <row r="29" ht="12.75">
      <c r="A29" s="458" t="s">
        <v>686</v>
      </c>
    </row>
    <row r="30" ht="12.75">
      <c r="A30" s="444" t="s">
        <v>685</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2010&amp;R&amp;9http://www.hawaii.gov/dbedt/</oddFooter>
  </headerFooter>
</worksheet>
</file>

<file path=xl/worksheets/sheet41.xml><?xml version="1.0" encoding="utf-8"?>
<worksheet xmlns="http://schemas.openxmlformats.org/spreadsheetml/2006/main" xmlns:r="http://schemas.openxmlformats.org/officeDocument/2006/relationships">
  <dimension ref="A1:G41"/>
  <sheetViews>
    <sheetView zoomScalePageLayoutView="0" workbookViewId="0" topLeftCell="A1">
      <selection activeCell="A1" sqref="A1"/>
    </sheetView>
  </sheetViews>
  <sheetFormatPr defaultColWidth="9.140625" defaultRowHeight="12.75"/>
  <cols>
    <col min="1" max="1" width="35.57421875" style="0" customWidth="1"/>
    <col min="2" max="2" width="8.140625" style="0" customWidth="1"/>
    <col min="3" max="4" width="9.28125" style="0" customWidth="1"/>
    <col min="5" max="5" width="9.8515625" style="0" customWidth="1"/>
    <col min="6" max="6" width="12.28125" style="0" customWidth="1"/>
  </cols>
  <sheetData>
    <row r="1" spans="1:6" ht="15.75">
      <c r="A1" s="98" t="s">
        <v>745</v>
      </c>
      <c r="B1" s="139"/>
      <c r="C1" s="139"/>
      <c r="D1" s="139"/>
      <c r="E1" s="139"/>
      <c r="F1" s="139"/>
    </row>
    <row r="2" spans="1:6" ht="15.75">
      <c r="A2" s="98" t="s">
        <v>744</v>
      </c>
      <c r="B2" s="139"/>
      <c r="C2" s="139"/>
      <c r="D2" s="139"/>
      <c r="E2" s="139"/>
      <c r="F2" s="139"/>
    </row>
    <row r="3" spans="1:6" ht="12.75" customHeight="1">
      <c r="A3" s="98"/>
      <c r="B3" s="139"/>
      <c r="C3" s="139"/>
      <c r="D3" s="139"/>
      <c r="E3" s="139"/>
      <c r="F3" s="139"/>
    </row>
    <row r="4" spans="1:6" ht="12.75" customHeight="1">
      <c r="A4" s="644" t="s">
        <v>682</v>
      </c>
      <c r="B4" s="139"/>
      <c r="C4" s="139"/>
      <c r="D4" s="139"/>
      <c r="E4" s="139"/>
      <c r="F4" s="139"/>
    </row>
    <row r="5" spans="1:6" ht="12.75" customHeight="1" thickBot="1">
      <c r="A5" s="94"/>
      <c r="B5" s="138"/>
      <c r="C5" s="138"/>
      <c r="D5" s="138"/>
      <c r="E5" s="138"/>
      <c r="F5" s="138"/>
    </row>
    <row r="6" spans="1:7" ht="24" customHeight="1" thickTop="1">
      <c r="A6" s="643"/>
      <c r="B6" s="660" t="s">
        <v>743</v>
      </c>
      <c r="C6" s="658"/>
      <c r="D6" s="659"/>
      <c r="E6" s="557" t="s">
        <v>742</v>
      </c>
      <c r="F6" s="658"/>
      <c r="G6" s="96"/>
    </row>
    <row r="7" spans="1:7" s="145" customFormat="1" ht="45" customHeight="1">
      <c r="A7" s="182" t="s">
        <v>741</v>
      </c>
      <c r="B7" s="180" t="s">
        <v>34</v>
      </c>
      <c r="C7" s="178" t="s">
        <v>740</v>
      </c>
      <c r="D7" s="181" t="s">
        <v>739</v>
      </c>
      <c r="E7" s="180" t="s">
        <v>34</v>
      </c>
      <c r="F7" s="657" t="s">
        <v>738</v>
      </c>
      <c r="G7" s="387"/>
    </row>
    <row r="8" spans="1:7" ht="12.75">
      <c r="A8" s="346"/>
      <c r="B8" s="96"/>
      <c r="C8" s="656"/>
      <c r="D8" s="637"/>
      <c r="E8" s="636"/>
      <c r="F8" s="634"/>
      <c r="G8" s="96"/>
    </row>
    <row r="9" spans="1:7" ht="12.75">
      <c r="A9" s="512" t="s">
        <v>737</v>
      </c>
      <c r="B9" s="634">
        <v>2086</v>
      </c>
      <c r="C9" s="655">
        <v>1322</v>
      </c>
      <c r="D9" s="634">
        <v>764</v>
      </c>
      <c r="E9" s="634">
        <v>4624</v>
      </c>
      <c r="F9" s="654">
        <v>3302</v>
      </c>
      <c r="G9" s="96"/>
    </row>
    <row r="10" spans="2:7" ht="12.75">
      <c r="B10" s="364"/>
      <c r="C10" s="656"/>
      <c r="D10" s="364"/>
      <c r="E10" s="364"/>
      <c r="F10" s="364"/>
      <c r="G10" s="96"/>
    </row>
    <row r="11" spans="1:7" ht="12.75">
      <c r="A11" t="s">
        <v>736</v>
      </c>
      <c r="B11" s="364"/>
      <c r="C11" s="656"/>
      <c r="D11" s="364"/>
      <c r="E11" s="364"/>
      <c r="F11" s="364"/>
      <c r="G11" s="96"/>
    </row>
    <row r="12" spans="1:7" ht="12.75">
      <c r="A12" s="512" t="s">
        <v>735</v>
      </c>
      <c r="B12" s="652">
        <v>18.7</v>
      </c>
      <c r="C12" s="653">
        <v>20.5</v>
      </c>
      <c r="D12" s="652">
        <v>15.8</v>
      </c>
      <c r="E12" s="652">
        <v>17.2</v>
      </c>
      <c r="F12" s="650">
        <v>15.8</v>
      </c>
      <c r="G12" s="96"/>
    </row>
    <row r="13" spans="1:7" ht="12.75">
      <c r="A13" s="512" t="s">
        <v>734</v>
      </c>
      <c r="B13" s="652">
        <v>16.5</v>
      </c>
      <c r="C13" s="653">
        <v>11.4</v>
      </c>
      <c r="D13" s="652">
        <v>25.4</v>
      </c>
      <c r="E13" s="652">
        <v>14.6</v>
      </c>
      <c r="F13" s="650">
        <v>15.9</v>
      </c>
      <c r="G13" s="96"/>
    </row>
    <row r="14" spans="1:7" ht="12.75">
      <c r="A14" t="s">
        <v>733</v>
      </c>
      <c r="B14" s="652">
        <v>46.1</v>
      </c>
      <c r="C14" s="653">
        <v>45.3</v>
      </c>
      <c r="D14" s="652">
        <v>47.4</v>
      </c>
      <c r="E14" s="652">
        <v>47.3</v>
      </c>
      <c r="F14" s="650">
        <v>48.1</v>
      </c>
      <c r="G14" s="96"/>
    </row>
    <row r="15" spans="1:7" ht="12.75">
      <c r="A15" t="s">
        <v>732</v>
      </c>
      <c r="B15" s="652"/>
      <c r="C15" s="653"/>
      <c r="D15" s="652"/>
      <c r="E15" s="652"/>
      <c r="F15" s="652"/>
      <c r="G15" s="96"/>
    </row>
    <row r="16" spans="1:7" ht="12.75">
      <c r="A16" s="512" t="s">
        <v>731</v>
      </c>
      <c r="B16" s="652">
        <v>36.2</v>
      </c>
      <c r="C16" s="653">
        <v>34.8</v>
      </c>
      <c r="D16" s="652">
        <v>38.6</v>
      </c>
      <c r="E16" s="652">
        <v>65.4</v>
      </c>
      <c r="F16" s="650">
        <v>77.6</v>
      </c>
      <c r="G16" s="96"/>
    </row>
    <row r="17" spans="1:7" ht="12.75">
      <c r="A17" s="512" t="s">
        <v>730</v>
      </c>
      <c r="B17" s="652">
        <v>1.7</v>
      </c>
      <c r="C17" s="653">
        <v>1.1</v>
      </c>
      <c r="D17" s="652">
        <v>2.7</v>
      </c>
      <c r="E17" s="652">
        <v>2</v>
      </c>
      <c r="F17" s="650">
        <v>2.3</v>
      </c>
      <c r="G17" s="96"/>
    </row>
    <row r="18" spans="1:7" ht="12.75">
      <c r="A18" s="512" t="s">
        <v>729</v>
      </c>
      <c r="B18" s="652">
        <v>55.7</v>
      </c>
      <c r="C18" s="653">
        <v>56.2</v>
      </c>
      <c r="D18" s="652">
        <v>54.8</v>
      </c>
      <c r="E18" s="652">
        <v>29.2</v>
      </c>
      <c r="F18" s="650">
        <v>18.4</v>
      </c>
      <c r="G18" s="96"/>
    </row>
    <row r="19" spans="1:7" ht="12.75">
      <c r="A19" t="s">
        <v>728</v>
      </c>
      <c r="B19" s="652">
        <v>50.9</v>
      </c>
      <c r="C19" s="653">
        <v>49.1</v>
      </c>
      <c r="D19" s="652">
        <v>53.9</v>
      </c>
      <c r="E19" s="652">
        <v>53.3</v>
      </c>
      <c r="F19" s="650">
        <v>54.9</v>
      </c>
      <c r="G19" s="96"/>
    </row>
    <row r="20" spans="1:7" ht="12.75">
      <c r="A20" t="s">
        <v>727</v>
      </c>
      <c r="B20" s="652">
        <v>74.3</v>
      </c>
      <c r="C20" s="653">
        <v>71.8</v>
      </c>
      <c r="D20" s="652">
        <v>78.5</v>
      </c>
      <c r="E20" s="652">
        <v>74.9</v>
      </c>
      <c r="F20" s="650">
        <v>76.1</v>
      </c>
      <c r="G20" s="96"/>
    </row>
    <row r="21" spans="1:7" ht="12.75">
      <c r="A21" t="s">
        <v>726</v>
      </c>
      <c r="B21" s="652">
        <v>39.9</v>
      </c>
      <c r="C21" s="653">
        <v>40.8</v>
      </c>
      <c r="D21" s="652">
        <v>38.6</v>
      </c>
      <c r="E21" s="652">
        <v>45.9</v>
      </c>
      <c r="F21" s="650">
        <v>47.8</v>
      </c>
      <c r="G21" s="96"/>
    </row>
    <row r="22" spans="1:7" ht="12.75">
      <c r="A22" t="s">
        <v>725</v>
      </c>
      <c r="B22" s="652"/>
      <c r="C22" s="653"/>
      <c r="D22" s="652"/>
      <c r="E22" s="651"/>
      <c r="F22" s="652"/>
      <c r="G22" s="96"/>
    </row>
    <row r="23" spans="1:7" ht="12.75">
      <c r="A23" s="512" t="s">
        <v>724</v>
      </c>
      <c r="B23" s="652">
        <v>69.1</v>
      </c>
      <c r="C23" s="653">
        <v>73.5</v>
      </c>
      <c r="D23" s="652">
        <v>62.1</v>
      </c>
      <c r="E23" s="651">
        <v>68.4</v>
      </c>
      <c r="F23" s="650">
        <v>66.5</v>
      </c>
      <c r="G23" s="96"/>
    </row>
    <row r="24" spans="1:7" ht="12.75">
      <c r="A24" s="512" t="s">
        <v>723</v>
      </c>
      <c r="B24" s="652">
        <v>13.3</v>
      </c>
      <c r="C24" s="653">
        <v>8.5</v>
      </c>
      <c r="D24" s="652">
        <v>20.9</v>
      </c>
      <c r="E24" s="651">
        <v>9.8</v>
      </c>
      <c r="F24" s="650">
        <v>10.3</v>
      </c>
      <c r="G24" s="96"/>
    </row>
    <row r="25" spans="2:7" ht="12.75">
      <c r="B25" s="364"/>
      <c r="C25" s="656"/>
      <c r="D25" s="364"/>
      <c r="E25" s="365"/>
      <c r="F25" s="364"/>
      <c r="G25" s="96"/>
    </row>
    <row r="26" spans="2:7" ht="12.75">
      <c r="B26" s="364"/>
      <c r="C26" s="656"/>
      <c r="D26" s="364"/>
      <c r="E26" s="365"/>
      <c r="F26" s="364"/>
      <c r="G26" s="96"/>
    </row>
    <row r="27" spans="1:7" ht="12.75">
      <c r="A27" s="512" t="s">
        <v>722</v>
      </c>
      <c r="B27" s="634">
        <v>1494</v>
      </c>
      <c r="C27" s="655">
        <v>939</v>
      </c>
      <c r="D27" s="634">
        <v>555</v>
      </c>
      <c r="E27" s="635">
        <v>2992</v>
      </c>
      <c r="F27" s="654">
        <v>2054</v>
      </c>
      <c r="G27" s="96"/>
    </row>
    <row r="28" spans="2:7" ht="12.75">
      <c r="B28" s="364"/>
      <c r="C28" s="656"/>
      <c r="D28" s="364"/>
      <c r="E28" s="365"/>
      <c r="F28" s="654"/>
      <c r="G28" s="96"/>
    </row>
    <row r="29" spans="1:7" ht="12.75">
      <c r="A29" t="s">
        <v>721</v>
      </c>
      <c r="B29" s="634">
        <v>2769</v>
      </c>
      <c r="C29" s="655">
        <v>359</v>
      </c>
      <c r="D29" s="634">
        <v>6842</v>
      </c>
      <c r="E29" s="635">
        <v>4731</v>
      </c>
      <c r="F29" s="654">
        <v>6729</v>
      </c>
      <c r="G29" s="96"/>
    </row>
    <row r="30" spans="1:7" ht="12.75">
      <c r="A30" t="s">
        <v>720</v>
      </c>
      <c r="B30" s="652">
        <v>41.6</v>
      </c>
      <c r="C30" s="653">
        <v>48.4</v>
      </c>
      <c r="D30" s="652">
        <v>30.1</v>
      </c>
      <c r="E30" s="651">
        <v>30.3</v>
      </c>
      <c r="F30" s="650">
        <v>22</v>
      </c>
      <c r="G30" s="96"/>
    </row>
    <row r="31" spans="1:7" ht="12.75">
      <c r="A31" t="s">
        <v>719</v>
      </c>
      <c r="B31" s="652">
        <v>43.7</v>
      </c>
      <c r="C31" s="653">
        <v>35.2</v>
      </c>
      <c r="D31" s="652">
        <v>58.1</v>
      </c>
      <c r="E31" s="651">
        <v>61.6</v>
      </c>
      <c r="F31" s="650">
        <v>73.7</v>
      </c>
      <c r="G31" s="96"/>
    </row>
    <row r="32" spans="1:7" ht="12.75">
      <c r="A32" t="s">
        <v>718</v>
      </c>
      <c r="B32" s="652">
        <v>6.7</v>
      </c>
      <c r="C32" s="653">
        <v>3.4</v>
      </c>
      <c r="D32" s="652">
        <v>10.7</v>
      </c>
      <c r="E32" s="651">
        <v>8.6</v>
      </c>
      <c r="F32" s="650">
        <v>10.3</v>
      </c>
      <c r="G32" s="96"/>
    </row>
    <row r="33" spans="1:7" ht="12.75">
      <c r="A33" t="s">
        <v>717</v>
      </c>
      <c r="B33" s="652"/>
      <c r="C33" s="653"/>
      <c r="D33" s="652"/>
      <c r="E33" s="651"/>
      <c r="F33" s="650"/>
      <c r="G33" s="96"/>
    </row>
    <row r="34" spans="1:7" ht="12.75">
      <c r="A34" s="512" t="s">
        <v>716</v>
      </c>
      <c r="B34" s="652">
        <v>40.6</v>
      </c>
      <c r="C34" s="653">
        <v>46.4</v>
      </c>
      <c r="D34" s="652">
        <v>33.6</v>
      </c>
      <c r="E34" s="651">
        <v>27</v>
      </c>
      <c r="F34" s="650">
        <v>20.9</v>
      </c>
      <c r="G34" s="96"/>
    </row>
    <row r="35" spans="1:7" ht="12.75">
      <c r="A35" s="512" t="s">
        <v>715</v>
      </c>
      <c r="B35" s="652">
        <v>50.5</v>
      </c>
      <c r="C35" s="653">
        <v>43.6</v>
      </c>
      <c r="D35" s="652">
        <v>58.8</v>
      </c>
      <c r="E35" s="651">
        <v>51.9</v>
      </c>
      <c r="F35" s="650">
        <v>54.6</v>
      </c>
      <c r="G35" s="96"/>
    </row>
    <row r="36" spans="1:7" ht="12.75">
      <c r="A36" s="620"/>
      <c r="B36" s="645"/>
      <c r="C36" s="649"/>
      <c r="D36" s="367"/>
      <c r="E36" s="368"/>
      <c r="F36" s="366"/>
      <c r="G36" s="96"/>
    </row>
    <row r="38" ht="12.75">
      <c r="A38" s="458" t="s">
        <v>714</v>
      </c>
    </row>
    <row r="39" ht="12.75">
      <c r="A39" s="458" t="s">
        <v>713</v>
      </c>
    </row>
    <row r="40" ht="12.75">
      <c r="A40" s="458" t="s">
        <v>712</v>
      </c>
    </row>
    <row r="41" ht="12.75">
      <c r="A41" s="444" t="s">
        <v>711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42.xml><?xml version="1.0" encoding="utf-8"?>
<worksheet xmlns="http://schemas.openxmlformats.org/spreadsheetml/2006/main" xmlns:r="http://schemas.openxmlformats.org/officeDocument/2006/relationships">
  <dimension ref="A1:F18"/>
  <sheetViews>
    <sheetView zoomScalePageLayoutView="0" workbookViewId="0" topLeftCell="A1">
      <selection activeCell="A1" sqref="A1"/>
    </sheetView>
  </sheetViews>
  <sheetFormatPr defaultColWidth="9.140625" defaultRowHeight="12.75"/>
  <cols>
    <col min="1" max="1" width="30.8515625" style="0" customWidth="1"/>
    <col min="2" max="3" width="10.00390625" style="0" customWidth="1"/>
    <col min="4" max="4" width="10.00390625" style="96" customWidth="1"/>
    <col min="5" max="6" width="10.00390625" style="0" customWidth="1"/>
  </cols>
  <sheetData>
    <row r="1" spans="1:6" ht="31.5">
      <c r="A1" s="98" t="s">
        <v>754</v>
      </c>
      <c r="B1" s="98"/>
      <c r="C1" s="98"/>
      <c r="D1" s="98"/>
      <c r="E1" s="98"/>
      <c r="F1" s="98"/>
    </row>
    <row r="2" spans="1:4" ht="15.75">
      <c r="A2" s="257"/>
      <c r="B2" s="139"/>
      <c r="C2" s="139"/>
      <c r="D2" s="97"/>
    </row>
    <row r="3" spans="1:6" ht="12.75">
      <c r="A3" s="666" t="s">
        <v>753</v>
      </c>
      <c r="B3" s="139"/>
      <c r="C3" s="139"/>
      <c r="D3" s="139"/>
      <c r="E3" s="139"/>
      <c r="F3" s="139"/>
    </row>
    <row r="4" spans="1:6" ht="12.75">
      <c r="A4" s="664" t="s">
        <v>752</v>
      </c>
      <c r="B4" s="665"/>
      <c r="C4" s="665"/>
      <c r="D4" s="665"/>
      <c r="E4" s="665"/>
      <c r="F4" s="665"/>
    </row>
    <row r="5" spans="1:6" ht="12.75">
      <c r="A5" s="664" t="s">
        <v>751</v>
      </c>
      <c r="B5" s="663"/>
      <c r="C5" s="663"/>
      <c r="D5" s="663"/>
      <c r="E5" s="663"/>
      <c r="F5" s="663"/>
    </row>
    <row r="6" spans="1:6" ht="13.5" thickBot="1">
      <c r="A6" s="353"/>
      <c r="B6" s="353"/>
      <c r="C6" s="353"/>
      <c r="D6" s="353"/>
      <c r="E6" s="353"/>
      <c r="F6" s="353"/>
    </row>
    <row r="7" spans="1:6" s="145" customFormat="1" ht="24" customHeight="1" thickTop="1">
      <c r="A7" s="281" t="s">
        <v>750</v>
      </c>
      <c r="B7" s="280">
        <v>2006</v>
      </c>
      <c r="C7" s="280">
        <v>2007</v>
      </c>
      <c r="D7" s="280">
        <v>2008</v>
      </c>
      <c r="E7" s="280">
        <v>2009</v>
      </c>
      <c r="F7" s="280">
        <v>2010</v>
      </c>
    </row>
    <row r="8" spans="1:6" s="88" customFormat="1" ht="12.75">
      <c r="A8" s="503"/>
      <c r="B8" s="502"/>
      <c r="C8" s="502"/>
      <c r="D8" s="502"/>
      <c r="E8" s="502"/>
      <c r="F8" s="502"/>
    </row>
    <row r="9" spans="1:6" ht="12.75">
      <c r="A9" s="171" t="s">
        <v>749</v>
      </c>
      <c r="B9" s="662">
        <v>85731</v>
      </c>
      <c r="C9" s="662">
        <v>143432</v>
      </c>
      <c r="D9" s="662">
        <v>89912</v>
      </c>
      <c r="E9" s="662">
        <v>68030</v>
      </c>
      <c r="F9" s="662">
        <v>64876</v>
      </c>
    </row>
    <row r="10" spans="1:6" ht="12.75">
      <c r="A10" s="171"/>
      <c r="B10" s="661"/>
      <c r="C10" s="661"/>
      <c r="D10" s="661"/>
      <c r="E10" s="661"/>
      <c r="F10" s="661"/>
    </row>
    <row r="11" spans="1:6" ht="12.75">
      <c r="A11" s="346" t="s">
        <v>748</v>
      </c>
      <c r="B11" s="661">
        <v>52570</v>
      </c>
      <c r="C11" s="661">
        <v>59399</v>
      </c>
      <c r="D11" s="661">
        <v>68876</v>
      </c>
      <c r="E11" s="661">
        <v>44797</v>
      </c>
      <c r="F11" s="661">
        <v>43699</v>
      </c>
    </row>
    <row r="12" spans="1:6" ht="12.75">
      <c r="A12" s="346" t="s">
        <v>747</v>
      </c>
      <c r="B12" s="661">
        <v>33161</v>
      </c>
      <c r="C12" s="661">
        <v>84033</v>
      </c>
      <c r="D12" s="661">
        <v>21036</v>
      </c>
      <c r="E12" s="661">
        <v>23233</v>
      </c>
      <c r="F12" s="661">
        <v>21177</v>
      </c>
    </row>
    <row r="13" spans="1:6" ht="12.75">
      <c r="A13" s="360"/>
      <c r="B13" s="360"/>
      <c r="C13" s="360"/>
      <c r="D13" s="367"/>
      <c r="E13" s="366"/>
      <c r="F13" s="366"/>
    </row>
    <row r="15" spans="1:6" ht="12.75">
      <c r="A15" s="52" t="s">
        <v>746</v>
      </c>
      <c r="E15" s="41"/>
      <c r="F15" s="393"/>
    </row>
    <row r="16" ht="12.75">
      <c r="E16" s="41"/>
    </row>
    <row r="17" spans="5:6" ht="12.75">
      <c r="E17" s="41"/>
      <c r="F17" s="393"/>
    </row>
    <row r="18" ht="12.75">
      <c r="F18" s="41"/>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43.xml><?xml version="1.0" encoding="utf-8"?>
<worksheet xmlns="http://schemas.openxmlformats.org/spreadsheetml/2006/main" xmlns:r="http://schemas.openxmlformats.org/officeDocument/2006/relationships">
  <dimension ref="A1:I23"/>
  <sheetViews>
    <sheetView zoomScalePageLayoutView="0" workbookViewId="0" topLeftCell="A1">
      <selection activeCell="A1" sqref="A1"/>
    </sheetView>
  </sheetViews>
  <sheetFormatPr defaultColWidth="9.140625" defaultRowHeight="12.75"/>
  <cols>
    <col min="1" max="1" width="43.140625" style="0" customWidth="1"/>
    <col min="2" max="2" width="13.28125" style="0" customWidth="1"/>
    <col min="3" max="4" width="13.57421875" style="0" customWidth="1"/>
  </cols>
  <sheetData>
    <row r="1" spans="1:4" s="206" customFormat="1" ht="15.75">
      <c r="A1" s="98" t="s">
        <v>774</v>
      </c>
      <c r="B1" s="257"/>
      <c r="C1" s="257"/>
      <c r="D1" s="257"/>
    </row>
    <row r="2" spans="1:4" s="206" customFormat="1" ht="16.5" thickBot="1">
      <c r="A2" s="207"/>
      <c r="B2" s="207"/>
      <c r="C2" s="207"/>
      <c r="D2" s="207"/>
    </row>
    <row r="3" spans="1:4" s="145" customFormat="1" ht="24" customHeight="1" thickTop="1">
      <c r="A3" s="297" t="s">
        <v>773</v>
      </c>
      <c r="B3" s="133" t="s">
        <v>772</v>
      </c>
      <c r="C3" s="680" t="s">
        <v>771</v>
      </c>
      <c r="D3" s="440" t="s">
        <v>770</v>
      </c>
    </row>
    <row r="4" spans="1:3" ht="12.75">
      <c r="A4" s="346"/>
      <c r="B4" s="346"/>
      <c r="C4" s="346"/>
    </row>
    <row r="5" spans="1:4" ht="12.75">
      <c r="A5" s="171" t="s">
        <v>769</v>
      </c>
      <c r="B5" s="679">
        <v>105</v>
      </c>
      <c r="C5" s="678">
        <v>884</v>
      </c>
      <c r="D5" s="677">
        <v>426330</v>
      </c>
    </row>
    <row r="6" spans="1:4" ht="12.75">
      <c r="A6" s="346"/>
      <c r="B6" s="672"/>
      <c r="C6" s="554"/>
      <c r="D6" s="668"/>
    </row>
    <row r="7" spans="1:5" ht="12.75">
      <c r="A7" s="344" t="s">
        <v>768</v>
      </c>
      <c r="B7" s="676">
        <v>63</v>
      </c>
      <c r="C7" s="674">
        <v>108</v>
      </c>
      <c r="D7" s="673">
        <v>241306</v>
      </c>
      <c r="E7" s="69"/>
    </row>
    <row r="8" spans="1:4" ht="12.75">
      <c r="A8" s="63" t="s">
        <v>767</v>
      </c>
      <c r="B8" s="675">
        <v>10</v>
      </c>
      <c r="C8" s="674">
        <v>22</v>
      </c>
      <c r="D8" s="673">
        <v>24909</v>
      </c>
    </row>
    <row r="9" spans="1:4" ht="12.75">
      <c r="A9" s="63" t="s">
        <v>766</v>
      </c>
      <c r="B9" s="675">
        <v>10</v>
      </c>
      <c r="C9" s="674">
        <v>14</v>
      </c>
      <c r="D9" s="673">
        <v>13566</v>
      </c>
    </row>
    <row r="10" spans="1:4" ht="12.75">
      <c r="A10" s="63" t="s">
        <v>765</v>
      </c>
      <c r="B10" s="675">
        <v>3</v>
      </c>
      <c r="C10" s="674">
        <v>15</v>
      </c>
      <c r="D10" s="673">
        <v>16520</v>
      </c>
    </row>
    <row r="11" spans="1:4" ht="12.75">
      <c r="A11" s="63" t="s">
        <v>764</v>
      </c>
      <c r="B11" s="675">
        <v>28</v>
      </c>
      <c r="C11" s="674">
        <v>33</v>
      </c>
      <c r="D11" s="673">
        <v>127795</v>
      </c>
    </row>
    <row r="12" spans="1:4" ht="12.75">
      <c r="A12" s="63" t="s">
        <v>763</v>
      </c>
      <c r="B12" s="675">
        <v>12</v>
      </c>
      <c r="C12" s="674">
        <v>24</v>
      </c>
      <c r="D12" s="673">
        <v>58516</v>
      </c>
    </row>
    <row r="13" spans="1:4" ht="12.75">
      <c r="A13" s="167"/>
      <c r="B13" s="672"/>
      <c r="C13" s="554"/>
      <c r="D13" s="668"/>
    </row>
    <row r="14" spans="1:9" s="396" customFormat="1" ht="12.75">
      <c r="A14" s="346" t="s">
        <v>762</v>
      </c>
      <c r="B14" s="669">
        <v>5</v>
      </c>
      <c r="C14" s="554">
        <v>72</v>
      </c>
      <c r="D14" s="668">
        <v>37495</v>
      </c>
      <c r="F14"/>
      <c r="G14"/>
      <c r="H14"/>
      <c r="I14"/>
    </row>
    <row r="15" spans="1:4" ht="12.75">
      <c r="A15" s="346" t="s">
        <v>761</v>
      </c>
      <c r="B15" s="669">
        <v>6</v>
      </c>
      <c r="C15" s="554">
        <v>93</v>
      </c>
      <c r="D15" s="668">
        <v>40417</v>
      </c>
    </row>
    <row r="16" spans="1:4" ht="12.75">
      <c r="A16" s="346" t="s">
        <v>760</v>
      </c>
      <c r="B16" s="669">
        <v>2</v>
      </c>
      <c r="C16" s="554">
        <v>38</v>
      </c>
      <c r="D16" s="668">
        <v>1600</v>
      </c>
    </row>
    <row r="17" spans="1:4" ht="12.75">
      <c r="A17" s="671" t="s">
        <v>759</v>
      </c>
      <c r="B17" s="669">
        <v>6</v>
      </c>
      <c r="C17" s="670">
        <v>369</v>
      </c>
      <c r="D17" s="668">
        <v>71415</v>
      </c>
    </row>
    <row r="18" spans="1:4" ht="12.75">
      <c r="A18" s="346" t="s">
        <v>758</v>
      </c>
      <c r="B18" s="669">
        <v>17</v>
      </c>
      <c r="C18" s="554">
        <v>78</v>
      </c>
      <c r="D18" s="668">
        <v>15313</v>
      </c>
    </row>
    <row r="19" spans="1:4" ht="12.75">
      <c r="A19" s="346" t="s">
        <v>757</v>
      </c>
      <c r="B19" s="669">
        <v>6</v>
      </c>
      <c r="C19" s="554">
        <v>126</v>
      </c>
      <c r="D19" s="668">
        <v>18784</v>
      </c>
    </row>
    <row r="20" spans="1:4" ht="12.75">
      <c r="A20" s="360"/>
      <c r="B20" s="360"/>
      <c r="C20" s="360"/>
      <c r="D20" s="367"/>
    </row>
    <row r="21" ht="12.75">
      <c r="A21" s="561"/>
    </row>
    <row r="22" ht="12.75">
      <c r="A22" s="51" t="s">
        <v>756</v>
      </c>
    </row>
    <row r="23" ht="12.75">
      <c r="A23" s="667" t="s">
        <v>755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44.xml><?xml version="1.0" encoding="utf-8"?>
<worksheet xmlns="http://schemas.openxmlformats.org/spreadsheetml/2006/main" xmlns:r="http://schemas.openxmlformats.org/officeDocument/2006/relationships">
  <dimension ref="A1:E46"/>
  <sheetViews>
    <sheetView zoomScalePageLayoutView="0" workbookViewId="0" topLeftCell="A1">
      <selection activeCell="A1" sqref="A1"/>
    </sheetView>
  </sheetViews>
  <sheetFormatPr defaultColWidth="9.140625" defaultRowHeight="12.75"/>
  <cols>
    <col min="1" max="1" width="28.7109375" style="0" customWidth="1"/>
    <col min="2" max="5" width="13.8515625" style="0" customWidth="1"/>
  </cols>
  <sheetData>
    <row r="1" spans="1:5" ht="15.75">
      <c r="A1" s="355" t="s">
        <v>812</v>
      </c>
      <c r="B1" s="139"/>
      <c r="C1" s="139"/>
      <c r="D1" s="139"/>
      <c r="E1" s="139"/>
    </row>
    <row r="2" spans="1:5" ht="15.75">
      <c r="A2" s="355" t="s">
        <v>1428</v>
      </c>
      <c r="B2" s="139"/>
      <c r="C2" s="139"/>
      <c r="D2" s="139"/>
      <c r="E2" s="139"/>
    </row>
    <row r="3" spans="1:5" ht="13.5" thickBot="1">
      <c r="A3" s="685"/>
      <c r="B3" s="353"/>
      <c r="C3" s="353"/>
      <c r="D3" s="353"/>
      <c r="E3" s="353"/>
    </row>
    <row r="4" spans="1:5" s="88" customFormat="1" ht="60" customHeight="1" thickTop="1">
      <c r="A4" s="468" t="s">
        <v>811</v>
      </c>
      <c r="B4" s="468" t="s">
        <v>810</v>
      </c>
      <c r="C4" s="468" t="s">
        <v>809</v>
      </c>
      <c r="D4" s="468" t="s">
        <v>808</v>
      </c>
      <c r="E4" s="466" t="s">
        <v>807</v>
      </c>
    </row>
    <row r="5" spans="1:4" ht="12.75">
      <c r="A5" s="346"/>
      <c r="B5" s="346"/>
      <c r="C5" s="346"/>
      <c r="D5" s="346"/>
    </row>
    <row r="6" spans="1:4" ht="12.75">
      <c r="A6" s="346" t="s">
        <v>799</v>
      </c>
      <c r="B6" s="346"/>
      <c r="C6" s="346"/>
      <c r="D6" s="346"/>
    </row>
    <row r="7" spans="1:4" ht="12.75">
      <c r="A7" s="346" t="s">
        <v>798</v>
      </c>
      <c r="B7" s="346"/>
      <c r="C7" s="346"/>
      <c r="D7" s="346"/>
    </row>
    <row r="8" spans="1:4" ht="12.75">
      <c r="A8" s="346"/>
      <c r="B8" s="346"/>
      <c r="C8" s="346"/>
      <c r="D8" s="346"/>
    </row>
    <row r="9" spans="1:5" ht="12.75">
      <c r="A9" s="346" t="s">
        <v>806</v>
      </c>
      <c r="B9" s="672">
        <v>80</v>
      </c>
      <c r="C9" s="672">
        <v>141</v>
      </c>
      <c r="D9" s="681">
        <v>183434</v>
      </c>
      <c r="E9" s="668">
        <v>4978813</v>
      </c>
    </row>
    <row r="10" spans="1:5" ht="12.75">
      <c r="A10" s="346" t="s">
        <v>805</v>
      </c>
      <c r="B10" s="672">
        <v>80</v>
      </c>
      <c r="C10" s="672">
        <v>101</v>
      </c>
      <c r="D10" s="681">
        <v>160214</v>
      </c>
      <c r="E10" s="668">
        <v>5465467</v>
      </c>
    </row>
    <row r="11" spans="1:5" ht="12.75">
      <c r="A11" s="346" t="s">
        <v>804</v>
      </c>
      <c r="B11" s="672">
        <v>80</v>
      </c>
      <c r="C11" s="672">
        <v>127</v>
      </c>
      <c r="D11" s="681">
        <v>204253</v>
      </c>
      <c r="E11" s="668">
        <v>6160301</v>
      </c>
    </row>
    <row r="12" spans="1:5" ht="12.75">
      <c r="A12" s="346" t="s">
        <v>803</v>
      </c>
      <c r="B12" s="672">
        <v>80</v>
      </c>
      <c r="C12" s="672">
        <v>127</v>
      </c>
      <c r="D12" s="681">
        <v>194866</v>
      </c>
      <c r="E12" s="668">
        <v>5983729</v>
      </c>
    </row>
    <row r="13" spans="1:5" ht="12.75">
      <c r="A13" s="346" t="s">
        <v>802</v>
      </c>
      <c r="B13" s="684" t="s">
        <v>17</v>
      </c>
      <c r="C13" s="684" t="s">
        <v>17</v>
      </c>
      <c r="D13" s="683" t="s">
        <v>17</v>
      </c>
      <c r="E13" s="668">
        <v>1380547</v>
      </c>
    </row>
    <row r="14" spans="1:5" ht="12.75">
      <c r="A14" s="346"/>
      <c r="B14" s="682"/>
      <c r="C14" s="682"/>
      <c r="D14" s="682"/>
      <c r="E14" s="668"/>
    </row>
    <row r="15" spans="1:5" ht="12.75">
      <c r="A15" s="346" t="s">
        <v>801</v>
      </c>
      <c r="B15" s="682"/>
      <c r="C15" s="682"/>
      <c r="D15" s="682"/>
      <c r="E15" s="668"/>
    </row>
    <row r="16" spans="1:5" ht="12.75">
      <c r="A16" s="346" t="s">
        <v>798</v>
      </c>
      <c r="B16" s="682"/>
      <c r="C16" s="682"/>
      <c r="D16" s="682"/>
      <c r="E16" s="668"/>
    </row>
    <row r="17" spans="1:5" ht="12.75">
      <c r="A17" s="346"/>
      <c r="B17" s="682"/>
      <c r="C17" s="682"/>
      <c r="D17" s="682"/>
      <c r="E17" s="668"/>
    </row>
    <row r="18" spans="1:5" ht="12.75">
      <c r="A18" s="346" t="s">
        <v>800</v>
      </c>
      <c r="B18" s="647">
        <v>62</v>
      </c>
      <c r="C18" s="672">
        <v>115</v>
      </c>
      <c r="D18" s="681">
        <v>120000</v>
      </c>
      <c r="E18" s="668">
        <v>4700000</v>
      </c>
    </row>
    <row r="19" spans="1:5" ht="12.75">
      <c r="A19" s="346"/>
      <c r="B19" s="647"/>
      <c r="C19" s="672"/>
      <c r="D19" s="681"/>
      <c r="E19" s="668"/>
    </row>
    <row r="20" spans="1:4" ht="12.75">
      <c r="A20" s="346" t="s">
        <v>799</v>
      </c>
      <c r="B20" s="346"/>
      <c r="C20" s="346"/>
      <c r="D20" s="346"/>
    </row>
    <row r="21" spans="1:4" ht="12.75">
      <c r="A21" s="346" t="s">
        <v>798</v>
      </c>
      <c r="B21" s="346"/>
      <c r="C21" s="346"/>
      <c r="D21" s="346"/>
    </row>
    <row r="22" spans="1:4" ht="12.75">
      <c r="A22" s="346"/>
      <c r="B22" s="346"/>
      <c r="C22" s="346"/>
      <c r="D22" s="346"/>
    </row>
    <row r="23" spans="1:5" ht="12.75">
      <c r="A23" s="346" t="s">
        <v>797</v>
      </c>
      <c r="B23" s="647">
        <v>80</v>
      </c>
      <c r="C23" s="672">
        <v>45</v>
      </c>
      <c r="D23" s="681">
        <v>65000</v>
      </c>
      <c r="E23" s="668">
        <v>2343305</v>
      </c>
    </row>
    <row r="24" spans="1:5" ht="12.75">
      <c r="A24" s="346" t="s">
        <v>796</v>
      </c>
      <c r="B24" s="647">
        <v>80</v>
      </c>
      <c r="C24" s="672">
        <v>47</v>
      </c>
      <c r="D24" s="681">
        <v>73596</v>
      </c>
      <c r="E24" s="668">
        <v>3919708</v>
      </c>
    </row>
    <row r="25" spans="1:5" ht="12.75">
      <c r="A25" s="346" t="s">
        <v>795</v>
      </c>
      <c r="B25" s="647">
        <v>80</v>
      </c>
      <c r="C25" s="672">
        <v>48</v>
      </c>
      <c r="D25" s="681">
        <v>79605</v>
      </c>
      <c r="E25" s="668">
        <v>5044888</v>
      </c>
    </row>
    <row r="26" spans="1:5" ht="12.75">
      <c r="A26" s="346" t="s">
        <v>794</v>
      </c>
      <c r="B26" s="647">
        <v>80</v>
      </c>
      <c r="C26" s="672">
        <v>56</v>
      </c>
      <c r="D26" s="681">
        <v>111682</v>
      </c>
      <c r="E26" s="668">
        <v>5470100</v>
      </c>
    </row>
    <row r="27" spans="1:5" ht="12.75">
      <c r="A27" s="346" t="s">
        <v>793</v>
      </c>
      <c r="B27" s="647">
        <v>80</v>
      </c>
      <c r="C27" s="672">
        <v>61</v>
      </c>
      <c r="D27" s="681">
        <v>106942</v>
      </c>
      <c r="E27" s="668">
        <v>6691900</v>
      </c>
    </row>
    <row r="28" spans="1:5" ht="12.75">
      <c r="A28" s="346" t="s">
        <v>792</v>
      </c>
      <c r="B28" s="647">
        <v>80</v>
      </c>
      <c r="C28" s="672">
        <v>53</v>
      </c>
      <c r="D28" s="681">
        <v>98831</v>
      </c>
      <c r="E28" s="668">
        <v>5797900</v>
      </c>
    </row>
    <row r="29" spans="1:5" ht="12.75">
      <c r="A29" s="346" t="s">
        <v>791</v>
      </c>
      <c r="B29" s="647">
        <v>80</v>
      </c>
      <c r="C29" s="672">
        <v>58</v>
      </c>
      <c r="D29" s="681">
        <v>97906</v>
      </c>
      <c r="E29" s="668">
        <v>6058458</v>
      </c>
    </row>
    <row r="30" spans="1:5" ht="12.75">
      <c r="A30" s="346" t="s">
        <v>790</v>
      </c>
      <c r="B30" s="647">
        <v>80</v>
      </c>
      <c r="C30" s="672">
        <v>52</v>
      </c>
      <c r="D30" s="681">
        <v>94064</v>
      </c>
      <c r="E30" s="668">
        <v>6331577</v>
      </c>
    </row>
    <row r="31" spans="1:5" ht="12.75">
      <c r="A31" s="346" t="s">
        <v>789</v>
      </c>
      <c r="B31" s="647">
        <v>80</v>
      </c>
      <c r="C31" s="672">
        <v>58</v>
      </c>
      <c r="D31" s="681">
        <v>123666</v>
      </c>
      <c r="E31" s="668">
        <v>6938881</v>
      </c>
    </row>
    <row r="32" spans="1:5" ht="12.75">
      <c r="A32" s="346" t="s">
        <v>788</v>
      </c>
      <c r="B32" s="647">
        <v>80</v>
      </c>
      <c r="C32" s="672">
        <v>47</v>
      </c>
      <c r="D32" s="681">
        <v>90985</v>
      </c>
      <c r="E32" s="668">
        <v>6311037</v>
      </c>
    </row>
    <row r="33" spans="1:5" ht="12.75">
      <c r="A33" s="346" t="s">
        <v>787</v>
      </c>
      <c r="B33" s="647">
        <v>80</v>
      </c>
      <c r="C33" s="672">
        <v>47</v>
      </c>
      <c r="D33" s="681">
        <v>89851</v>
      </c>
      <c r="E33" s="668">
        <v>7279713</v>
      </c>
    </row>
    <row r="34" spans="1:5" ht="12.75">
      <c r="A34" s="346" t="s">
        <v>786</v>
      </c>
      <c r="B34" s="647">
        <v>80</v>
      </c>
      <c r="C34" s="672">
        <v>48</v>
      </c>
      <c r="D34" s="681">
        <v>45894</v>
      </c>
      <c r="E34" s="668">
        <v>7216558.87</v>
      </c>
    </row>
    <row r="35" spans="1:5" ht="12.75">
      <c r="A35" s="346" t="s">
        <v>785</v>
      </c>
      <c r="B35" s="647">
        <v>80</v>
      </c>
      <c r="C35" s="672">
        <v>37</v>
      </c>
      <c r="D35" s="681">
        <v>52953</v>
      </c>
      <c r="E35" s="668">
        <v>8813766.53</v>
      </c>
    </row>
    <row r="36" spans="1:5" ht="12.75">
      <c r="A36" s="346" t="s">
        <v>784</v>
      </c>
      <c r="B36" s="647">
        <v>80</v>
      </c>
      <c r="C36" s="672">
        <v>37</v>
      </c>
      <c r="D36" s="681">
        <v>64775</v>
      </c>
      <c r="E36" s="668">
        <v>8310431</v>
      </c>
    </row>
    <row r="37" spans="1:5" ht="12.75">
      <c r="A37" s="360"/>
      <c r="B37" s="360"/>
      <c r="C37" s="360"/>
      <c r="D37" s="360"/>
      <c r="E37" s="367"/>
    </row>
    <row r="39" ht="12.75">
      <c r="A39" s="52" t="s">
        <v>782</v>
      </c>
    </row>
    <row r="40" ht="12.75">
      <c r="A40" s="52" t="s">
        <v>781</v>
      </c>
    </row>
    <row r="41" ht="12.75">
      <c r="A41" s="51" t="s">
        <v>780</v>
      </c>
    </row>
    <row r="42" ht="12.75">
      <c r="A42" s="45" t="s">
        <v>779</v>
      </c>
    </row>
    <row r="43" ht="12.75">
      <c r="A43" s="51" t="s">
        <v>778</v>
      </c>
    </row>
    <row r="44" ht="12.75">
      <c r="A44" s="45" t="s">
        <v>777</v>
      </c>
    </row>
    <row r="45" ht="12.75">
      <c r="A45" s="51" t="s">
        <v>776</v>
      </c>
    </row>
    <row r="46" ht="12.75">
      <c r="A46" s="52" t="s">
        <v>775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45.xml><?xml version="1.0" encoding="utf-8"?>
<worksheet xmlns="http://schemas.openxmlformats.org/spreadsheetml/2006/main" xmlns:r="http://schemas.openxmlformats.org/officeDocument/2006/relationships">
  <dimension ref="A1:I134"/>
  <sheetViews>
    <sheetView showGridLines="0" zoomScalePageLayoutView="0" workbookViewId="0" topLeftCell="A1">
      <selection activeCell="A1" sqref="A1"/>
    </sheetView>
  </sheetViews>
  <sheetFormatPr defaultColWidth="9.140625" defaultRowHeight="12.75"/>
  <cols>
    <col min="1" max="1" width="41.7109375" style="686" customWidth="1"/>
    <col min="2" max="2" width="14.28125" style="689" customWidth="1"/>
    <col min="3" max="4" width="14.28125" style="688" customWidth="1"/>
    <col min="5" max="5" width="9.140625" style="687" customWidth="1"/>
    <col min="6" max="7" width="14.00390625" style="687" customWidth="1"/>
    <col min="8" max="8" width="9.140625" style="687" customWidth="1"/>
    <col min="9" max="16384" width="9.140625" style="686" customWidth="1"/>
  </cols>
  <sheetData>
    <row r="1" spans="1:8" s="730" customFormat="1" ht="31.5">
      <c r="A1" s="5" t="s">
        <v>949</v>
      </c>
      <c r="B1" s="734"/>
      <c r="C1" s="5"/>
      <c r="D1" s="5"/>
      <c r="E1" s="731"/>
      <c r="F1" s="731"/>
      <c r="G1" s="731"/>
      <c r="H1" s="731"/>
    </row>
    <row r="2" spans="1:8" s="730" customFormat="1" ht="12.75" customHeight="1">
      <c r="A2" s="5"/>
      <c r="B2" s="733"/>
      <c r="C2" s="732"/>
      <c r="D2" s="732"/>
      <c r="E2" s="731"/>
      <c r="F2" s="731"/>
      <c r="G2" s="731"/>
      <c r="H2" s="731"/>
    </row>
    <row r="3" spans="1:4" ht="12.75">
      <c r="A3" s="728" t="s">
        <v>948</v>
      </c>
      <c r="B3" s="729"/>
      <c r="C3" s="728"/>
      <c r="D3" s="728"/>
    </row>
    <row r="4" spans="1:4" ht="12.75" customHeight="1" thickBot="1">
      <c r="A4" s="707"/>
      <c r="B4" s="706"/>
      <c r="C4" s="727"/>
      <c r="D4" s="727"/>
    </row>
    <row r="5" spans="1:8" s="722" customFormat="1" ht="24" customHeight="1" thickTop="1">
      <c r="A5" s="549" t="s">
        <v>840</v>
      </c>
      <c r="B5" s="350">
        <v>2008</v>
      </c>
      <c r="C5" s="350">
        <v>2009</v>
      </c>
      <c r="D5" s="350">
        <v>2010</v>
      </c>
      <c r="E5" s="723"/>
      <c r="F5" s="723"/>
      <c r="G5" s="723"/>
      <c r="H5" s="723"/>
    </row>
    <row r="6" spans="1:4" ht="9.75" customHeight="1">
      <c r="A6" s="671"/>
      <c r="B6" s="726"/>
      <c r="C6" s="726"/>
      <c r="D6" s="726"/>
    </row>
    <row r="7" spans="1:4" ht="12.75">
      <c r="A7" s="702" t="s">
        <v>947</v>
      </c>
      <c r="B7" s="726"/>
      <c r="C7" s="726"/>
      <c r="D7" s="726"/>
    </row>
    <row r="8" spans="1:4" ht="9.75" customHeight="1">
      <c r="A8" s="671"/>
      <c r="B8" s="726"/>
      <c r="C8" s="726"/>
      <c r="D8" s="726"/>
    </row>
    <row r="9" spans="1:4" ht="12.75" customHeight="1">
      <c r="A9" s="671" t="s">
        <v>946</v>
      </c>
      <c r="B9" s="715" t="s">
        <v>945</v>
      </c>
      <c r="C9" s="713" t="s">
        <v>944</v>
      </c>
      <c r="D9" s="699">
        <v>292446</v>
      </c>
    </row>
    <row r="10" spans="1:4" ht="12.75" customHeight="1">
      <c r="A10" s="671" t="s">
        <v>943</v>
      </c>
      <c r="B10" s="715" t="s">
        <v>942</v>
      </c>
      <c r="C10" s="713" t="s">
        <v>941</v>
      </c>
      <c r="D10" s="699">
        <v>79543</v>
      </c>
    </row>
    <row r="11" spans="1:4" ht="12.75" customHeight="1">
      <c r="A11" s="671" t="s">
        <v>940</v>
      </c>
      <c r="B11" s="699">
        <v>389114</v>
      </c>
      <c r="C11" s="700">
        <v>327219</v>
      </c>
      <c r="D11" s="699">
        <v>464672</v>
      </c>
    </row>
    <row r="12" spans="1:8" ht="12.75">
      <c r="A12" s="671" t="s">
        <v>939</v>
      </c>
      <c r="B12" s="715" t="s">
        <v>938</v>
      </c>
      <c r="C12" s="713" t="s">
        <v>937</v>
      </c>
      <c r="D12" s="699">
        <v>442483</v>
      </c>
      <c r="F12" s="686"/>
      <c r="G12" s="686"/>
      <c r="H12" s="686"/>
    </row>
    <row r="13" spans="1:4" ht="12.75">
      <c r="A13" s="671" t="s">
        <v>936</v>
      </c>
      <c r="B13" s="699">
        <v>24667</v>
      </c>
      <c r="C13" s="700">
        <v>24076</v>
      </c>
      <c r="D13" s="699">
        <v>24856</v>
      </c>
    </row>
    <row r="14" spans="1:8" ht="12.75">
      <c r="A14" s="671" t="s">
        <v>935</v>
      </c>
      <c r="B14" s="699">
        <v>536009</v>
      </c>
      <c r="C14" s="713" t="s">
        <v>934</v>
      </c>
      <c r="D14" s="699">
        <v>665437</v>
      </c>
      <c r="F14" s="686"/>
      <c r="G14" s="686"/>
      <c r="H14" s="686"/>
    </row>
    <row r="15" spans="1:4" ht="12.75">
      <c r="A15" s="671" t="s">
        <v>933</v>
      </c>
      <c r="B15" s="699">
        <v>41593</v>
      </c>
      <c r="C15" s="700">
        <v>44632</v>
      </c>
      <c r="D15" s="699">
        <v>42933</v>
      </c>
    </row>
    <row r="16" spans="1:7" ht="12.75">
      <c r="A16" s="671" t="s">
        <v>932</v>
      </c>
      <c r="B16" s="699">
        <v>35000</v>
      </c>
      <c r="C16" s="713" t="s">
        <v>21</v>
      </c>
      <c r="D16" s="699">
        <v>37454</v>
      </c>
      <c r="G16" s="717"/>
    </row>
    <row r="17" spans="1:7" s="686" customFormat="1" ht="12.75">
      <c r="A17" s="671" t="s">
        <v>931</v>
      </c>
      <c r="B17" s="699">
        <v>17743</v>
      </c>
      <c r="C17" s="713" t="s">
        <v>930</v>
      </c>
      <c r="D17" s="714" t="s">
        <v>929</v>
      </c>
      <c r="E17" s="69"/>
      <c r="F17" s="687"/>
      <c r="G17" s="717"/>
    </row>
    <row r="18" spans="1:7" s="686" customFormat="1" ht="12.75">
      <c r="A18" s="671" t="s">
        <v>928</v>
      </c>
      <c r="B18" s="699">
        <v>42178</v>
      </c>
      <c r="C18" s="700">
        <v>39844</v>
      </c>
      <c r="D18" s="699">
        <v>37576</v>
      </c>
      <c r="E18" s="687"/>
      <c r="G18" s="701"/>
    </row>
    <row r="19" spans="1:7" s="686" customFormat="1" ht="12.75">
      <c r="A19" s="671" t="s">
        <v>927</v>
      </c>
      <c r="B19" s="699">
        <v>27007</v>
      </c>
      <c r="C19" s="700">
        <v>30265</v>
      </c>
      <c r="D19" s="699">
        <v>28612</v>
      </c>
      <c r="E19" s="687"/>
      <c r="F19" s="701"/>
      <c r="G19" s="701"/>
    </row>
    <row r="20" spans="1:7" s="686" customFormat="1" ht="12.75">
      <c r="A20" s="671" t="s">
        <v>926</v>
      </c>
      <c r="B20" s="699">
        <v>237922</v>
      </c>
      <c r="C20" s="700">
        <v>226885</v>
      </c>
      <c r="D20" s="699">
        <v>216865</v>
      </c>
      <c r="E20" s="687"/>
      <c r="F20" s="701"/>
      <c r="G20" s="701"/>
    </row>
    <row r="21" spans="1:7" s="686" customFormat="1" ht="12.75">
      <c r="A21" s="671" t="s">
        <v>925</v>
      </c>
      <c r="B21" s="699">
        <v>5150</v>
      </c>
      <c r="C21" s="700">
        <v>5325</v>
      </c>
      <c r="D21" s="699">
        <v>1215</v>
      </c>
      <c r="E21" s="687"/>
      <c r="F21" s="701"/>
      <c r="G21" s="701"/>
    </row>
    <row r="22" spans="1:7" s="686" customFormat="1" ht="12.75">
      <c r="A22" s="671" t="s">
        <v>924</v>
      </c>
      <c r="B22" s="699">
        <v>599442</v>
      </c>
      <c r="C22" s="713" t="s">
        <v>923</v>
      </c>
      <c r="D22" s="699">
        <v>580265</v>
      </c>
      <c r="E22" s="687"/>
      <c r="F22" s="701"/>
      <c r="G22" s="701"/>
    </row>
    <row r="23" spans="1:7" s="686" customFormat="1" ht="12.75">
      <c r="A23" s="671" t="s">
        <v>922</v>
      </c>
      <c r="B23" s="699">
        <v>119268</v>
      </c>
      <c r="C23" s="700">
        <v>138223</v>
      </c>
      <c r="D23" s="699">
        <v>151215</v>
      </c>
      <c r="E23" s="687"/>
      <c r="F23" s="701"/>
      <c r="G23" s="701"/>
    </row>
    <row r="24" spans="1:7" s="686" customFormat="1" ht="12.75">
      <c r="A24" s="671" t="s">
        <v>921</v>
      </c>
      <c r="B24" s="715" t="s">
        <v>920</v>
      </c>
      <c r="C24" s="700">
        <v>80362</v>
      </c>
      <c r="D24" s="699">
        <v>93536</v>
      </c>
      <c r="E24" s="687"/>
      <c r="F24" s="701"/>
      <c r="G24" s="717"/>
    </row>
    <row r="25" spans="1:7" s="686" customFormat="1" ht="12.75">
      <c r="A25" s="671" t="s">
        <v>919</v>
      </c>
      <c r="B25" s="699">
        <v>34260</v>
      </c>
      <c r="C25" s="700">
        <v>35848</v>
      </c>
      <c r="D25" s="699">
        <v>41099</v>
      </c>
      <c r="E25" s="687"/>
      <c r="F25" s="687"/>
      <c r="G25" s="687"/>
    </row>
    <row r="26" spans="1:7" s="686" customFormat="1" ht="12.75">
      <c r="A26" s="671" t="s">
        <v>918</v>
      </c>
      <c r="B26" s="699"/>
      <c r="C26" s="699"/>
      <c r="D26" s="699"/>
      <c r="E26" s="687"/>
      <c r="F26" s="687"/>
      <c r="G26" s="687"/>
    </row>
    <row r="27" spans="1:7" s="686" customFormat="1" ht="12.75">
      <c r="A27" s="725" t="s">
        <v>917</v>
      </c>
      <c r="B27" s="699"/>
      <c r="C27" s="699"/>
      <c r="D27" s="699"/>
      <c r="E27" s="687"/>
      <c r="F27" s="687"/>
      <c r="G27" s="687"/>
    </row>
    <row r="28" spans="1:7" s="686" customFormat="1" ht="12.75">
      <c r="A28" s="716" t="s">
        <v>916</v>
      </c>
      <c r="B28" s="699">
        <v>96238</v>
      </c>
      <c r="C28" s="700">
        <v>96323</v>
      </c>
      <c r="D28" s="699">
        <v>118687</v>
      </c>
      <c r="E28" s="69"/>
      <c r="F28" s="687"/>
      <c r="G28" s="687"/>
    </row>
    <row r="29" spans="1:7" s="686" customFormat="1" ht="12.75">
      <c r="A29" s="671" t="s">
        <v>915</v>
      </c>
      <c r="B29" s="715" t="s">
        <v>914</v>
      </c>
      <c r="C29" s="713" t="s">
        <v>913</v>
      </c>
      <c r="D29" s="699">
        <v>692081</v>
      </c>
      <c r="E29" s="69"/>
      <c r="F29" s="687"/>
      <c r="G29" s="687"/>
    </row>
    <row r="30" spans="1:5" s="686" customFormat="1" ht="12.75">
      <c r="A30" s="671" t="s">
        <v>912</v>
      </c>
      <c r="B30" s="715" t="s">
        <v>860</v>
      </c>
      <c r="C30" s="713" t="s">
        <v>860</v>
      </c>
      <c r="D30" s="714" t="s">
        <v>860</v>
      </c>
      <c r="E30" s="69"/>
    </row>
    <row r="31" spans="1:5" s="686" customFormat="1" ht="12.75">
      <c r="A31" s="671" t="s">
        <v>911</v>
      </c>
      <c r="B31" s="699">
        <v>16816</v>
      </c>
      <c r="C31" s="700">
        <v>14835</v>
      </c>
      <c r="D31" s="699">
        <v>14845</v>
      </c>
      <c r="E31" s="69"/>
    </row>
    <row r="32" spans="1:7" s="686" customFormat="1" ht="12.75">
      <c r="A32" s="671" t="s">
        <v>910</v>
      </c>
      <c r="B32" s="715" t="s">
        <v>860</v>
      </c>
      <c r="C32" s="713" t="s">
        <v>860</v>
      </c>
      <c r="D32" s="714" t="s">
        <v>860</v>
      </c>
      <c r="E32" s="69"/>
      <c r="F32" s="687"/>
      <c r="G32" s="687"/>
    </row>
    <row r="33" spans="1:5" s="686" customFormat="1" ht="12.75">
      <c r="A33" s="671" t="s">
        <v>909</v>
      </c>
      <c r="B33" s="699">
        <v>212383</v>
      </c>
      <c r="C33" s="713" t="s">
        <v>908</v>
      </c>
      <c r="D33" s="714" t="s">
        <v>907</v>
      </c>
      <c r="E33" s="69"/>
    </row>
    <row r="34" spans="1:7" s="686" customFormat="1" ht="12.75">
      <c r="A34" s="671" t="s">
        <v>906</v>
      </c>
      <c r="B34" s="714" t="s">
        <v>905</v>
      </c>
      <c r="C34" s="700">
        <v>11671</v>
      </c>
      <c r="D34" s="699">
        <v>12438</v>
      </c>
      <c r="E34" s="69"/>
      <c r="F34" s="687"/>
      <c r="G34" s="687"/>
    </row>
    <row r="35" spans="1:7" s="686" customFormat="1" ht="12.75">
      <c r="A35" s="671" t="s">
        <v>904</v>
      </c>
      <c r="B35" s="715" t="s">
        <v>860</v>
      </c>
      <c r="C35" s="713" t="s">
        <v>860</v>
      </c>
      <c r="D35" s="714" t="s">
        <v>860</v>
      </c>
      <c r="E35" s="69"/>
      <c r="F35" s="687"/>
      <c r="G35" s="687"/>
    </row>
    <row r="36" spans="1:5" s="686" customFormat="1" ht="12.75">
      <c r="A36" s="671" t="s">
        <v>903</v>
      </c>
      <c r="B36" s="699">
        <v>93620</v>
      </c>
      <c r="C36" s="700">
        <v>95695</v>
      </c>
      <c r="D36" s="699">
        <v>98645</v>
      </c>
      <c r="E36" s="687"/>
    </row>
    <row r="37" spans="1:7" s="686" customFormat="1" ht="12.75">
      <c r="A37" s="671" t="s">
        <v>902</v>
      </c>
      <c r="B37" s="699">
        <v>1407879</v>
      </c>
      <c r="C37" s="700">
        <v>1276868</v>
      </c>
      <c r="D37" s="699">
        <v>1372724</v>
      </c>
      <c r="E37" s="687"/>
      <c r="F37" s="687"/>
      <c r="G37" s="687"/>
    </row>
    <row r="38" spans="1:7" s="686" customFormat="1" ht="12.75">
      <c r="A38" s="671" t="s">
        <v>901</v>
      </c>
      <c r="B38" s="699">
        <v>220371</v>
      </c>
      <c r="C38" s="713" t="s">
        <v>900</v>
      </c>
      <c r="D38" s="699">
        <v>327216</v>
      </c>
      <c r="E38" s="687"/>
      <c r="F38" s="701"/>
      <c r="G38" s="701"/>
    </row>
    <row r="39" spans="1:7" s="686" customFormat="1" ht="12.75">
      <c r="A39" s="671" t="s">
        <v>899</v>
      </c>
      <c r="B39" s="715" t="s">
        <v>898</v>
      </c>
      <c r="C39" s="700">
        <v>53222</v>
      </c>
      <c r="D39" s="714" t="s">
        <v>21</v>
      </c>
      <c r="E39" s="687"/>
      <c r="F39" s="701"/>
      <c r="G39" s="701"/>
    </row>
    <row r="40" spans="1:7" s="686" customFormat="1" ht="12.75">
      <c r="A40" s="671" t="s">
        <v>897</v>
      </c>
      <c r="B40" s="699">
        <v>310742</v>
      </c>
      <c r="C40" s="700">
        <v>297533</v>
      </c>
      <c r="D40" s="699">
        <v>290479</v>
      </c>
      <c r="E40" s="687"/>
      <c r="F40" s="701"/>
      <c r="G40" s="701"/>
    </row>
    <row r="41" spans="1:7" s="686" customFormat="1" ht="12.75">
      <c r="A41" s="671" t="s">
        <v>896</v>
      </c>
      <c r="B41" s="715" t="s">
        <v>895</v>
      </c>
      <c r="C41" s="713" t="s">
        <v>895</v>
      </c>
      <c r="D41" s="714" t="s">
        <v>895</v>
      </c>
      <c r="E41" s="687"/>
      <c r="F41" s="701"/>
      <c r="G41" s="701"/>
    </row>
    <row r="42" spans="1:7" s="686" customFormat="1" ht="9.75" customHeight="1">
      <c r="A42" s="671"/>
      <c r="B42" s="721"/>
      <c r="C42" s="721"/>
      <c r="D42" s="721"/>
      <c r="E42" s="687"/>
      <c r="F42" s="687"/>
      <c r="G42" s="687"/>
    </row>
    <row r="43" spans="1:7" s="686" customFormat="1" ht="12.75" customHeight="1">
      <c r="A43" s="702" t="s">
        <v>894</v>
      </c>
      <c r="B43" s="720"/>
      <c r="C43" s="720"/>
      <c r="D43" s="720"/>
      <c r="E43" s="687"/>
      <c r="F43" s="687"/>
      <c r="G43" s="687"/>
    </row>
    <row r="44" spans="1:7" s="686" customFormat="1" ht="9.75" customHeight="1">
      <c r="A44" s="671"/>
      <c r="B44" s="720"/>
      <c r="C44" s="720"/>
      <c r="D44" s="720"/>
      <c r="E44" s="687"/>
      <c r="F44" s="687"/>
      <c r="G44" s="687"/>
    </row>
    <row r="45" spans="1:7" s="686" customFormat="1" ht="12.75" customHeight="1">
      <c r="A45" s="671" t="s">
        <v>893</v>
      </c>
      <c r="B45" s="699">
        <v>14659</v>
      </c>
      <c r="C45" s="700">
        <v>13442</v>
      </c>
      <c r="D45" s="699">
        <v>12040</v>
      </c>
      <c r="E45" s="687"/>
      <c r="F45" s="687"/>
      <c r="G45" s="687"/>
    </row>
    <row r="46" spans="1:7" s="686" customFormat="1" ht="12.75" customHeight="1">
      <c r="A46" s="671" t="s">
        <v>892</v>
      </c>
      <c r="B46" s="699">
        <v>16243</v>
      </c>
      <c r="C46" s="700">
        <v>16080</v>
      </c>
      <c r="D46" s="699">
        <v>14055</v>
      </c>
      <c r="E46" s="687"/>
      <c r="F46" s="687"/>
      <c r="G46" s="687"/>
    </row>
    <row r="47" spans="1:7" s="686" customFormat="1" ht="12.75" customHeight="1">
      <c r="A47" s="671" t="s">
        <v>891</v>
      </c>
      <c r="B47" s="715" t="s">
        <v>890</v>
      </c>
      <c r="C47" s="700">
        <v>1200</v>
      </c>
      <c r="D47" s="699">
        <v>1551</v>
      </c>
      <c r="E47" s="687"/>
      <c r="F47" s="687"/>
      <c r="G47" s="687"/>
    </row>
    <row r="48" spans="1:7" s="686" customFormat="1" ht="9.75" customHeight="1">
      <c r="A48" s="698"/>
      <c r="B48" s="724"/>
      <c r="C48" s="724"/>
      <c r="D48" s="724"/>
      <c r="E48" s="687"/>
      <c r="F48" s="687"/>
      <c r="G48" s="687"/>
    </row>
    <row r="49" spans="2:4" ht="9.75" customHeight="1">
      <c r="B49" s="709"/>
      <c r="C49" s="709"/>
      <c r="D49" s="709"/>
    </row>
    <row r="50" spans="1:4" ht="12.75">
      <c r="A50" s="692" t="s">
        <v>253</v>
      </c>
      <c r="B50" s="709"/>
      <c r="C50" s="709"/>
      <c r="D50" s="709"/>
    </row>
    <row r="51" spans="1:4" ht="31.5">
      <c r="A51" s="5" t="s">
        <v>841</v>
      </c>
      <c r="B51" s="708"/>
      <c r="C51" s="708"/>
      <c r="D51" s="708"/>
    </row>
    <row r="52" spans="1:4" ht="12.75" customHeight="1" thickBot="1">
      <c r="A52" s="707"/>
      <c r="B52" s="706"/>
      <c r="C52" s="706"/>
      <c r="D52" s="706"/>
    </row>
    <row r="53" spans="1:8" s="722" customFormat="1" ht="24" customHeight="1" thickTop="1">
      <c r="A53" s="549" t="s">
        <v>840</v>
      </c>
      <c r="B53" s="350">
        <v>2008</v>
      </c>
      <c r="C53" s="350">
        <v>2009</v>
      </c>
      <c r="D53" s="350">
        <v>2010</v>
      </c>
      <c r="E53" s="723"/>
      <c r="F53" s="723"/>
      <c r="G53" s="723"/>
      <c r="H53" s="723"/>
    </row>
    <row r="54" spans="1:4" ht="9.75" customHeight="1">
      <c r="A54" s="671"/>
      <c r="B54" s="721"/>
      <c r="C54" s="721"/>
      <c r="D54" s="721"/>
    </row>
    <row r="55" spans="1:4" ht="12.75" customHeight="1">
      <c r="A55" s="702" t="s">
        <v>889</v>
      </c>
      <c r="B55" s="720"/>
      <c r="C55" s="720"/>
      <c r="D55" s="720"/>
    </row>
    <row r="56" spans="1:4" ht="9.75" customHeight="1">
      <c r="A56" s="671"/>
      <c r="B56" s="720"/>
      <c r="C56" s="720"/>
      <c r="D56" s="720"/>
    </row>
    <row r="57" spans="1:4" ht="12.75" customHeight="1">
      <c r="A57" s="671" t="s">
        <v>888</v>
      </c>
      <c r="B57" s="699">
        <v>74277</v>
      </c>
      <c r="C57" s="700">
        <v>69560</v>
      </c>
      <c r="D57" s="699">
        <v>77688</v>
      </c>
    </row>
    <row r="58" spans="1:7" ht="12.75">
      <c r="A58" s="671" t="s">
        <v>887</v>
      </c>
      <c r="B58" s="699">
        <v>1270538</v>
      </c>
      <c r="C58" s="700">
        <v>1233105</v>
      </c>
      <c r="D58" s="699">
        <v>1304667</v>
      </c>
      <c r="F58" s="701"/>
      <c r="G58" s="701"/>
    </row>
    <row r="59" spans="1:7" ht="12.75">
      <c r="A59" s="718" t="s">
        <v>886</v>
      </c>
      <c r="B59" s="715" t="s">
        <v>885</v>
      </c>
      <c r="C59" s="713" t="s">
        <v>884</v>
      </c>
      <c r="D59" s="699">
        <v>19665</v>
      </c>
      <c r="E59" s="69"/>
      <c r="F59" s="701"/>
      <c r="G59" s="701"/>
    </row>
    <row r="60" spans="1:7" ht="12.75">
      <c r="A60" s="719" t="s">
        <v>883</v>
      </c>
      <c r="B60" s="699">
        <v>104835</v>
      </c>
      <c r="C60" s="700">
        <v>166380</v>
      </c>
      <c r="D60" s="699">
        <v>132731</v>
      </c>
      <c r="F60" s="701"/>
      <c r="G60" s="701"/>
    </row>
    <row r="61" spans="1:7" ht="12.75">
      <c r="A61" s="719" t="s">
        <v>882</v>
      </c>
      <c r="B61" s="715" t="s">
        <v>881</v>
      </c>
      <c r="C61" s="700">
        <v>3682</v>
      </c>
      <c r="D61" s="699">
        <v>3875</v>
      </c>
      <c r="F61" s="686"/>
      <c r="G61" s="686"/>
    </row>
    <row r="62" spans="1:4" ht="12.75">
      <c r="A62" s="671" t="s">
        <v>880</v>
      </c>
      <c r="B62" s="715" t="s">
        <v>879</v>
      </c>
      <c r="C62" s="700">
        <v>12582</v>
      </c>
      <c r="D62" s="699">
        <v>11650</v>
      </c>
    </row>
    <row r="63" spans="1:4" ht="12.75">
      <c r="A63" s="671" t="s">
        <v>878</v>
      </c>
      <c r="B63" s="699">
        <v>145812</v>
      </c>
      <c r="C63" s="700">
        <v>111587</v>
      </c>
      <c r="D63" s="699">
        <v>125745</v>
      </c>
    </row>
    <row r="64" spans="1:4" ht="12.75">
      <c r="A64" s="671" t="s">
        <v>877</v>
      </c>
      <c r="B64" s="699">
        <v>16700</v>
      </c>
      <c r="C64" s="700">
        <v>16031</v>
      </c>
      <c r="D64" s="699">
        <v>16785</v>
      </c>
    </row>
    <row r="65" spans="1:7" s="686" customFormat="1" ht="12.75">
      <c r="A65" s="671" t="s">
        <v>876</v>
      </c>
      <c r="B65" s="699">
        <v>166780</v>
      </c>
      <c r="C65" s="700">
        <v>182286</v>
      </c>
      <c r="D65" s="699">
        <v>172737</v>
      </c>
      <c r="E65" s="687"/>
      <c r="F65" s="687"/>
      <c r="G65" s="687"/>
    </row>
    <row r="66" spans="1:7" s="686" customFormat="1" ht="12.75">
      <c r="A66" s="671" t="s">
        <v>875</v>
      </c>
      <c r="B66" s="699">
        <v>16263</v>
      </c>
      <c r="C66" s="713" t="s">
        <v>874</v>
      </c>
      <c r="D66" s="714" t="s">
        <v>21</v>
      </c>
      <c r="E66" s="69"/>
      <c r="F66" s="687"/>
      <c r="G66" s="687"/>
    </row>
    <row r="67" spans="1:7" s="686" customFormat="1" ht="12.75">
      <c r="A67" s="671" t="s">
        <v>873</v>
      </c>
      <c r="B67" s="699">
        <v>7104</v>
      </c>
      <c r="C67" s="713" t="s">
        <v>872</v>
      </c>
      <c r="D67" s="714" t="s">
        <v>21</v>
      </c>
      <c r="E67" s="69"/>
      <c r="F67" s="687"/>
      <c r="G67" s="687"/>
    </row>
    <row r="68" spans="1:6" s="686" customFormat="1" ht="12.75">
      <c r="A68" s="671" t="s">
        <v>871</v>
      </c>
      <c r="B68" s="699">
        <v>414667</v>
      </c>
      <c r="C68" s="700">
        <v>397665</v>
      </c>
      <c r="D68" s="699">
        <v>419590</v>
      </c>
      <c r="E68" s="687"/>
      <c r="F68" s="687"/>
    </row>
    <row r="69" spans="1:6" s="686" customFormat="1" ht="12.75">
      <c r="A69" s="671" t="s">
        <v>870</v>
      </c>
      <c r="B69" s="699">
        <v>92584</v>
      </c>
      <c r="C69" s="700">
        <v>99042</v>
      </c>
      <c r="D69" s="699">
        <v>129886</v>
      </c>
      <c r="E69" s="687"/>
      <c r="F69" s="687"/>
    </row>
    <row r="70" spans="1:7" s="686" customFormat="1" ht="12.75">
      <c r="A70" s="718" t="s">
        <v>869</v>
      </c>
      <c r="B70" s="699">
        <v>90000</v>
      </c>
      <c r="C70" s="713" t="s">
        <v>868</v>
      </c>
      <c r="D70" s="714" t="s">
        <v>868</v>
      </c>
      <c r="E70" s="687"/>
      <c r="F70" s="687"/>
      <c r="G70" s="687"/>
    </row>
    <row r="71" spans="1:7" s="686" customFormat="1" ht="9.75" customHeight="1">
      <c r="A71" s="671"/>
      <c r="B71" s="699"/>
      <c r="C71" s="699"/>
      <c r="D71" s="699"/>
      <c r="E71" s="687"/>
      <c r="F71" s="687"/>
      <c r="G71" s="687"/>
    </row>
    <row r="72" spans="1:7" s="686" customFormat="1" ht="12.75">
      <c r="A72" s="702" t="s">
        <v>867</v>
      </c>
      <c r="B72" s="699"/>
      <c r="C72" s="699"/>
      <c r="D72" s="699"/>
      <c r="E72" s="687"/>
      <c r="F72" s="687"/>
      <c r="G72" s="687"/>
    </row>
    <row r="73" spans="1:7" s="686" customFormat="1" ht="9.75" customHeight="1">
      <c r="A73" s="671"/>
      <c r="B73" s="699"/>
      <c r="C73" s="699"/>
      <c r="D73" s="699"/>
      <c r="E73" s="687"/>
      <c r="F73" s="687"/>
      <c r="G73" s="687"/>
    </row>
    <row r="74" spans="1:7" s="686" customFormat="1" ht="12.75">
      <c r="A74" s="671" t="s">
        <v>866</v>
      </c>
      <c r="B74" s="699">
        <v>29332</v>
      </c>
      <c r="C74" s="700">
        <v>27412</v>
      </c>
      <c r="D74" s="699">
        <v>31654</v>
      </c>
      <c r="E74" s="687"/>
      <c r="F74" s="687"/>
      <c r="G74" s="687"/>
    </row>
    <row r="75" spans="1:7" s="686" customFormat="1" ht="12.75">
      <c r="A75" s="671" t="s">
        <v>865</v>
      </c>
      <c r="B75" s="699">
        <v>366754</v>
      </c>
      <c r="C75" s="700">
        <v>311776</v>
      </c>
      <c r="D75" s="699">
        <v>290821</v>
      </c>
      <c r="E75" s="687"/>
      <c r="F75" s="687"/>
      <c r="G75" s="687"/>
    </row>
    <row r="76" spans="1:7" s="686" customFormat="1" ht="12.75">
      <c r="A76" s="671" t="s">
        <v>864</v>
      </c>
      <c r="B76" s="699">
        <v>1185068</v>
      </c>
      <c r="C76" s="700">
        <v>1109104</v>
      </c>
      <c r="D76" s="699">
        <v>1105606</v>
      </c>
      <c r="E76" s="687"/>
      <c r="F76" s="687"/>
      <c r="G76" s="687"/>
    </row>
    <row r="77" spans="1:7" s="686" customFormat="1" ht="12.75">
      <c r="A77" s="671" t="s">
        <v>863</v>
      </c>
      <c r="B77" s="715" t="s">
        <v>860</v>
      </c>
      <c r="C77" s="713" t="s">
        <v>860</v>
      </c>
      <c r="D77" s="714" t="s">
        <v>860</v>
      </c>
      <c r="E77" s="687"/>
      <c r="F77" s="687"/>
      <c r="G77" s="687"/>
    </row>
    <row r="78" spans="1:7" s="686" customFormat="1" ht="12.75">
      <c r="A78" s="671" t="s">
        <v>862</v>
      </c>
      <c r="B78" s="699">
        <v>8384</v>
      </c>
      <c r="C78" s="700">
        <v>6758</v>
      </c>
      <c r="D78" s="714" t="s">
        <v>21</v>
      </c>
      <c r="E78" s="687"/>
      <c r="F78" s="701"/>
      <c r="G78" s="717"/>
    </row>
    <row r="79" spans="1:7" s="686" customFormat="1" ht="12.75">
      <c r="A79" s="671" t="s">
        <v>861</v>
      </c>
      <c r="B79" s="715" t="s">
        <v>860</v>
      </c>
      <c r="C79" s="713" t="s">
        <v>860</v>
      </c>
      <c r="D79" s="714" t="s">
        <v>860</v>
      </c>
      <c r="E79" s="687"/>
      <c r="F79" s="701"/>
      <c r="G79" s="687"/>
    </row>
    <row r="80" spans="1:7" s="686" customFormat="1" ht="12.75">
      <c r="A80" s="671" t="s">
        <v>859</v>
      </c>
      <c r="B80" s="699">
        <v>29575</v>
      </c>
      <c r="C80" s="700">
        <v>30400</v>
      </c>
      <c r="D80" s="699">
        <v>31200</v>
      </c>
      <c r="E80" s="687"/>
      <c r="F80" s="687"/>
      <c r="G80" s="687"/>
    </row>
    <row r="81" spans="1:4" s="686" customFormat="1" ht="12.75">
      <c r="A81" s="671" t="s">
        <v>858</v>
      </c>
      <c r="B81" s="699">
        <v>108683</v>
      </c>
      <c r="C81" s="713" t="s">
        <v>21</v>
      </c>
      <c r="D81" s="699">
        <v>32064</v>
      </c>
    </row>
    <row r="82" spans="1:4" s="686" customFormat="1" ht="12.75">
      <c r="A82" s="716" t="s">
        <v>857</v>
      </c>
      <c r="B82" s="699">
        <v>40133</v>
      </c>
      <c r="C82" s="713" t="s">
        <v>21</v>
      </c>
      <c r="D82" s="699">
        <v>20313</v>
      </c>
    </row>
    <row r="83" spans="1:4" s="686" customFormat="1" ht="12.75">
      <c r="A83" s="716" t="s">
        <v>856</v>
      </c>
      <c r="B83" s="699">
        <v>1416</v>
      </c>
      <c r="C83" s="713" t="s">
        <v>21</v>
      </c>
      <c r="D83" s="699">
        <v>1488</v>
      </c>
    </row>
    <row r="84" spans="1:4" s="686" customFormat="1" ht="12.75">
      <c r="A84" s="716" t="s">
        <v>855</v>
      </c>
      <c r="B84" s="699">
        <v>39112</v>
      </c>
      <c r="C84" s="713" t="s">
        <v>21</v>
      </c>
      <c r="D84" s="699">
        <v>10163</v>
      </c>
    </row>
    <row r="85" spans="1:4" s="686" customFormat="1" ht="12.75">
      <c r="A85" s="671" t="s">
        <v>854</v>
      </c>
      <c r="B85" s="715" t="s">
        <v>853</v>
      </c>
      <c r="C85" s="713" t="s">
        <v>852</v>
      </c>
      <c r="D85" s="699">
        <v>10437</v>
      </c>
    </row>
    <row r="86" spans="1:4" s="686" customFormat="1" ht="12.75">
      <c r="A86" s="671" t="s">
        <v>851</v>
      </c>
      <c r="B86" s="715" t="s">
        <v>850</v>
      </c>
      <c r="C86" s="713" t="s">
        <v>849</v>
      </c>
      <c r="D86" s="699">
        <v>223167</v>
      </c>
    </row>
    <row r="87" spans="1:4" s="686" customFormat="1" ht="9.75" customHeight="1">
      <c r="A87" s="671"/>
      <c r="B87" s="699"/>
      <c r="C87" s="699"/>
      <c r="D87" s="699"/>
    </row>
    <row r="88" spans="1:4" s="686" customFormat="1" ht="12.75">
      <c r="A88" s="702" t="s">
        <v>848</v>
      </c>
      <c r="B88" s="699"/>
      <c r="C88" s="699"/>
      <c r="D88" s="699"/>
    </row>
    <row r="89" spans="1:4" s="686" customFormat="1" ht="9.75" customHeight="1">
      <c r="A89" s="671"/>
      <c r="B89" s="699"/>
      <c r="C89" s="699"/>
      <c r="D89" s="699"/>
    </row>
    <row r="90" spans="1:4" s="686" customFormat="1" ht="12.75">
      <c r="A90" s="671" t="s">
        <v>847</v>
      </c>
      <c r="B90" s="699">
        <v>2725</v>
      </c>
      <c r="C90" s="700">
        <v>3039</v>
      </c>
      <c r="D90" s="699">
        <v>3179</v>
      </c>
    </row>
    <row r="91" spans="1:4" s="686" customFormat="1" ht="12.75">
      <c r="A91" s="671" t="s">
        <v>846</v>
      </c>
      <c r="B91" s="712">
        <v>14400</v>
      </c>
      <c r="C91" s="713" t="s">
        <v>21</v>
      </c>
      <c r="D91" s="714" t="s">
        <v>21</v>
      </c>
    </row>
    <row r="92" spans="1:4" s="686" customFormat="1" ht="12.75">
      <c r="A92" s="671" t="s">
        <v>845</v>
      </c>
      <c r="B92" s="712">
        <v>459000</v>
      </c>
      <c r="C92" s="713" t="s">
        <v>844</v>
      </c>
      <c r="D92" s="699">
        <v>387967</v>
      </c>
    </row>
    <row r="93" spans="1:4" s="686" customFormat="1" ht="12.75">
      <c r="A93" s="671" t="s">
        <v>843</v>
      </c>
      <c r="B93" s="712">
        <v>103910</v>
      </c>
      <c r="C93" s="700">
        <v>93329</v>
      </c>
      <c r="D93" s="699">
        <v>95595</v>
      </c>
    </row>
    <row r="94" spans="1:4" s="686" customFormat="1" ht="12.75">
      <c r="A94" s="671" t="s">
        <v>842</v>
      </c>
      <c r="B94" s="712">
        <v>817</v>
      </c>
      <c r="C94" s="700">
        <v>1190</v>
      </c>
      <c r="D94" s="699">
        <v>816</v>
      </c>
    </row>
    <row r="95" spans="1:4" s="686" customFormat="1" ht="9.75" customHeight="1">
      <c r="A95" s="698"/>
      <c r="B95" s="711"/>
      <c r="C95" s="710"/>
      <c r="D95" s="710"/>
    </row>
    <row r="96" spans="2:4" s="686" customFormat="1" ht="12.75" customHeight="1">
      <c r="B96" s="709"/>
      <c r="C96" s="709"/>
      <c r="D96" s="709"/>
    </row>
    <row r="97" spans="1:6" s="686" customFormat="1" ht="12.75">
      <c r="A97" s="692" t="s">
        <v>253</v>
      </c>
      <c r="B97" s="709"/>
      <c r="C97" s="709"/>
      <c r="D97" s="709"/>
      <c r="E97" s="687"/>
      <c r="F97" s="687"/>
    </row>
    <row r="98" spans="1:6" s="686" customFormat="1" ht="31.5">
      <c r="A98" s="5" t="s">
        <v>841</v>
      </c>
      <c r="B98" s="708"/>
      <c r="C98" s="708"/>
      <c r="D98" s="708"/>
      <c r="E98" s="687"/>
      <c r="F98" s="687"/>
    </row>
    <row r="99" spans="1:6" s="686" customFormat="1" ht="12.75" customHeight="1" thickBot="1">
      <c r="A99" s="707"/>
      <c r="B99" s="706"/>
      <c r="C99" s="706"/>
      <c r="D99" s="706"/>
      <c r="E99" s="687"/>
      <c r="F99" s="687"/>
    </row>
    <row r="100" spans="1:6" s="686" customFormat="1" ht="24" customHeight="1" thickTop="1">
      <c r="A100" s="549" t="s">
        <v>840</v>
      </c>
      <c r="B100" s="350">
        <v>2008</v>
      </c>
      <c r="C100" s="350">
        <v>2009</v>
      </c>
      <c r="D100" s="350">
        <v>2010</v>
      </c>
      <c r="E100" s="687"/>
      <c r="F100" s="687"/>
    </row>
    <row r="101" spans="1:6" s="686" customFormat="1" ht="12.75">
      <c r="A101" s="705"/>
      <c r="B101" s="704"/>
      <c r="C101" s="703"/>
      <c r="D101" s="703"/>
      <c r="E101" s="687"/>
      <c r="F101" s="687"/>
    </row>
    <row r="102" spans="1:6" s="686" customFormat="1" ht="12.75">
      <c r="A102" s="702" t="s">
        <v>839</v>
      </c>
      <c r="B102" s="699"/>
      <c r="C102" s="699"/>
      <c r="D102" s="699"/>
      <c r="E102" s="687"/>
      <c r="F102" s="687"/>
    </row>
    <row r="103" spans="1:6" s="686" customFormat="1" ht="9.75" customHeight="1">
      <c r="A103" s="671"/>
      <c r="B103" s="699"/>
      <c r="C103" s="699"/>
      <c r="D103" s="699"/>
      <c r="E103" s="687"/>
      <c r="F103" s="687"/>
    </row>
    <row r="104" spans="1:6" s="686" customFormat="1" ht="12.75" customHeight="1">
      <c r="A104" s="671" t="s">
        <v>838</v>
      </c>
      <c r="B104" s="699">
        <v>60934</v>
      </c>
      <c r="C104" s="700">
        <v>30654</v>
      </c>
      <c r="D104" s="699">
        <v>27919</v>
      </c>
      <c r="E104" s="687"/>
      <c r="F104" s="701"/>
    </row>
    <row r="105" spans="1:6" s="686" customFormat="1" ht="12.75">
      <c r="A105" s="671" t="s">
        <v>837</v>
      </c>
      <c r="B105" s="699">
        <v>9094</v>
      </c>
      <c r="C105" s="700">
        <v>8415</v>
      </c>
      <c r="D105" s="699">
        <v>5204</v>
      </c>
      <c r="E105" s="687"/>
      <c r="F105" s="687"/>
    </row>
    <row r="106" spans="1:6" s="686" customFormat="1" ht="12.75" customHeight="1">
      <c r="A106" s="698"/>
      <c r="B106" s="697"/>
      <c r="C106" s="696"/>
      <c r="D106" s="696"/>
      <c r="E106" s="687"/>
      <c r="F106" s="687"/>
    </row>
    <row r="107" spans="2:6" s="686" customFormat="1" ht="12.75" customHeight="1">
      <c r="B107" s="689"/>
      <c r="C107" s="688"/>
      <c r="D107" s="688"/>
      <c r="E107" s="687"/>
      <c r="F107" s="687"/>
    </row>
    <row r="108" spans="1:6" s="686" customFormat="1" ht="12.75">
      <c r="A108" s="692" t="s">
        <v>20</v>
      </c>
      <c r="B108" s="689"/>
      <c r="C108" s="688"/>
      <c r="D108" s="688"/>
      <c r="E108" s="687"/>
      <c r="F108" s="687"/>
    </row>
    <row r="109" spans="1:6" s="686" customFormat="1" ht="12.75">
      <c r="A109" s="695" t="s">
        <v>15</v>
      </c>
      <c r="B109" s="689"/>
      <c r="C109" s="688"/>
      <c r="D109" s="688"/>
      <c r="E109" s="687"/>
      <c r="F109" s="687"/>
    </row>
    <row r="110" spans="1:6" s="686" customFormat="1" ht="12.75">
      <c r="A110" s="693" t="s">
        <v>836</v>
      </c>
      <c r="B110" s="689"/>
      <c r="C110" s="688"/>
      <c r="D110" s="688"/>
      <c r="E110" s="687"/>
      <c r="F110" s="687"/>
    </row>
    <row r="111" spans="1:6" s="686" customFormat="1" ht="12.75">
      <c r="A111" s="692" t="s">
        <v>835</v>
      </c>
      <c r="B111" s="689"/>
      <c r="C111" s="688"/>
      <c r="D111" s="688"/>
      <c r="E111" s="687"/>
      <c r="F111" s="687"/>
    </row>
    <row r="112" spans="1:6" s="686" customFormat="1" ht="12.75">
      <c r="A112" s="694" t="s">
        <v>834</v>
      </c>
      <c r="B112" s="689"/>
      <c r="C112" s="688"/>
      <c r="D112" s="688"/>
      <c r="E112" s="687"/>
      <c r="F112" s="687"/>
    </row>
    <row r="113" ht="12.75">
      <c r="A113" s="692" t="s">
        <v>833</v>
      </c>
    </row>
    <row r="114" ht="12.75">
      <c r="A114" s="694" t="s">
        <v>832</v>
      </c>
    </row>
    <row r="115" ht="12.75">
      <c r="A115" s="692" t="s">
        <v>831</v>
      </c>
    </row>
    <row r="116" ht="12.75">
      <c r="A116" s="694" t="s">
        <v>830</v>
      </c>
    </row>
    <row r="117" ht="12.75">
      <c r="A117" s="692" t="s">
        <v>829</v>
      </c>
    </row>
    <row r="118" ht="12.75">
      <c r="A118" s="693" t="s">
        <v>828</v>
      </c>
    </row>
    <row r="119" spans="1:9" ht="12.75">
      <c r="A119" s="694" t="s">
        <v>827</v>
      </c>
      <c r="E119" s="69"/>
      <c r="F119" s="69"/>
      <c r="G119" s="69"/>
      <c r="H119" s="69"/>
      <c r="I119" s="69"/>
    </row>
    <row r="120" spans="1:9" ht="12.75">
      <c r="A120" s="694" t="s">
        <v>826</v>
      </c>
      <c r="E120" s="69"/>
      <c r="F120" s="69"/>
      <c r="G120" s="69"/>
      <c r="H120" s="69"/>
      <c r="I120" s="69"/>
    </row>
    <row r="121" spans="1:9" ht="12.75">
      <c r="A121" s="692" t="s">
        <v>825</v>
      </c>
      <c r="E121" s="69"/>
      <c r="F121" s="69"/>
      <c r="G121" s="69"/>
      <c r="H121" s="69"/>
      <c r="I121" s="69"/>
    </row>
    <row r="122" spans="1:9" ht="12.75">
      <c r="A122" s="692" t="s">
        <v>824</v>
      </c>
      <c r="E122" s="69"/>
      <c r="F122" s="69"/>
      <c r="G122" s="69"/>
      <c r="H122" s="69"/>
      <c r="I122" s="69"/>
    </row>
    <row r="123" spans="1:9" ht="12.75">
      <c r="A123" s="693" t="s">
        <v>823</v>
      </c>
      <c r="E123" s="69"/>
      <c r="F123" s="69"/>
      <c r="G123" s="69"/>
      <c r="H123" s="69"/>
      <c r="I123" s="69"/>
    </row>
    <row r="124" spans="1:9" ht="12.75">
      <c r="A124" s="692" t="s">
        <v>822</v>
      </c>
      <c r="E124" s="69"/>
      <c r="F124" s="69"/>
      <c r="G124" s="69"/>
      <c r="H124" s="69"/>
      <c r="I124" s="69"/>
    </row>
    <row r="125" spans="1:9" ht="12.75">
      <c r="A125" s="693" t="s">
        <v>821</v>
      </c>
      <c r="E125" s="69"/>
      <c r="F125" s="69"/>
      <c r="G125" s="69"/>
      <c r="H125" s="69"/>
      <c r="I125" s="69"/>
    </row>
    <row r="126" spans="1:9" ht="12.75">
      <c r="A126" s="693" t="s">
        <v>820</v>
      </c>
      <c r="E126" s="69"/>
      <c r="F126" s="69"/>
      <c r="G126" s="69"/>
      <c r="H126" s="69"/>
      <c r="I126" s="69"/>
    </row>
    <row r="127" spans="1:9" ht="12.75">
      <c r="A127" s="692" t="s">
        <v>819</v>
      </c>
      <c r="E127" s="69"/>
      <c r="F127" s="69"/>
      <c r="G127" s="69"/>
      <c r="H127" s="69"/>
      <c r="I127" s="69"/>
    </row>
    <row r="128" spans="1:9" ht="12.75">
      <c r="A128" s="692" t="s">
        <v>818</v>
      </c>
      <c r="E128" s="69"/>
      <c r="F128" s="69"/>
      <c r="G128" s="69"/>
      <c r="H128" s="69"/>
      <c r="I128" s="69"/>
    </row>
    <row r="129" ht="12.75">
      <c r="A129" s="692" t="s">
        <v>817</v>
      </c>
    </row>
    <row r="130" spans="1:9" ht="12.75">
      <c r="A130" s="692" t="s">
        <v>816</v>
      </c>
      <c r="E130" s="69"/>
      <c r="F130" s="69"/>
      <c r="G130" s="69"/>
      <c r="H130" s="69"/>
      <c r="I130" s="69"/>
    </row>
    <row r="131" spans="1:9" ht="12.75">
      <c r="A131" s="692" t="s">
        <v>815</v>
      </c>
      <c r="E131" s="69"/>
      <c r="F131" s="69"/>
      <c r="G131" s="69"/>
      <c r="H131" s="69"/>
      <c r="I131" s="69"/>
    </row>
    <row r="132" spans="1:9" ht="12.75">
      <c r="A132" s="692" t="s">
        <v>814</v>
      </c>
      <c r="E132" s="69"/>
      <c r="F132" s="69"/>
      <c r="G132" s="69"/>
      <c r="H132" s="69"/>
      <c r="I132" s="69"/>
    </row>
    <row r="133" spans="1:9" ht="12.75">
      <c r="A133" s="691" t="s">
        <v>813</v>
      </c>
      <c r="E133" s="69"/>
      <c r="F133" s="69"/>
      <c r="G133" s="69"/>
      <c r="H133" s="69"/>
      <c r="I133" s="69"/>
    </row>
    <row r="134" ht="12.75">
      <c r="A134" s="690"/>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2010&amp;R&amp;9http://www.hawaii.gov/dbedt/</oddFooter>
  </headerFooter>
  <rowBreaks count="2" manualBreakCount="2">
    <brk id="50" max="255" man="1"/>
    <brk id="97" max="255" man="1"/>
  </rowBreaks>
</worksheet>
</file>

<file path=xl/worksheets/sheet46.xml><?xml version="1.0" encoding="utf-8"?>
<worksheet xmlns="http://schemas.openxmlformats.org/spreadsheetml/2006/main" xmlns:r="http://schemas.openxmlformats.org/officeDocument/2006/relationships">
  <dimension ref="A1:L46"/>
  <sheetViews>
    <sheetView zoomScalePageLayoutView="0" workbookViewId="0" topLeftCell="A1">
      <selection activeCell="A1" sqref="A1"/>
    </sheetView>
  </sheetViews>
  <sheetFormatPr defaultColWidth="9.140625" defaultRowHeight="12.75"/>
  <cols>
    <col min="1" max="1" width="32.00390625" style="0" customWidth="1"/>
    <col min="2" max="5" width="12.8515625" style="0" customWidth="1"/>
    <col min="7" max="7" width="11.00390625" style="0" bestFit="1" customWidth="1"/>
    <col min="8" max="9" width="12.57421875" style="0" bestFit="1" customWidth="1"/>
    <col min="10" max="10" width="11.57421875" style="0" bestFit="1" customWidth="1"/>
    <col min="11" max="11" width="10.57421875" style="0" bestFit="1" customWidth="1"/>
  </cols>
  <sheetData>
    <row r="1" spans="1:5" ht="15.75">
      <c r="A1" s="98" t="s">
        <v>972</v>
      </c>
      <c r="B1" s="139"/>
      <c r="C1" s="139"/>
      <c r="D1" s="139"/>
      <c r="E1" s="139"/>
    </row>
    <row r="2" spans="1:5" ht="13.5" thickBot="1">
      <c r="A2" s="353"/>
      <c r="B2" s="353"/>
      <c r="C2" s="353"/>
      <c r="D2" s="353"/>
      <c r="E2" s="353"/>
    </row>
    <row r="3" spans="1:12" s="145" customFormat="1" ht="17.25" customHeight="1" thickTop="1">
      <c r="A3" s="137"/>
      <c r="B3" s="332" t="s">
        <v>971</v>
      </c>
      <c r="C3" s="183"/>
      <c r="D3" s="281"/>
      <c r="H3"/>
      <c r="I3"/>
      <c r="J3"/>
      <c r="K3"/>
      <c r="L3"/>
    </row>
    <row r="4" spans="1:12" s="145" customFormat="1" ht="21" customHeight="1">
      <c r="A4" s="133" t="s">
        <v>970</v>
      </c>
      <c r="B4" s="132" t="s">
        <v>34</v>
      </c>
      <c r="C4" s="133" t="s">
        <v>969</v>
      </c>
      <c r="D4" s="133" t="s">
        <v>968</v>
      </c>
      <c r="E4" s="440" t="s">
        <v>967</v>
      </c>
      <c r="H4"/>
      <c r="I4"/>
      <c r="J4"/>
      <c r="K4"/>
      <c r="L4"/>
    </row>
    <row r="5" spans="1:4" ht="12.75">
      <c r="A5" s="346"/>
      <c r="B5" s="456"/>
      <c r="C5" s="346"/>
      <c r="D5" s="346"/>
    </row>
    <row r="6" spans="1:5" ht="12.75">
      <c r="A6" s="465">
        <v>1992</v>
      </c>
      <c r="B6" s="736">
        <v>247349</v>
      </c>
      <c r="C6" s="681">
        <v>235885</v>
      </c>
      <c r="D6" s="681">
        <v>11464</v>
      </c>
      <c r="E6" s="668">
        <v>5701769</v>
      </c>
    </row>
    <row r="7" spans="1:5" ht="12.75">
      <c r="A7" s="465">
        <v>1993</v>
      </c>
      <c r="B7" s="736">
        <v>247349</v>
      </c>
      <c r="C7" s="681">
        <v>235885</v>
      </c>
      <c r="D7" s="681">
        <v>11464</v>
      </c>
      <c r="E7" s="668">
        <v>5828583</v>
      </c>
    </row>
    <row r="8" spans="1:5" ht="12.75">
      <c r="A8" s="465">
        <v>1994</v>
      </c>
      <c r="B8" s="736">
        <v>247349</v>
      </c>
      <c r="C8" s="681">
        <v>235885</v>
      </c>
      <c r="D8" s="681">
        <v>11464</v>
      </c>
      <c r="E8" s="668">
        <v>6077475</v>
      </c>
    </row>
    <row r="9" spans="1:5" ht="12.75">
      <c r="A9" s="465">
        <v>1995</v>
      </c>
      <c r="B9" s="736">
        <v>247349</v>
      </c>
      <c r="C9" s="681">
        <v>235885</v>
      </c>
      <c r="D9" s="681">
        <v>11464</v>
      </c>
      <c r="E9" s="668">
        <v>6213924</v>
      </c>
    </row>
    <row r="10" spans="1:5" ht="12.75">
      <c r="A10" s="465">
        <v>1996</v>
      </c>
      <c r="B10" s="736">
        <v>247349</v>
      </c>
      <c r="C10" s="681">
        <v>235885</v>
      </c>
      <c r="D10" s="681">
        <v>11464</v>
      </c>
      <c r="E10" s="668">
        <v>6192178</v>
      </c>
    </row>
    <row r="11" spans="1:5" ht="12.75">
      <c r="A11" s="465">
        <v>1997</v>
      </c>
      <c r="B11" s="736">
        <v>247349</v>
      </c>
      <c r="C11" s="681">
        <v>235885</v>
      </c>
      <c r="D11" s="681">
        <v>11464</v>
      </c>
      <c r="E11" s="668">
        <v>6738001</v>
      </c>
    </row>
    <row r="12" spans="1:5" ht="12.75">
      <c r="A12" s="465">
        <v>1998</v>
      </c>
      <c r="B12" s="736">
        <v>247349</v>
      </c>
      <c r="C12" s="681">
        <v>235885</v>
      </c>
      <c r="D12" s="681">
        <v>11464</v>
      </c>
      <c r="E12" s="668">
        <v>6274424</v>
      </c>
    </row>
    <row r="13" spans="1:5" ht="12.75">
      <c r="A13" s="465">
        <v>1999</v>
      </c>
      <c r="B13" s="736">
        <v>249001</v>
      </c>
      <c r="C13" s="681">
        <v>237731</v>
      </c>
      <c r="D13" s="681">
        <v>11270</v>
      </c>
      <c r="E13" s="668">
        <v>7469412</v>
      </c>
    </row>
    <row r="14" spans="1:5" ht="12.75">
      <c r="A14" s="465">
        <v>2000</v>
      </c>
      <c r="B14" s="736">
        <v>249001</v>
      </c>
      <c r="C14" s="681">
        <v>237731</v>
      </c>
      <c r="D14" s="681">
        <v>11270</v>
      </c>
      <c r="E14" s="668">
        <v>6517693</v>
      </c>
    </row>
    <row r="15" spans="1:5" ht="12.75">
      <c r="A15" s="465">
        <v>2001</v>
      </c>
      <c r="B15" s="736">
        <v>249001</v>
      </c>
      <c r="C15" s="681">
        <v>237731</v>
      </c>
      <c r="D15" s="681">
        <v>11270</v>
      </c>
      <c r="E15" s="668">
        <v>6215669</v>
      </c>
    </row>
    <row r="16" spans="1:5" ht="12.75">
      <c r="A16" s="465">
        <v>2002</v>
      </c>
      <c r="B16" s="736">
        <v>249042</v>
      </c>
      <c r="C16" s="681">
        <v>237503</v>
      </c>
      <c r="D16" s="681">
        <v>11539</v>
      </c>
      <c r="E16" s="668">
        <v>6025991</v>
      </c>
    </row>
    <row r="17" spans="1:5" ht="12.75">
      <c r="A17" s="465">
        <v>2003</v>
      </c>
      <c r="B17" s="736">
        <v>365830</v>
      </c>
      <c r="C17" s="681">
        <v>354291</v>
      </c>
      <c r="D17" s="681">
        <v>11539</v>
      </c>
      <c r="E17" s="668">
        <v>5935099</v>
      </c>
    </row>
    <row r="18" spans="1:5" ht="12.75">
      <c r="A18" s="465">
        <v>2004</v>
      </c>
      <c r="B18" s="736">
        <v>365830</v>
      </c>
      <c r="C18" s="681">
        <v>354291</v>
      </c>
      <c r="D18" s="681">
        <v>11539</v>
      </c>
      <c r="E18" s="668">
        <v>6700980</v>
      </c>
    </row>
    <row r="19" spans="1:5" ht="12.75">
      <c r="A19" s="465">
        <v>2005</v>
      </c>
      <c r="B19" s="736">
        <v>365830</v>
      </c>
      <c r="C19" s="681">
        <v>354291</v>
      </c>
      <c r="D19" s="681">
        <v>11539</v>
      </c>
      <c r="E19" s="668">
        <v>5415722</v>
      </c>
    </row>
    <row r="20" spans="1:5" ht="12.75">
      <c r="A20" s="465">
        <v>2006</v>
      </c>
      <c r="B20" s="736">
        <v>364999.06</v>
      </c>
      <c r="C20" s="681">
        <v>353672.61</v>
      </c>
      <c r="D20" s="681">
        <v>11326.45</v>
      </c>
      <c r="E20" s="668">
        <v>5323425</v>
      </c>
    </row>
    <row r="21" spans="1:5" ht="12.75">
      <c r="A21" s="465">
        <v>2007</v>
      </c>
      <c r="B21" s="736">
        <v>374666</v>
      </c>
      <c r="C21" s="681">
        <v>363349</v>
      </c>
      <c r="D21" s="681">
        <v>11317</v>
      </c>
      <c r="E21" s="668">
        <v>5122855</v>
      </c>
    </row>
    <row r="22" spans="1:5" ht="12.75">
      <c r="A22" s="465">
        <v>2008</v>
      </c>
      <c r="B22" s="736">
        <v>369110.30999999994</v>
      </c>
      <c r="C22" s="681">
        <v>357783.86000000004</v>
      </c>
      <c r="D22" s="681">
        <v>11326.45</v>
      </c>
      <c r="E22" s="668">
        <v>4536505</v>
      </c>
    </row>
    <row r="23" spans="1:5" ht="12.75">
      <c r="A23" s="465">
        <v>2009</v>
      </c>
      <c r="B23" s="736">
        <v>369111</v>
      </c>
      <c r="C23" s="681">
        <v>357783.86000000004</v>
      </c>
      <c r="D23" s="681">
        <v>11326.45</v>
      </c>
      <c r="E23" s="668">
        <v>4312818</v>
      </c>
    </row>
    <row r="24" spans="1:5" ht="12.75">
      <c r="A24" s="465">
        <v>2010</v>
      </c>
      <c r="B24" s="736">
        <f>SUM(B28:B37)</f>
        <v>369112</v>
      </c>
      <c r="C24" s="681">
        <f>SUM(C28:C37)</f>
        <v>357783</v>
      </c>
      <c r="D24" s="681">
        <f>SUM(D28:D37)</f>
        <v>11329</v>
      </c>
      <c r="E24" s="668">
        <f>SUM(E28:E37)</f>
        <v>4493123</v>
      </c>
    </row>
    <row r="25" spans="1:5" ht="12.75" customHeight="1">
      <c r="A25" s="346"/>
      <c r="B25" s="736"/>
      <c r="C25" s="625"/>
      <c r="D25" s="625"/>
      <c r="E25" s="668"/>
    </row>
    <row r="26" spans="1:5" ht="12.75">
      <c r="A26" s="741" t="s">
        <v>966</v>
      </c>
      <c r="B26" s="736"/>
      <c r="C26" s="625"/>
      <c r="D26" s="625"/>
      <c r="E26" s="668"/>
    </row>
    <row r="27" spans="1:5" ht="12.75">
      <c r="A27" s="740"/>
      <c r="B27" s="736"/>
      <c r="C27" s="625"/>
      <c r="D27" s="625"/>
      <c r="E27" s="668"/>
    </row>
    <row r="28" spans="1:7" ht="12.75">
      <c r="A28" s="346" t="s">
        <v>965</v>
      </c>
      <c r="B28" s="736">
        <v>323431</v>
      </c>
      <c r="C28" s="681">
        <v>323431</v>
      </c>
      <c r="D28" s="737" t="s">
        <v>17</v>
      </c>
      <c r="E28" s="668">
        <v>1304667</v>
      </c>
      <c r="F28" s="392"/>
      <c r="G28" s="735"/>
    </row>
    <row r="29" spans="1:7" ht="12.75">
      <c r="A29" s="346" t="s">
        <v>964</v>
      </c>
      <c r="B29" s="736">
        <v>33222</v>
      </c>
      <c r="C29" s="681">
        <v>33222</v>
      </c>
      <c r="D29" s="737" t="s">
        <v>601</v>
      </c>
      <c r="E29" s="668">
        <v>1105606</v>
      </c>
      <c r="F29" s="392"/>
      <c r="G29" s="735"/>
    </row>
    <row r="30" spans="1:7" ht="12.75">
      <c r="A30" s="346" t="s">
        <v>963</v>
      </c>
      <c r="B30" s="736"/>
      <c r="C30" s="681"/>
      <c r="D30" s="739"/>
      <c r="E30" s="668"/>
      <c r="F30" s="392"/>
      <c r="G30" s="735"/>
    </row>
    <row r="31" spans="1:7" ht="12.75">
      <c r="A31" s="167" t="s">
        <v>961</v>
      </c>
      <c r="B31" s="736">
        <v>420</v>
      </c>
      <c r="C31" s="681">
        <v>419</v>
      </c>
      <c r="D31" s="681">
        <v>1</v>
      </c>
      <c r="E31" s="668">
        <v>419590</v>
      </c>
      <c r="F31" s="392"/>
      <c r="G31" s="735"/>
    </row>
    <row r="32" spans="1:7" ht="12.75">
      <c r="A32" s="346" t="s">
        <v>962</v>
      </c>
      <c r="B32" s="736"/>
      <c r="C32" s="681"/>
      <c r="D32" s="625"/>
      <c r="E32" s="668"/>
      <c r="F32" s="392"/>
      <c r="G32" s="735"/>
    </row>
    <row r="33" spans="1:7" ht="12.75">
      <c r="A33" s="167" t="s">
        <v>961</v>
      </c>
      <c r="B33" s="736">
        <v>1163</v>
      </c>
      <c r="C33" s="681">
        <v>616</v>
      </c>
      <c r="D33" s="681">
        <v>547</v>
      </c>
      <c r="E33" s="668">
        <v>132731</v>
      </c>
      <c r="F33" s="392"/>
      <c r="G33" s="735"/>
    </row>
    <row r="34" spans="1:7" ht="12.75">
      <c r="A34" s="346" t="s">
        <v>960</v>
      </c>
      <c r="B34" s="736"/>
      <c r="C34" s="681"/>
      <c r="D34" s="681"/>
      <c r="E34" s="668"/>
      <c r="F34" s="392"/>
      <c r="G34" s="735"/>
    </row>
    <row r="35" spans="1:7" ht="12.75">
      <c r="A35" s="738" t="s">
        <v>959</v>
      </c>
      <c r="B35" s="736">
        <v>86</v>
      </c>
      <c r="C35" s="681">
        <v>61</v>
      </c>
      <c r="D35" s="681">
        <v>25</v>
      </c>
      <c r="E35" s="668">
        <v>129886</v>
      </c>
      <c r="F35" s="392"/>
      <c r="G35" s="735"/>
    </row>
    <row r="36" spans="1:7" ht="12.75">
      <c r="A36" s="346" t="s">
        <v>958</v>
      </c>
      <c r="B36" s="736">
        <v>11</v>
      </c>
      <c r="C36" s="681">
        <v>11</v>
      </c>
      <c r="D36" s="737" t="s">
        <v>17</v>
      </c>
      <c r="E36" s="668">
        <v>1372724</v>
      </c>
      <c r="F36" s="392"/>
      <c r="G36" s="735"/>
    </row>
    <row r="37" spans="1:7" ht="12.75">
      <c r="A37" s="346" t="s">
        <v>957</v>
      </c>
      <c r="B37" s="736">
        <v>10779</v>
      </c>
      <c r="C37" s="681">
        <v>23</v>
      </c>
      <c r="D37" s="681">
        <v>10756</v>
      </c>
      <c r="E37" s="668">
        <v>27919</v>
      </c>
      <c r="F37" s="392"/>
      <c r="G37" s="735"/>
    </row>
    <row r="38" spans="1:5" ht="12.75">
      <c r="A38" s="360"/>
      <c r="B38" s="447"/>
      <c r="C38" s="360"/>
      <c r="D38" s="360"/>
      <c r="E38" s="367"/>
    </row>
    <row r="40" ht="12.75">
      <c r="A40" s="51" t="s">
        <v>956</v>
      </c>
    </row>
    <row r="41" ht="12.75">
      <c r="A41" s="49" t="s">
        <v>955</v>
      </c>
    </row>
    <row r="42" ht="12.75">
      <c r="A42" s="311" t="s">
        <v>954</v>
      </c>
    </row>
    <row r="43" ht="12.75">
      <c r="A43" s="561" t="s">
        <v>953</v>
      </c>
    </row>
    <row r="44" ht="12.75">
      <c r="A44" s="45" t="s">
        <v>952</v>
      </c>
    </row>
    <row r="45" ht="12.75">
      <c r="A45" s="45" t="s">
        <v>951</v>
      </c>
    </row>
    <row r="46" ht="12.75">
      <c r="A46" s="45" t="s">
        <v>950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47.xml><?xml version="1.0" encoding="utf-8"?>
<worksheet xmlns="http://schemas.openxmlformats.org/spreadsheetml/2006/main" xmlns:r="http://schemas.openxmlformats.org/officeDocument/2006/relationships">
  <dimension ref="A1:L51"/>
  <sheetViews>
    <sheetView showGridLines="0" zoomScalePageLayoutView="0" workbookViewId="0" topLeftCell="A1">
      <selection activeCell="A1" sqref="A1"/>
    </sheetView>
  </sheetViews>
  <sheetFormatPr defaultColWidth="9.140625" defaultRowHeight="12.75"/>
  <cols>
    <col min="1" max="1" width="21.140625" style="0" customWidth="1"/>
    <col min="2" max="5" width="15.7109375" style="0" customWidth="1"/>
    <col min="7" max="7" width="21.140625" style="0" customWidth="1"/>
    <col min="8" max="11" width="15.7109375" style="0" customWidth="1"/>
  </cols>
  <sheetData>
    <row r="1" spans="1:5" ht="15.75">
      <c r="A1" s="98" t="s">
        <v>986</v>
      </c>
      <c r="B1" s="139"/>
      <c r="C1" s="139"/>
      <c r="D1" s="139"/>
      <c r="E1" s="139"/>
    </row>
    <row r="2" spans="1:5" ht="12.75" customHeight="1">
      <c r="A2" s="98"/>
      <c r="B2" s="139"/>
      <c r="C2" s="139"/>
      <c r="D2" s="139"/>
      <c r="E2" s="139"/>
    </row>
    <row r="3" spans="1:5" ht="12.75" customHeight="1">
      <c r="A3" s="644" t="s">
        <v>985</v>
      </c>
      <c r="B3" s="139"/>
      <c r="C3" s="139"/>
      <c r="D3" s="139"/>
      <c r="E3" s="139"/>
    </row>
    <row r="4" spans="1:5" ht="12.75" customHeight="1" thickBot="1">
      <c r="A4" s="94"/>
      <c r="B4" s="138"/>
      <c r="C4" s="138"/>
      <c r="D4" s="138"/>
      <c r="E4" s="138"/>
    </row>
    <row r="5" spans="1:12" s="756" customFormat="1" ht="24" customHeight="1" thickTop="1">
      <c r="A5" s="757"/>
      <c r="B5" s="757"/>
      <c r="C5" s="281" t="s">
        <v>984</v>
      </c>
      <c r="D5" s="281"/>
      <c r="G5"/>
      <c r="H5"/>
      <c r="I5"/>
      <c r="J5"/>
      <c r="K5"/>
      <c r="L5"/>
    </row>
    <row r="6" spans="1:12" s="88" customFormat="1" ht="51" customHeight="1">
      <c r="A6" s="468" t="s">
        <v>983</v>
      </c>
      <c r="B6" s="90" t="s">
        <v>982</v>
      </c>
      <c r="C6" s="468" t="s">
        <v>34</v>
      </c>
      <c r="D6" s="468" t="s">
        <v>981</v>
      </c>
      <c r="E6" s="89" t="s">
        <v>980</v>
      </c>
      <c r="G6"/>
      <c r="H6"/>
      <c r="I6"/>
      <c r="J6"/>
      <c r="K6"/>
      <c r="L6"/>
    </row>
    <row r="7" spans="1:4" ht="9.75" customHeight="1">
      <c r="A7" s="346"/>
      <c r="B7" s="346"/>
      <c r="C7" s="346"/>
      <c r="D7" s="346"/>
    </row>
    <row r="8" spans="1:5" ht="12.75" customHeight="1">
      <c r="A8" s="465">
        <v>1991</v>
      </c>
      <c r="B8" s="749">
        <v>68</v>
      </c>
      <c r="C8" s="554">
        <v>25245</v>
      </c>
      <c r="D8" s="753">
        <v>745.6</v>
      </c>
      <c r="E8" s="755">
        <v>19023</v>
      </c>
    </row>
    <row r="9" spans="1:5" ht="12.75" customHeight="1">
      <c r="A9" s="465" t="s">
        <v>979</v>
      </c>
      <c r="B9" s="749">
        <v>63</v>
      </c>
      <c r="C9" s="554">
        <v>25080</v>
      </c>
      <c r="D9" s="753">
        <v>745.6</v>
      </c>
      <c r="E9" s="755">
        <v>19255</v>
      </c>
    </row>
    <row r="10" spans="1:5" ht="12.75" customHeight="1">
      <c r="A10" s="465">
        <v>1993</v>
      </c>
      <c r="B10" s="749">
        <v>63</v>
      </c>
      <c r="C10" s="554">
        <v>25080</v>
      </c>
      <c r="D10" s="753">
        <v>745.6</v>
      </c>
      <c r="E10" s="755">
        <v>15112</v>
      </c>
    </row>
    <row r="11" spans="1:5" ht="12.75" customHeight="1">
      <c r="A11" s="465">
        <v>1994</v>
      </c>
      <c r="B11" s="749">
        <v>63</v>
      </c>
      <c r="C11" s="554">
        <v>25099</v>
      </c>
      <c r="D11" s="753">
        <v>745.6</v>
      </c>
      <c r="E11" s="755">
        <v>14260</v>
      </c>
    </row>
    <row r="12" spans="1:5" ht="12.75" customHeight="1">
      <c r="A12" s="465">
        <v>1995</v>
      </c>
      <c r="B12" s="749">
        <v>64</v>
      </c>
      <c r="C12" s="554">
        <v>26742</v>
      </c>
      <c r="D12" s="753">
        <v>750.6</v>
      </c>
      <c r="E12" s="755">
        <v>14221</v>
      </c>
    </row>
    <row r="13" spans="1:5" ht="12.75" customHeight="1">
      <c r="A13" s="465">
        <v>1996</v>
      </c>
      <c r="B13" s="749">
        <v>64</v>
      </c>
      <c r="C13" s="554">
        <v>26742</v>
      </c>
      <c r="D13" s="753">
        <v>750.6</v>
      </c>
      <c r="E13" s="755">
        <v>14221</v>
      </c>
    </row>
    <row r="14" spans="1:5" ht="12.75" customHeight="1">
      <c r="A14" s="465">
        <v>1997</v>
      </c>
      <c r="B14" s="749">
        <v>64</v>
      </c>
      <c r="C14" s="554">
        <v>26742</v>
      </c>
      <c r="D14" s="753">
        <v>750.6</v>
      </c>
      <c r="E14" s="755">
        <v>12852</v>
      </c>
    </row>
    <row r="15" spans="1:5" ht="12.75" customHeight="1">
      <c r="A15" s="465">
        <v>1998</v>
      </c>
      <c r="B15" s="749">
        <v>65</v>
      </c>
      <c r="C15" s="554">
        <v>26762</v>
      </c>
      <c r="D15" s="753">
        <v>750.6</v>
      </c>
      <c r="E15" s="755">
        <v>12676</v>
      </c>
    </row>
    <row r="16" spans="1:5" ht="12.75" customHeight="1">
      <c r="A16" s="465">
        <v>1999</v>
      </c>
      <c r="B16" s="749">
        <v>65</v>
      </c>
      <c r="C16" s="554">
        <v>26762</v>
      </c>
      <c r="D16" s="753">
        <v>750.6</v>
      </c>
      <c r="E16" s="755">
        <v>12661</v>
      </c>
    </row>
    <row r="17" spans="1:5" ht="12.75" customHeight="1">
      <c r="A17" s="465">
        <v>2000</v>
      </c>
      <c r="B17" s="749">
        <v>65</v>
      </c>
      <c r="C17" s="554">
        <v>26762</v>
      </c>
      <c r="D17" s="753">
        <v>750.6</v>
      </c>
      <c r="E17" s="755">
        <v>13004</v>
      </c>
    </row>
    <row r="18" spans="1:5" ht="12.75" customHeight="1">
      <c r="A18" s="465">
        <v>2001</v>
      </c>
      <c r="B18" s="749">
        <v>66</v>
      </c>
      <c r="C18" s="554">
        <v>31444</v>
      </c>
      <c r="D18" s="753">
        <v>750.6</v>
      </c>
      <c r="E18" s="755">
        <v>13884</v>
      </c>
    </row>
    <row r="19" spans="1:5" ht="12.75" customHeight="1">
      <c r="A19" s="465">
        <v>2002</v>
      </c>
      <c r="B19" s="749">
        <v>67</v>
      </c>
      <c r="C19" s="554">
        <v>31764</v>
      </c>
      <c r="D19" s="753">
        <v>750.6</v>
      </c>
      <c r="E19" s="755">
        <v>14226</v>
      </c>
    </row>
    <row r="20" spans="1:5" ht="12.75" customHeight="1">
      <c r="A20" s="465">
        <v>2003</v>
      </c>
      <c r="B20" s="749">
        <v>68</v>
      </c>
      <c r="C20" s="554">
        <v>31788</v>
      </c>
      <c r="D20" s="753">
        <v>750.6</v>
      </c>
      <c r="E20" s="755">
        <v>13964</v>
      </c>
    </row>
    <row r="21" spans="1:5" ht="12.75" customHeight="1">
      <c r="A21" s="465">
        <v>2004</v>
      </c>
      <c r="B21" s="749">
        <v>69</v>
      </c>
      <c r="C21" s="554">
        <v>31788</v>
      </c>
      <c r="D21" s="753">
        <v>750.6</v>
      </c>
      <c r="E21" s="755">
        <v>9176</v>
      </c>
    </row>
    <row r="22" spans="1:5" ht="12.75" customHeight="1">
      <c r="A22" s="465">
        <v>2005</v>
      </c>
      <c r="B22" s="749">
        <v>70</v>
      </c>
      <c r="C22" s="554">
        <v>32550</v>
      </c>
      <c r="D22" s="753">
        <v>750.6</v>
      </c>
      <c r="E22" s="747" t="s">
        <v>21</v>
      </c>
    </row>
    <row r="23" spans="1:5" ht="12.75" customHeight="1">
      <c r="A23" s="465">
        <v>2006</v>
      </c>
      <c r="B23" s="749">
        <v>70</v>
      </c>
      <c r="C23" s="554">
        <v>32550</v>
      </c>
      <c r="D23" s="753">
        <v>750.6</v>
      </c>
      <c r="E23" s="747" t="s">
        <v>21</v>
      </c>
    </row>
    <row r="24" spans="1:5" ht="12.75" customHeight="1">
      <c r="A24" s="465">
        <v>2007</v>
      </c>
      <c r="B24" s="749">
        <v>71</v>
      </c>
      <c r="C24" s="554">
        <v>33654</v>
      </c>
      <c r="D24" s="753">
        <v>750.6</v>
      </c>
      <c r="E24" s="755">
        <v>11693</v>
      </c>
    </row>
    <row r="25" spans="1:5" ht="12.75" customHeight="1">
      <c r="A25" s="465">
        <v>2008</v>
      </c>
      <c r="B25" s="749">
        <v>71</v>
      </c>
      <c r="C25" s="554">
        <v>33555</v>
      </c>
      <c r="D25" s="753">
        <v>745.6</v>
      </c>
      <c r="E25" s="747" t="s">
        <v>601</v>
      </c>
    </row>
    <row r="26" spans="1:5" ht="12.75" customHeight="1">
      <c r="A26" s="552">
        <v>2009</v>
      </c>
      <c r="B26" s="749">
        <v>69</v>
      </c>
      <c r="C26" s="554">
        <v>33522</v>
      </c>
      <c r="D26" s="753">
        <v>712.6</v>
      </c>
      <c r="E26" s="747" t="s">
        <v>601</v>
      </c>
    </row>
    <row r="27" spans="1:5" ht="12.75" customHeight="1">
      <c r="A27" s="552">
        <v>2010</v>
      </c>
      <c r="B27" s="749">
        <v>69</v>
      </c>
      <c r="C27" s="554">
        <v>33522</v>
      </c>
      <c r="D27" s="753">
        <v>712.6</v>
      </c>
      <c r="E27" s="747" t="s">
        <v>601</v>
      </c>
    </row>
    <row r="28" spans="1:5" ht="12.75" customHeight="1">
      <c r="A28" s="346"/>
      <c r="B28" s="749"/>
      <c r="C28" s="672"/>
      <c r="D28" s="753"/>
      <c r="E28" s="754"/>
    </row>
    <row r="29" spans="1:5" ht="12.75" customHeight="1">
      <c r="A29" s="386" t="s">
        <v>978</v>
      </c>
      <c r="B29" s="749"/>
      <c r="C29" s="672"/>
      <c r="D29" s="753"/>
      <c r="E29" s="752"/>
    </row>
    <row r="30" spans="1:5" ht="12.75" customHeight="1">
      <c r="A30" s="346"/>
      <c r="B30" s="749"/>
      <c r="C30" s="672"/>
      <c r="D30" s="753"/>
      <c r="E30" s="752"/>
    </row>
    <row r="31" spans="1:5" ht="12.75" customHeight="1">
      <c r="A31" s="750" t="s">
        <v>681</v>
      </c>
      <c r="B31" s="749">
        <v>20</v>
      </c>
      <c r="C31" s="748">
        <v>7253.6</v>
      </c>
      <c r="D31" s="748">
        <v>258.3</v>
      </c>
      <c r="E31" s="747" t="s">
        <v>601</v>
      </c>
    </row>
    <row r="32" spans="1:5" ht="12.75" customHeight="1">
      <c r="A32" s="750" t="s">
        <v>88</v>
      </c>
      <c r="B32" s="749">
        <v>9</v>
      </c>
      <c r="C32" s="748">
        <v>317.5</v>
      </c>
      <c r="D32" s="748">
        <v>37.9</v>
      </c>
      <c r="E32" s="747" t="s">
        <v>601</v>
      </c>
    </row>
    <row r="33" spans="1:5" ht="12.75" customHeight="1">
      <c r="A33" s="750" t="s">
        <v>87</v>
      </c>
      <c r="B33" s="749">
        <v>2</v>
      </c>
      <c r="C33" s="748">
        <v>244.2</v>
      </c>
      <c r="D33" s="748">
        <v>10</v>
      </c>
      <c r="E33" s="747" t="s">
        <v>601</v>
      </c>
    </row>
    <row r="34" spans="1:5" ht="12.75" customHeight="1">
      <c r="A34" s="750" t="s">
        <v>92</v>
      </c>
      <c r="B34" s="749">
        <v>28</v>
      </c>
      <c r="C34" s="748">
        <v>11956.4</v>
      </c>
      <c r="D34" s="748">
        <v>275.8</v>
      </c>
      <c r="E34" s="747" t="s">
        <v>601</v>
      </c>
    </row>
    <row r="35" spans="1:5" ht="12.75" customHeight="1">
      <c r="A35" s="750" t="s">
        <v>104</v>
      </c>
      <c r="B35" s="749">
        <v>10</v>
      </c>
      <c r="C35" s="748">
        <v>13750.5</v>
      </c>
      <c r="D35" s="748">
        <v>130.6</v>
      </c>
      <c r="E35" s="747" t="s">
        <v>601</v>
      </c>
    </row>
    <row r="36" spans="1:5" ht="12.75" customHeight="1">
      <c r="A36" s="750"/>
      <c r="B36" s="749"/>
      <c r="C36" s="672"/>
      <c r="D36" s="753"/>
      <c r="E36" s="752"/>
    </row>
    <row r="37" spans="1:5" ht="12.75" customHeight="1">
      <c r="A37" s="386" t="s">
        <v>977</v>
      </c>
      <c r="B37" s="749"/>
      <c r="C37" s="672"/>
      <c r="D37" s="753"/>
      <c r="E37" s="752"/>
    </row>
    <row r="38" spans="1:5" ht="12.75" customHeight="1">
      <c r="A38" s="346"/>
      <c r="B38" s="749"/>
      <c r="C38" s="672"/>
      <c r="D38" s="753"/>
      <c r="E38" s="752"/>
    </row>
    <row r="39" spans="1:5" ht="12.75" customHeight="1">
      <c r="A39" s="750" t="s">
        <v>681</v>
      </c>
      <c r="B39" s="749">
        <v>20</v>
      </c>
      <c r="C39" s="748">
        <v>7253.6</v>
      </c>
      <c r="D39" s="748">
        <v>258.3</v>
      </c>
      <c r="E39" s="747" t="s">
        <v>601</v>
      </c>
    </row>
    <row r="40" spans="1:6" ht="12.75" customHeight="1">
      <c r="A40" s="750" t="s">
        <v>88</v>
      </c>
      <c r="B40" s="749">
        <v>9</v>
      </c>
      <c r="C40" s="748">
        <v>317.5</v>
      </c>
      <c r="D40" s="748">
        <v>37.9</v>
      </c>
      <c r="E40" s="747" t="s">
        <v>601</v>
      </c>
      <c r="F40" s="751"/>
    </row>
    <row r="41" spans="1:5" ht="12.75" customHeight="1">
      <c r="A41" s="750" t="s">
        <v>87</v>
      </c>
      <c r="B41" s="749">
        <v>2</v>
      </c>
      <c r="C41" s="748">
        <v>244.2</v>
      </c>
      <c r="D41" s="748">
        <v>10</v>
      </c>
      <c r="E41" s="747" t="s">
        <v>601</v>
      </c>
    </row>
    <row r="42" spans="1:5" ht="12.75" customHeight="1">
      <c r="A42" s="750" t="s">
        <v>92</v>
      </c>
      <c r="B42" s="749">
        <v>28</v>
      </c>
      <c r="C42" s="748">
        <v>11956.4</v>
      </c>
      <c r="D42" s="748">
        <v>275.8</v>
      </c>
      <c r="E42" s="747" t="s">
        <v>601</v>
      </c>
    </row>
    <row r="43" spans="1:5" ht="12.75" customHeight="1">
      <c r="A43" s="750" t="s">
        <v>104</v>
      </c>
      <c r="B43" s="749">
        <v>10</v>
      </c>
      <c r="C43" s="748">
        <v>13750.5</v>
      </c>
      <c r="D43" s="748">
        <v>130.6</v>
      </c>
      <c r="E43" s="747" t="s">
        <v>601</v>
      </c>
    </row>
    <row r="44" spans="1:5" ht="12" customHeight="1">
      <c r="A44" s="360"/>
      <c r="B44" s="746"/>
      <c r="C44" s="745"/>
      <c r="D44" s="744"/>
      <c r="E44" s="743"/>
    </row>
    <row r="46" ht="12.75">
      <c r="A46" s="561" t="s">
        <v>20</v>
      </c>
    </row>
    <row r="47" ht="12.75">
      <c r="A47" s="561" t="s">
        <v>976</v>
      </c>
    </row>
    <row r="48" spans="1:12" s="443" customFormat="1" ht="12.75">
      <c r="A48" s="667" t="s">
        <v>975</v>
      </c>
      <c r="B48"/>
      <c r="C48"/>
      <c r="D48"/>
      <c r="E48"/>
      <c r="G48"/>
      <c r="H48"/>
      <c r="I48"/>
      <c r="J48"/>
      <c r="K48"/>
      <c r="L48"/>
    </row>
    <row r="49" spans="1:12" s="443" customFormat="1" ht="12.75">
      <c r="A49" s="742" t="s">
        <v>974</v>
      </c>
      <c r="B49" s="553"/>
      <c r="G49"/>
      <c r="H49"/>
      <c r="I49"/>
      <c r="J49"/>
      <c r="K49"/>
      <c r="L49"/>
    </row>
    <row r="50" spans="1:12" s="443" customFormat="1" ht="12.75">
      <c r="A50" s="52" t="s">
        <v>973</v>
      </c>
      <c r="B50" s="553"/>
      <c r="G50"/>
      <c r="H50"/>
      <c r="I50"/>
      <c r="J50"/>
      <c r="K50"/>
      <c r="L50"/>
    </row>
    <row r="51" spans="1:5" ht="12.75">
      <c r="A51" s="742"/>
      <c r="B51" s="553"/>
      <c r="C51" s="443"/>
      <c r="D51" s="443"/>
      <c r="E51" s="443"/>
    </row>
  </sheetData>
  <sheetProtection/>
  <printOptions horizontalCentered="1"/>
  <pageMargins left="1" right="1" top="1" bottom="1" header="0.5" footer="0.5"/>
  <pageSetup horizontalDpi="300" verticalDpi="300" orientation="portrait" scale="95" r:id="rId1"/>
  <headerFooter alignWithMargins="0">
    <oddFooter>&amp;L&amp;"Arial,Italic"&amp;9      The State of Hawaii Data Book 2010&amp;R&amp;9http://www.hawaii.gov/dbedt/</oddFooter>
  </headerFooter>
</worksheet>
</file>

<file path=xl/worksheets/sheet48.xml><?xml version="1.0" encoding="utf-8"?>
<worksheet xmlns="http://schemas.openxmlformats.org/spreadsheetml/2006/main" xmlns:r="http://schemas.openxmlformats.org/officeDocument/2006/relationships">
  <dimension ref="A1:H33"/>
  <sheetViews>
    <sheetView showGridLines="0" zoomScalePageLayoutView="0" workbookViewId="0" topLeftCell="A1">
      <selection activeCell="A1" sqref="A1"/>
    </sheetView>
  </sheetViews>
  <sheetFormatPr defaultColWidth="9.140625" defaultRowHeight="12.75"/>
  <cols>
    <col min="1" max="1" width="36.7109375" style="0" customWidth="1"/>
    <col min="2" max="4" width="15.421875" style="0" customWidth="1"/>
    <col min="6" max="6" width="12.7109375" style="0" customWidth="1"/>
  </cols>
  <sheetData>
    <row r="1" spans="1:4" ht="15.75">
      <c r="A1" s="98" t="s">
        <v>1005</v>
      </c>
      <c r="B1" s="257"/>
      <c r="C1" s="257"/>
      <c r="D1" s="257"/>
    </row>
    <row r="3" spans="1:4" ht="12.75">
      <c r="A3" s="139" t="s">
        <v>1004</v>
      </c>
      <c r="B3" s="139"/>
      <c r="C3" s="139"/>
      <c r="D3" s="139"/>
    </row>
    <row r="4" spans="1:4" ht="13.5" thickBot="1">
      <c r="A4" s="353"/>
      <c r="B4" s="353"/>
      <c r="C4" s="353"/>
      <c r="D4" s="353"/>
    </row>
    <row r="5" spans="1:3" s="145" customFormat="1" ht="24" customHeight="1" thickTop="1">
      <c r="A5" s="137"/>
      <c r="B5" s="281" t="s">
        <v>984</v>
      </c>
      <c r="C5" s="281"/>
    </row>
    <row r="6" spans="1:4" s="88" customFormat="1" ht="51" customHeight="1">
      <c r="A6" s="468" t="s">
        <v>1003</v>
      </c>
      <c r="B6" s="468" t="s">
        <v>34</v>
      </c>
      <c r="C6" s="468" t="s">
        <v>981</v>
      </c>
      <c r="D6" s="89" t="s">
        <v>1002</v>
      </c>
    </row>
    <row r="7" spans="1:3" ht="12.75">
      <c r="A7" s="346"/>
      <c r="B7" s="346"/>
      <c r="C7" s="346"/>
    </row>
    <row r="8" spans="1:4" ht="12.75">
      <c r="A8" s="386">
        <v>2009</v>
      </c>
      <c r="B8" s="765"/>
      <c r="C8" s="764"/>
      <c r="D8" s="767"/>
    </row>
    <row r="9" spans="1:4" ht="12.75">
      <c r="A9" s="346"/>
      <c r="B9" s="765"/>
      <c r="C9" s="764"/>
      <c r="D9" s="767"/>
    </row>
    <row r="10" spans="1:4" ht="12.75">
      <c r="A10" s="346" t="s">
        <v>997</v>
      </c>
      <c r="B10" s="765">
        <v>6175</v>
      </c>
      <c r="C10" s="764">
        <v>4</v>
      </c>
      <c r="D10" s="763" t="s">
        <v>990</v>
      </c>
    </row>
    <row r="11" spans="1:4" ht="12.75">
      <c r="A11" s="346" t="s">
        <v>996</v>
      </c>
      <c r="B11" s="765">
        <v>5256.5</v>
      </c>
      <c r="C11" s="764">
        <v>26</v>
      </c>
      <c r="D11" s="763" t="s">
        <v>990</v>
      </c>
    </row>
    <row r="12" spans="1:4" ht="12.75">
      <c r="A12" s="346" t="s">
        <v>995</v>
      </c>
      <c r="B12" s="765">
        <v>4345</v>
      </c>
      <c r="C12" s="764">
        <v>55</v>
      </c>
      <c r="D12" s="763" t="s">
        <v>990</v>
      </c>
    </row>
    <row r="13" spans="1:4" ht="12.75">
      <c r="A13" s="346" t="s">
        <v>994</v>
      </c>
      <c r="B13" s="768" t="s">
        <v>1001</v>
      </c>
      <c r="C13" s="764">
        <v>10</v>
      </c>
      <c r="D13" s="763" t="s">
        <v>990</v>
      </c>
    </row>
    <row r="14" spans="1:4" ht="12.75">
      <c r="A14" s="346" t="s">
        <v>993</v>
      </c>
      <c r="B14" s="768" t="s">
        <v>1000</v>
      </c>
      <c r="C14" s="764">
        <v>5</v>
      </c>
      <c r="D14" s="763" t="s">
        <v>990</v>
      </c>
    </row>
    <row r="15" spans="1:4" ht="12.75">
      <c r="A15" s="344" t="s">
        <v>992</v>
      </c>
      <c r="B15" s="768" t="s">
        <v>999</v>
      </c>
      <c r="C15" s="766">
        <v>10</v>
      </c>
      <c r="D15" s="763" t="s">
        <v>990</v>
      </c>
    </row>
    <row r="16" spans="1:4" ht="12.75">
      <c r="A16" s="346" t="s">
        <v>991</v>
      </c>
      <c r="B16" s="768" t="s">
        <v>998</v>
      </c>
      <c r="C16" s="764">
        <v>37.4</v>
      </c>
      <c r="D16" s="763" t="s">
        <v>990</v>
      </c>
    </row>
    <row r="17" spans="1:3" ht="12.75">
      <c r="A17" s="346"/>
      <c r="B17" s="346"/>
      <c r="C17" s="346"/>
    </row>
    <row r="18" spans="1:4" ht="12.75">
      <c r="A18" s="386">
        <v>2010</v>
      </c>
      <c r="B18" s="765"/>
      <c r="C18" s="764"/>
      <c r="D18" s="767"/>
    </row>
    <row r="19" spans="1:4" ht="12.75">
      <c r="A19" s="346"/>
      <c r="B19" s="765"/>
      <c r="C19" s="764"/>
      <c r="D19" s="767"/>
    </row>
    <row r="20" spans="1:4" ht="12.75">
      <c r="A20" s="346" t="s">
        <v>997</v>
      </c>
      <c r="B20" s="765">
        <v>6175</v>
      </c>
      <c r="C20" s="764">
        <v>4</v>
      </c>
      <c r="D20" s="763" t="s">
        <v>990</v>
      </c>
    </row>
    <row r="21" spans="1:4" ht="12.75">
      <c r="A21" s="346" t="s">
        <v>996</v>
      </c>
      <c r="B21" s="765">
        <v>5256.5</v>
      </c>
      <c r="C21" s="764">
        <v>26</v>
      </c>
      <c r="D21" s="763" t="s">
        <v>990</v>
      </c>
    </row>
    <row r="22" spans="1:4" ht="12.75">
      <c r="A22" s="346" t="s">
        <v>995</v>
      </c>
      <c r="B22" s="765">
        <v>4345</v>
      </c>
      <c r="C22" s="764">
        <v>55</v>
      </c>
      <c r="D22" s="763" t="s">
        <v>990</v>
      </c>
    </row>
    <row r="23" spans="1:4" ht="12.75">
      <c r="A23" s="346" t="s">
        <v>994</v>
      </c>
      <c r="B23" s="765">
        <v>1866.4</v>
      </c>
      <c r="C23" s="764">
        <v>10</v>
      </c>
      <c r="D23" s="763" t="s">
        <v>990</v>
      </c>
    </row>
    <row r="24" spans="1:4" ht="12.75">
      <c r="A24" s="346" t="s">
        <v>993</v>
      </c>
      <c r="B24" s="765">
        <v>1642.5</v>
      </c>
      <c r="C24" s="764">
        <v>5</v>
      </c>
      <c r="D24" s="763" t="s">
        <v>990</v>
      </c>
    </row>
    <row r="25" spans="1:4" ht="12.75">
      <c r="A25" s="344" t="s">
        <v>992</v>
      </c>
      <c r="B25" s="765">
        <v>1375.9</v>
      </c>
      <c r="C25" s="766">
        <v>10</v>
      </c>
      <c r="D25" s="763" t="s">
        <v>990</v>
      </c>
    </row>
    <row r="26" spans="1:4" ht="12.75">
      <c r="A26" s="346" t="s">
        <v>991</v>
      </c>
      <c r="B26" s="765">
        <v>1093</v>
      </c>
      <c r="C26" s="764">
        <v>37.4</v>
      </c>
      <c r="D26" s="763" t="s">
        <v>990</v>
      </c>
    </row>
    <row r="27" spans="1:4" ht="12.75">
      <c r="A27" s="360"/>
      <c r="B27" s="360"/>
      <c r="C27" s="762"/>
      <c r="D27" s="367"/>
    </row>
    <row r="29" ht="12.75">
      <c r="A29" s="561" t="s">
        <v>20</v>
      </c>
    </row>
    <row r="30" s="396" customFormat="1" ht="12.75">
      <c r="A30" s="311" t="s">
        <v>989</v>
      </c>
    </row>
    <row r="31" ht="12.75">
      <c r="A31" s="561" t="s">
        <v>988</v>
      </c>
    </row>
    <row r="32" spans="1:8" s="758" customFormat="1" ht="12.75">
      <c r="A32" s="695" t="s">
        <v>987</v>
      </c>
      <c r="B32" s="760"/>
      <c r="C32" s="761"/>
      <c r="D32" s="760"/>
      <c r="E32" s="759"/>
      <c r="F32" s="759"/>
      <c r="G32" s="759"/>
      <c r="H32" s="759"/>
    </row>
    <row r="33" ht="12.75">
      <c r="A33" s="52" t="s">
        <v>973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49.xml><?xml version="1.0" encoding="utf-8"?>
<worksheet xmlns="http://schemas.openxmlformats.org/spreadsheetml/2006/main" xmlns:r="http://schemas.openxmlformats.org/officeDocument/2006/relationships">
  <dimension ref="A1:F40"/>
  <sheetViews>
    <sheetView zoomScalePageLayoutView="0" workbookViewId="0" topLeftCell="A1">
      <selection activeCell="A1" sqref="A1"/>
    </sheetView>
  </sheetViews>
  <sheetFormatPr defaultColWidth="9.140625" defaultRowHeight="12.75"/>
  <cols>
    <col min="1" max="1" width="16.7109375" style="396" customWidth="1"/>
    <col min="2" max="6" width="13.28125" style="396" customWidth="1"/>
    <col min="7" max="16384" width="9.140625" style="396" customWidth="1"/>
  </cols>
  <sheetData>
    <row r="1" spans="1:6" ht="15.75">
      <c r="A1" s="98" t="s">
        <v>1018</v>
      </c>
      <c r="B1" s="527"/>
      <c r="C1" s="527"/>
      <c r="D1" s="527"/>
      <c r="E1" s="527"/>
      <c r="F1" s="527"/>
    </row>
    <row r="2" spans="1:6" ht="15.75">
      <c r="A2" s="779" t="s">
        <v>1017</v>
      </c>
      <c r="B2" s="527"/>
      <c r="C2" s="527"/>
      <c r="D2" s="527"/>
      <c r="E2" s="527"/>
      <c r="F2" s="527"/>
    </row>
    <row r="3" spans="1:6" ht="12.75" customHeight="1">
      <c r="A3" s="98" t="s">
        <v>1016</v>
      </c>
      <c r="B3" s="527"/>
      <c r="C3" s="527"/>
      <c r="D3" s="527"/>
      <c r="E3" s="527"/>
      <c r="F3" s="527"/>
    </row>
    <row r="4" spans="1:6" ht="12.75">
      <c r="A4" s="644" t="s">
        <v>1015</v>
      </c>
      <c r="B4" s="527"/>
      <c r="C4" s="527"/>
      <c r="D4" s="527"/>
      <c r="E4" s="527"/>
      <c r="F4" s="527"/>
    </row>
    <row r="5" spans="1:6" ht="12.75" customHeight="1" thickBot="1">
      <c r="A5" s="94"/>
      <c r="B5" s="778"/>
      <c r="C5" s="778"/>
      <c r="D5" s="778"/>
      <c r="E5" s="778"/>
      <c r="F5" s="778"/>
    </row>
    <row r="6" spans="1:6" s="88" customFormat="1" ht="60" customHeight="1" thickTop="1">
      <c r="A6" s="468" t="s">
        <v>1014</v>
      </c>
      <c r="B6" s="91" t="s">
        <v>1013</v>
      </c>
      <c r="C6" s="90" t="s">
        <v>1012</v>
      </c>
      <c r="D6" s="90" t="s">
        <v>1011</v>
      </c>
      <c r="E6" s="90" t="s">
        <v>1010</v>
      </c>
      <c r="F6" s="89" t="s">
        <v>1009</v>
      </c>
    </row>
    <row r="7" spans="1:6" ht="12.75">
      <c r="A7" s="492"/>
      <c r="B7" s="775"/>
      <c r="C7" s="774"/>
      <c r="D7" s="774"/>
      <c r="E7" s="774"/>
      <c r="F7" s="773"/>
    </row>
    <row r="8" spans="1:5" ht="25.5" customHeight="1">
      <c r="A8" s="777">
        <v>2008</v>
      </c>
      <c r="B8" s="525"/>
      <c r="C8" s="492"/>
      <c r="D8" s="492"/>
      <c r="E8" s="492"/>
    </row>
    <row r="9" spans="1:6" ht="25.5" customHeight="1">
      <c r="A9" s="171" t="s">
        <v>93</v>
      </c>
      <c r="B9" s="772">
        <v>736</v>
      </c>
      <c r="C9" s="771">
        <v>362</v>
      </c>
      <c r="D9" s="771">
        <v>103</v>
      </c>
      <c r="E9" s="771">
        <v>229</v>
      </c>
      <c r="F9" s="770">
        <v>42</v>
      </c>
    </row>
    <row r="10" spans="1:6" ht="12.75">
      <c r="A10" s="492"/>
      <c r="B10" s="775"/>
      <c r="C10" s="774"/>
      <c r="D10" s="774"/>
      <c r="E10" s="774"/>
      <c r="F10" s="773"/>
    </row>
    <row r="11" spans="1:6" ht="12.75">
      <c r="A11" s="492" t="s">
        <v>92</v>
      </c>
      <c r="B11" s="775">
        <v>338</v>
      </c>
      <c r="C11" s="774">
        <v>170</v>
      </c>
      <c r="D11" s="774">
        <v>64</v>
      </c>
      <c r="E11" s="774">
        <v>80</v>
      </c>
      <c r="F11" s="773">
        <v>24</v>
      </c>
    </row>
    <row r="12" spans="1:6" ht="12.75">
      <c r="A12" s="492" t="s">
        <v>88</v>
      </c>
      <c r="B12" s="775">
        <v>162</v>
      </c>
      <c r="C12" s="774">
        <v>80</v>
      </c>
      <c r="D12" s="774">
        <v>13</v>
      </c>
      <c r="E12" s="774">
        <v>66</v>
      </c>
      <c r="F12" s="773">
        <v>3</v>
      </c>
    </row>
    <row r="13" spans="1:6" ht="12.75">
      <c r="A13" s="492" t="s">
        <v>681</v>
      </c>
      <c r="B13" s="775">
        <v>157</v>
      </c>
      <c r="C13" s="774">
        <v>77</v>
      </c>
      <c r="D13" s="774">
        <v>21</v>
      </c>
      <c r="E13" s="774">
        <v>49</v>
      </c>
      <c r="F13" s="773">
        <v>10</v>
      </c>
    </row>
    <row r="14" spans="1:6" ht="12.75">
      <c r="A14" s="492" t="s">
        <v>104</v>
      </c>
      <c r="B14" s="775">
        <v>79</v>
      </c>
      <c r="C14" s="774">
        <v>35</v>
      </c>
      <c r="D14" s="774">
        <v>5</v>
      </c>
      <c r="E14" s="774">
        <v>34</v>
      </c>
      <c r="F14" s="773">
        <v>5</v>
      </c>
    </row>
    <row r="15" spans="1:6" ht="12.75">
      <c r="A15" s="492"/>
      <c r="B15" s="775"/>
      <c r="C15" s="774"/>
      <c r="D15" s="774"/>
      <c r="E15" s="774"/>
      <c r="F15" s="773"/>
    </row>
    <row r="16" spans="1:5" ht="25.5" customHeight="1">
      <c r="A16" s="777">
        <v>2009</v>
      </c>
      <c r="B16" s="525"/>
      <c r="C16" s="492"/>
      <c r="D16" s="492"/>
      <c r="E16" s="492"/>
    </row>
    <row r="17" spans="1:6" ht="25.5" customHeight="1">
      <c r="A17" s="171" t="s">
        <v>93</v>
      </c>
      <c r="B17" s="772">
        <v>755</v>
      </c>
      <c r="C17" s="771">
        <v>382</v>
      </c>
      <c r="D17" s="771">
        <v>103</v>
      </c>
      <c r="E17" s="771">
        <v>229</v>
      </c>
      <c r="F17" s="770">
        <v>41</v>
      </c>
    </row>
    <row r="18" spans="1:6" ht="12.75">
      <c r="A18" s="492"/>
      <c r="B18" s="775"/>
      <c r="C18" s="774"/>
      <c r="D18" s="774"/>
      <c r="E18" s="774"/>
      <c r="F18" s="773"/>
    </row>
    <row r="19" spans="1:6" ht="12.75">
      <c r="A19" s="492" t="s">
        <v>92</v>
      </c>
      <c r="B19" s="775">
        <v>348</v>
      </c>
      <c r="C19" s="774">
        <v>180</v>
      </c>
      <c r="D19" s="774">
        <v>64</v>
      </c>
      <c r="E19" s="774">
        <v>80</v>
      </c>
      <c r="F19" s="773">
        <v>24</v>
      </c>
    </row>
    <row r="20" spans="1:6" ht="12.75">
      <c r="A20" s="492" t="s">
        <v>88</v>
      </c>
      <c r="B20" s="775">
        <v>161</v>
      </c>
      <c r="C20" s="774">
        <v>80</v>
      </c>
      <c r="D20" s="774">
        <v>13</v>
      </c>
      <c r="E20" s="774">
        <v>66</v>
      </c>
      <c r="F20" s="773">
        <v>2</v>
      </c>
    </row>
    <row r="21" spans="1:6" ht="12.75">
      <c r="A21" s="492" t="s">
        <v>681</v>
      </c>
      <c r="B21" s="775">
        <v>166</v>
      </c>
      <c r="C21" s="774">
        <v>86</v>
      </c>
      <c r="D21" s="774">
        <v>21</v>
      </c>
      <c r="E21" s="774">
        <v>49</v>
      </c>
      <c r="F21" s="773">
        <v>10</v>
      </c>
    </row>
    <row r="22" spans="1:6" ht="12.75">
      <c r="A22" s="492" t="s">
        <v>104</v>
      </c>
      <c r="B22" s="775">
        <v>80</v>
      </c>
      <c r="C22" s="774">
        <v>36</v>
      </c>
      <c r="D22" s="774">
        <v>5</v>
      </c>
      <c r="E22" s="774">
        <v>34</v>
      </c>
      <c r="F22" s="773">
        <v>5</v>
      </c>
    </row>
    <row r="23" spans="1:6" ht="12.75">
      <c r="A23" s="492"/>
      <c r="B23" s="775"/>
      <c r="C23" s="774"/>
      <c r="D23" s="774"/>
      <c r="E23" s="774"/>
      <c r="F23" s="773"/>
    </row>
    <row r="24" spans="1:5" ht="25.5" customHeight="1">
      <c r="A24" s="776">
        <v>2010</v>
      </c>
      <c r="B24" s="525"/>
      <c r="C24" s="492"/>
      <c r="D24" s="492"/>
      <c r="E24" s="492"/>
    </row>
    <row r="25" spans="1:6" ht="25.5" customHeight="1">
      <c r="A25" s="171" t="s">
        <v>93</v>
      </c>
      <c r="B25" s="772">
        <v>778</v>
      </c>
      <c r="C25" s="771">
        <v>405</v>
      </c>
      <c r="D25" s="771">
        <v>103</v>
      </c>
      <c r="E25" s="771">
        <v>229</v>
      </c>
      <c r="F25" s="770">
        <v>41</v>
      </c>
    </row>
    <row r="26" spans="1:6" ht="12.75">
      <c r="A26" s="492"/>
      <c r="B26" s="775"/>
      <c r="C26" s="774"/>
      <c r="D26" s="774"/>
      <c r="E26" s="774"/>
      <c r="F26" s="773"/>
    </row>
    <row r="27" spans="1:6" ht="12.75">
      <c r="A27" s="492" t="s">
        <v>92</v>
      </c>
      <c r="B27" s="775">
        <v>367</v>
      </c>
      <c r="C27" s="774">
        <v>199</v>
      </c>
      <c r="D27" s="774">
        <v>64</v>
      </c>
      <c r="E27" s="774">
        <v>80</v>
      </c>
      <c r="F27" s="773">
        <v>24</v>
      </c>
    </row>
    <row r="28" spans="1:6" ht="12.75">
      <c r="A28" s="492" t="s">
        <v>88</v>
      </c>
      <c r="B28" s="775">
        <v>163</v>
      </c>
      <c r="C28" s="774">
        <v>82</v>
      </c>
      <c r="D28" s="774">
        <v>13</v>
      </c>
      <c r="E28" s="774">
        <v>66</v>
      </c>
      <c r="F28" s="773">
        <v>2</v>
      </c>
    </row>
    <row r="29" spans="1:6" ht="12.75">
      <c r="A29" s="492" t="s">
        <v>681</v>
      </c>
      <c r="B29" s="775">
        <v>168</v>
      </c>
      <c r="C29" s="774">
        <v>88</v>
      </c>
      <c r="D29" s="774">
        <v>21</v>
      </c>
      <c r="E29" s="774">
        <v>49</v>
      </c>
      <c r="F29" s="773">
        <v>10</v>
      </c>
    </row>
    <row r="30" spans="1:6" ht="12.75">
      <c r="A30" s="492" t="s">
        <v>104</v>
      </c>
      <c r="B30" s="775">
        <v>80</v>
      </c>
      <c r="C30" s="774">
        <v>36</v>
      </c>
      <c r="D30" s="774">
        <v>5</v>
      </c>
      <c r="E30" s="774">
        <v>34</v>
      </c>
      <c r="F30" s="773">
        <v>5</v>
      </c>
    </row>
    <row r="31" spans="1:6" ht="12.75">
      <c r="A31" s="516"/>
      <c r="B31" s="772"/>
      <c r="C31" s="771"/>
      <c r="D31" s="771"/>
      <c r="E31" s="771"/>
      <c r="F31" s="770"/>
    </row>
    <row r="33" ht="12.75">
      <c r="A33" s="52" t="s">
        <v>1008</v>
      </c>
    </row>
    <row r="34" ht="12.75">
      <c r="A34" s="561" t="s">
        <v>1007</v>
      </c>
    </row>
    <row r="35" ht="12.75">
      <c r="A35" s="49" t="s">
        <v>1006</v>
      </c>
    </row>
    <row r="40" ht="12.75">
      <c r="B40" s="76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5.xml><?xml version="1.0" encoding="utf-8"?>
<worksheet xmlns="http://schemas.openxmlformats.org/spreadsheetml/2006/main" xmlns:r="http://schemas.openxmlformats.org/officeDocument/2006/relationships">
  <dimension ref="A1:P99"/>
  <sheetViews>
    <sheetView zoomScalePageLayoutView="0" workbookViewId="0" topLeftCell="A1">
      <selection activeCell="A1" sqref="A1"/>
    </sheetView>
  </sheetViews>
  <sheetFormatPr defaultColWidth="9.140625" defaultRowHeight="12.75"/>
  <cols>
    <col min="1" max="1" width="9.421875" style="99" customWidth="1"/>
    <col min="2" max="3" width="12.140625" style="99" customWidth="1"/>
    <col min="4" max="4" width="12.7109375" style="99" customWidth="1"/>
    <col min="5" max="6" width="12.140625" style="99" customWidth="1"/>
    <col min="7" max="7" width="13.00390625" style="99" customWidth="1"/>
    <col min="8" max="16384" width="9.140625" style="99" customWidth="1"/>
  </cols>
  <sheetData>
    <row r="1" spans="1:7" ht="31.5">
      <c r="A1" s="140" t="s">
        <v>44</v>
      </c>
      <c r="B1" s="139"/>
      <c r="C1" s="139"/>
      <c r="D1" s="139"/>
      <c r="E1" s="139"/>
      <c r="F1" s="139"/>
      <c r="G1" s="139"/>
    </row>
    <row r="2" spans="1:7" ht="12.75" customHeight="1">
      <c r="A2" s="140"/>
      <c r="B2" s="139"/>
      <c r="C2" s="139"/>
      <c r="D2" s="139"/>
      <c r="E2" s="139"/>
      <c r="F2" s="139"/>
      <c r="G2" s="139"/>
    </row>
    <row r="3" spans="1:7" ht="12.75" customHeight="1">
      <c r="A3" s="97" t="s">
        <v>43</v>
      </c>
      <c r="B3" s="139"/>
      <c r="C3" s="139"/>
      <c r="D3" s="139"/>
      <c r="E3" s="139"/>
      <c r="F3" s="139"/>
      <c r="G3" s="139"/>
    </row>
    <row r="4" spans="1:7" ht="12.75" customHeight="1">
      <c r="A4" s="96" t="s">
        <v>42</v>
      </c>
      <c r="B4" s="139"/>
      <c r="C4" s="139"/>
      <c r="D4" s="139"/>
      <c r="E4" s="139"/>
      <c r="F4" s="139"/>
      <c r="G4" s="139"/>
    </row>
    <row r="5" spans="1:7" ht="12.75" customHeight="1">
      <c r="A5" s="96" t="s">
        <v>41</v>
      </c>
      <c r="B5" s="139"/>
      <c r="C5" s="139"/>
      <c r="D5" s="139"/>
      <c r="E5" s="139"/>
      <c r="F5" s="139"/>
      <c r="G5" s="139"/>
    </row>
    <row r="6" spans="1:7" ht="12.75" customHeight="1">
      <c r="A6" s="96" t="s">
        <v>40</v>
      </c>
      <c r="B6" s="139"/>
      <c r="C6" s="139"/>
      <c r="D6" s="139"/>
      <c r="E6" s="139"/>
      <c r="F6" s="139"/>
      <c r="G6" s="139"/>
    </row>
    <row r="7" spans="1:7" ht="12.75" customHeight="1" thickBot="1">
      <c r="A7" s="138"/>
      <c r="B7" s="138"/>
      <c r="C7" s="138"/>
      <c r="D7" s="138"/>
      <c r="E7" s="138"/>
      <c r="F7" s="138"/>
      <c r="G7" s="138"/>
    </row>
    <row r="8" spans="1:7" s="145" customFormat="1" ht="26.25" customHeight="1" thickTop="1">
      <c r="A8" s="137"/>
      <c r="B8" s="135" t="s">
        <v>37</v>
      </c>
      <c r="C8" s="134"/>
      <c r="D8" s="136"/>
      <c r="E8" s="135" t="s">
        <v>36</v>
      </c>
      <c r="F8" s="134"/>
      <c r="G8" s="134"/>
    </row>
    <row r="9" spans="1:7" s="145" customFormat="1" ht="24" customHeight="1">
      <c r="A9" s="133" t="s">
        <v>35</v>
      </c>
      <c r="B9" s="132" t="s">
        <v>34</v>
      </c>
      <c r="C9" s="131" t="s">
        <v>3</v>
      </c>
      <c r="D9" s="131" t="s">
        <v>4</v>
      </c>
      <c r="E9" s="132" t="s">
        <v>34</v>
      </c>
      <c r="F9" s="131" t="s">
        <v>3</v>
      </c>
      <c r="G9" s="130" t="s">
        <v>4</v>
      </c>
    </row>
    <row r="10" spans="1:6" ht="12" customHeight="1">
      <c r="A10" s="143"/>
      <c r="B10" s="144"/>
      <c r="C10" s="143"/>
      <c r="D10" s="143"/>
      <c r="E10" s="144"/>
      <c r="F10" s="143"/>
    </row>
    <row r="11" spans="1:7" ht="12.75">
      <c r="A11" s="112">
        <v>1966</v>
      </c>
      <c r="B11" s="125">
        <v>834732</v>
      </c>
      <c r="C11" s="124">
        <v>629564</v>
      </c>
      <c r="D11" s="124">
        <v>205168</v>
      </c>
      <c r="E11" s="123">
        <v>20899.882040786506</v>
      </c>
      <c r="F11" s="122">
        <v>19271</v>
      </c>
      <c r="G11" s="121">
        <v>1628.8820407865046</v>
      </c>
    </row>
    <row r="12" spans="1:7" ht="12.75">
      <c r="A12" s="112">
        <v>1967</v>
      </c>
      <c r="B12" s="125">
        <v>1124012</v>
      </c>
      <c r="C12" s="124">
        <v>828849</v>
      </c>
      <c r="D12" s="124">
        <v>295163</v>
      </c>
      <c r="E12" s="123">
        <v>27610.20113649226</v>
      </c>
      <c r="F12" s="122">
        <v>24898</v>
      </c>
      <c r="G12" s="121">
        <v>2712.201136492259</v>
      </c>
    </row>
    <row r="13" spans="1:7" ht="12.75">
      <c r="A13" s="112">
        <v>1968</v>
      </c>
      <c r="B13" s="125">
        <v>1313706</v>
      </c>
      <c r="C13" s="124">
        <v>952821</v>
      </c>
      <c r="D13" s="124">
        <v>360885</v>
      </c>
      <c r="E13" s="123">
        <v>32313.721728689467</v>
      </c>
      <c r="F13" s="122">
        <v>28784</v>
      </c>
      <c r="G13" s="121">
        <v>3529.721728689466</v>
      </c>
    </row>
    <row r="14" spans="1:7" ht="12.75">
      <c r="A14" s="112">
        <v>1969</v>
      </c>
      <c r="B14" s="125">
        <v>1526074</v>
      </c>
      <c r="C14" s="124">
        <v>1121714</v>
      </c>
      <c r="D14" s="124">
        <v>404360</v>
      </c>
      <c r="E14" s="123">
        <v>37175.15661702542</v>
      </c>
      <c r="F14" s="122">
        <v>33088</v>
      </c>
      <c r="G14" s="121">
        <v>4087.1566170254223</v>
      </c>
    </row>
    <row r="15" spans="1:7" ht="12.75">
      <c r="A15" s="112">
        <v>1970</v>
      </c>
      <c r="B15" s="125">
        <v>1745904</v>
      </c>
      <c r="C15" s="124">
        <v>1273639</v>
      </c>
      <c r="D15" s="124">
        <v>472265</v>
      </c>
      <c r="E15" s="123">
        <v>36920.45699098593</v>
      </c>
      <c r="F15" s="122">
        <v>32028</v>
      </c>
      <c r="G15" s="121">
        <v>4892.456990985931</v>
      </c>
    </row>
    <row r="16" spans="1:7" ht="12.75">
      <c r="A16" s="112"/>
      <c r="B16" s="125"/>
      <c r="C16" s="124"/>
      <c r="D16" s="124"/>
      <c r="E16" s="123"/>
      <c r="F16" s="122"/>
      <c r="G16" s="121"/>
    </row>
    <row r="17" spans="1:7" ht="12.75">
      <c r="A17" s="112">
        <v>1971</v>
      </c>
      <c r="B17" s="125">
        <v>1817941</v>
      </c>
      <c r="C17" s="124">
        <v>1363081</v>
      </c>
      <c r="D17" s="124">
        <v>454860</v>
      </c>
      <c r="E17" s="123">
        <v>40866.45897053431</v>
      </c>
      <c r="F17" s="122">
        <v>36504</v>
      </c>
      <c r="G17" s="121">
        <v>4362.4589705343105</v>
      </c>
    </row>
    <row r="18" spans="1:7" ht="12.75">
      <c r="A18" s="112">
        <v>1972</v>
      </c>
      <c r="B18" s="125">
        <v>2233627</v>
      </c>
      <c r="C18" s="124">
        <v>1682285</v>
      </c>
      <c r="D18" s="124">
        <v>551342</v>
      </c>
      <c r="E18" s="123">
        <v>49986.60073373747</v>
      </c>
      <c r="F18" s="122">
        <v>45098</v>
      </c>
      <c r="G18" s="121">
        <v>4888.600733737469</v>
      </c>
    </row>
    <row r="19" spans="1:7" ht="12.75">
      <c r="A19" s="112">
        <v>1973</v>
      </c>
      <c r="B19" s="125">
        <v>2622376</v>
      </c>
      <c r="C19" s="124">
        <v>1942714</v>
      </c>
      <c r="D19" s="124">
        <v>679662</v>
      </c>
      <c r="E19" s="123">
        <v>59449.78521322181</v>
      </c>
      <c r="F19" s="122">
        <v>53407</v>
      </c>
      <c r="G19" s="121">
        <v>6042.785213221813</v>
      </c>
    </row>
    <row r="20" spans="1:11" ht="12.75">
      <c r="A20" s="112">
        <v>1974</v>
      </c>
      <c r="B20" s="125">
        <v>2804394</v>
      </c>
      <c r="C20" s="124">
        <v>2036203</v>
      </c>
      <c r="D20" s="124">
        <v>768191</v>
      </c>
      <c r="E20" s="123">
        <v>63771.633794328365</v>
      </c>
      <c r="F20" s="122">
        <v>56939</v>
      </c>
      <c r="G20" s="121">
        <v>6832.6337943283625</v>
      </c>
      <c r="K20" s="142"/>
    </row>
    <row r="21" spans="1:11" ht="12.75">
      <c r="A21" s="112">
        <v>1975</v>
      </c>
      <c r="B21" s="125">
        <v>2818082</v>
      </c>
      <c r="C21" s="124">
        <v>2028068</v>
      </c>
      <c r="D21" s="124">
        <v>790014</v>
      </c>
      <c r="E21" s="123">
        <v>66146.32460974177</v>
      </c>
      <c r="F21" s="122">
        <v>59495</v>
      </c>
      <c r="G21" s="121">
        <v>6651.3246097417705</v>
      </c>
      <c r="K21" s="142"/>
    </row>
    <row r="22" spans="1:11" ht="12.75">
      <c r="A22" s="112"/>
      <c r="B22" s="125"/>
      <c r="C22" s="124"/>
      <c r="D22" s="124"/>
      <c r="E22" s="123"/>
      <c r="F22" s="122"/>
      <c r="G22" s="121"/>
      <c r="K22" s="141"/>
    </row>
    <row r="23" spans="1:7" ht="12.75">
      <c r="A23" s="112">
        <v>1976</v>
      </c>
      <c r="B23" s="125">
        <v>3213249</v>
      </c>
      <c r="C23" s="124">
        <v>2327399</v>
      </c>
      <c r="D23" s="124">
        <v>885850</v>
      </c>
      <c r="E23" s="123">
        <v>75426.24985395223</v>
      </c>
      <c r="F23" s="122">
        <v>68225</v>
      </c>
      <c r="G23" s="121">
        <v>7201.249853952238</v>
      </c>
    </row>
    <row r="24" spans="1:7" ht="12.75">
      <c r="A24" s="112">
        <v>1977</v>
      </c>
      <c r="B24" s="125">
        <v>3413095</v>
      </c>
      <c r="C24" s="124">
        <v>2508472</v>
      </c>
      <c r="D24" s="124">
        <v>904623</v>
      </c>
      <c r="E24" s="123">
        <v>82736.62362984708</v>
      </c>
      <c r="F24" s="122">
        <v>75684</v>
      </c>
      <c r="G24" s="121">
        <v>7052.623629847069</v>
      </c>
    </row>
    <row r="25" spans="1:7" ht="12.75">
      <c r="A25" s="112">
        <v>1978</v>
      </c>
      <c r="B25" s="125">
        <v>3676967</v>
      </c>
      <c r="C25" s="124">
        <v>2766012</v>
      </c>
      <c r="D25" s="124">
        <v>910955</v>
      </c>
      <c r="E25" s="123">
        <v>92114.2266536567</v>
      </c>
      <c r="F25" s="122">
        <v>85028</v>
      </c>
      <c r="G25" s="121">
        <v>7086.226653656698</v>
      </c>
    </row>
    <row r="26" spans="1:7" ht="12.75">
      <c r="A26" s="112">
        <v>1979</v>
      </c>
      <c r="B26" s="125">
        <v>3966192</v>
      </c>
      <c r="C26" s="124">
        <v>2888521</v>
      </c>
      <c r="D26" s="124">
        <v>1077671</v>
      </c>
      <c r="E26" s="123">
        <v>98744.5111008551</v>
      </c>
      <c r="F26" s="122">
        <v>89678</v>
      </c>
      <c r="G26" s="121">
        <v>9066.511100855108</v>
      </c>
    </row>
    <row r="27" spans="1:7" ht="12.75">
      <c r="A27" s="112">
        <v>1980</v>
      </c>
      <c r="B27" s="125">
        <v>3928789</v>
      </c>
      <c r="C27" s="124">
        <v>2793101</v>
      </c>
      <c r="D27" s="124">
        <v>1135688</v>
      </c>
      <c r="E27" s="123">
        <v>96405.53398618086</v>
      </c>
      <c r="F27" s="122">
        <v>86788</v>
      </c>
      <c r="G27" s="121">
        <v>9617.533986180859</v>
      </c>
    </row>
    <row r="28" spans="1:7" ht="12.75">
      <c r="A28" s="112"/>
      <c r="B28" s="125"/>
      <c r="C28" s="124"/>
      <c r="D28" s="124"/>
      <c r="E28" s="123"/>
      <c r="F28" s="122"/>
      <c r="G28" s="121"/>
    </row>
    <row r="29" spans="1:7" ht="12.75">
      <c r="A29" s="112">
        <v>1981</v>
      </c>
      <c r="B29" s="125">
        <v>3928906</v>
      </c>
      <c r="C29" s="124">
        <v>2778566</v>
      </c>
      <c r="D29" s="124">
        <v>1150340</v>
      </c>
      <c r="E29" s="123">
        <v>95874.49967907023</v>
      </c>
      <c r="F29" s="122">
        <v>85449</v>
      </c>
      <c r="G29" s="121">
        <v>10425.499679070228</v>
      </c>
    </row>
    <row r="30" spans="1:7" ht="12.75">
      <c r="A30" s="112">
        <v>1982</v>
      </c>
      <c r="B30" s="125">
        <v>4227733</v>
      </c>
      <c r="C30" s="124">
        <v>3072543</v>
      </c>
      <c r="D30" s="124">
        <v>1155189</v>
      </c>
      <c r="E30" s="123">
        <v>105074.76301223622</v>
      </c>
      <c r="F30" s="122">
        <v>94740</v>
      </c>
      <c r="G30" s="121">
        <v>10334.763012236219</v>
      </c>
    </row>
    <row r="31" spans="1:16" ht="12.75">
      <c r="A31" s="112">
        <v>1983</v>
      </c>
      <c r="B31" s="125">
        <v>4356317</v>
      </c>
      <c r="C31" s="124">
        <v>3219219</v>
      </c>
      <c r="D31" s="124">
        <v>1137098</v>
      </c>
      <c r="E31" s="123">
        <v>107859.78113145597</v>
      </c>
      <c r="F31" s="122">
        <v>97390</v>
      </c>
      <c r="G31" s="121">
        <v>10469.781131455971</v>
      </c>
      <c r="K31"/>
      <c r="L31"/>
      <c r="M31"/>
      <c r="N31"/>
      <c r="O31"/>
      <c r="P31"/>
    </row>
    <row r="32" spans="1:16" ht="12.75">
      <c r="A32" s="112">
        <v>1984</v>
      </c>
      <c r="B32" s="125">
        <v>4827884</v>
      </c>
      <c r="C32" s="124">
        <v>3499419</v>
      </c>
      <c r="D32" s="124">
        <v>1328466</v>
      </c>
      <c r="E32" s="123">
        <v>118251.763985797</v>
      </c>
      <c r="F32" s="122">
        <v>106260</v>
      </c>
      <c r="G32" s="121">
        <v>11991.763985797013</v>
      </c>
      <c r="I32"/>
      <c r="J32"/>
      <c r="K32"/>
      <c r="L32"/>
      <c r="M32"/>
      <c r="N32"/>
      <c r="O32"/>
      <c r="P32"/>
    </row>
    <row r="33" spans="1:16" ht="12.75">
      <c r="A33" s="112">
        <v>1985</v>
      </c>
      <c r="B33" s="125">
        <v>4843414</v>
      </c>
      <c r="C33" s="124">
        <v>3522126</v>
      </c>
      <c r="D33" s="124">
        <v>1321288</v>
      </c>
      <c r="E33" s="123">
        <v>116107.03786679581</v>
      </c>
      <c r="F33" s="122">
        <v>103820</v>
      </c>
      <c r="G33" s="121">
        <v>12287.037866795814</v>
      </c>
      <c r="I33"/>
      <c r="J33"/>
      <c r="K33"/>
      <c r="L33"/>
      <c r="M33"/>
      <c r="N33"/>
      <c r="O33"/>
      <c r="P33"/>
    </row>
    <row r="34" spans="1:16" ht="12.75">
      <c r="A34" s="112"/>
      <c r="B34" s="125"/>
      <c r="C34" s="124"/>
      <c r="D34" s="124"/>
      <c r="E34" s="123"/>
      <c r="F34" s="122"/>
      <c r="G34" s="121"/>
      <c r="I34"/>
      <c r="J34"/>
      <c r="K34"/>
      <c r="L34"/>
      <c r="M34"/>
      <c r="N34"/>
      <c r="O34"/>
      <c r="P34"/>
    </row>
    <row r="35" spans="1:16" ht="12.75">
      <c r="A35" s="112">
        <v>1986</v>
      </c>
      <c r="B35" s="125">
        <v>5569067</v>
      </c>
      <c r="C35" s="124">
        <v>4063928</v>
      </c>
      <c r="D35" s="124">
        <v>1505138</v>
      </c>
      <c r="E35" s="123">
        <v>132355.06766979457</v>
      </c>
      <c r="F35" s="122">
        <v>118110</v>
      </c>
      <c r="G35" s="121">
        <v>14245.06766979457</v>
      </c>
      <c r="I35"/>
      <c r="J35"/>
      <c r="K35"/>
      <c r="L35"/>
      <c r="M35"/>
      <c r="N35"/>
      <c r="O35"/>
      <c r="P35"/>
    </row>
    <row r="36" spans="1:16" ht="12.75">
      <c r="A36" s="112">
        <v>1987</v>
      </c>
      <c r="B36" s="125">
        <v>5770585</v>
      </c>
      <c r="C36" s="124">
        <v>4040204</v>
      </c>
      <c r="D36" s="124">
        <v>1730381</v>
      </c>
      <c r="E36" s="123">
        <v>133834.8601705466</v>
      </c>
      <c r="F36" s="122">
        <v>116780</v>
      </c>
      <c r="G36" s="121">
        <v>17054.8601705466</v>
      </c>
      <c r="I36"/>
      <c r="J36"/>
      <c r="K36"/>
      <c r="L36"/>
      <c r="M36"/>
      <c r="N36"/>
      <c r="O36"/>
      <c r="P36"/>
    </row>
    <row r="37" spans="1:16" ht="12.75">
      <c r="A37" s="112">
        <v>1988</v>
      </c>
      <c r="B37" s="125">
        <v>6101483</v>
      </c>
      <c r="C37" s="124">
        <v>4041878</v>
      </c>
      <c r="D37" s="124">
        <v>2059605</v>
      </c>
      <c r="E37" s="123">
        <v>140797.5436279075</v>
      </c>
      <c r="F37" s="122">
        <v>115760</v>
      </c>
      <c r="G37" s="121">
        <v>25037.543627907486</v>
      </c>
      <c r="I37"/>
      <c r="J37"/>
      <c r="K37"/>
      <c r="L37"/>
      <c r="M37"/>
      <c r="N37"/>
      <c r="O37"/>
      <c r="P37"/>
    </row>
    <row r="38" spans="1:16" ht="12.75">
      <c r="A38" s="112">
        <v>1989</v>
      </c>
      <c r="B38" s="125">
        <v>6488422</v>
      </c>
      <c r="C38" s="124">
        <v>4339507</v>
      </c>
      <c r="D38" s="124">
        <v>2148915</v>
      </c>
      <c r="E38" s="123">
        <v>165057.88916375506</v>
      </c>
      <c r="F38" s="122">
        <v>135480</v>
      </c>
      <c r="G38" s="121">
        <v>29577.88916375507</v>
      </c>
      <c r="I38"/>
      <c r="J38"/>
      <c r="K38"/>
      <c r="L38"/>
      <c r="M38"/>
      <c r="N38"/>
      <c r="O38"/>
      <c r="P38"/>
    </row>
    <row r="39" spans="1:16" ht="12.75">
      <c r="A39" s="112">
        <v>1990</v>
      </c>
      <c r="B39" s="125">
        <v>6723531.46640279</v>
      </c>
      <c r="C39" s="124">
        <v>4315161</v>
      </c>
      <c r="D39" s="124">
        <v>2408370.4664027896</v>
      </c>
      <c r="E39" s="123">
        <v>154516.43536814</v>
      </c>
      <c r="F39" s="122">
        <v>113066.17876826253</v>
      </c>
      <c r="G39" s="121">
        <v>41450.256599877466</v>
      </c>
      <c r="I39"/>
      <c r="J39"/>
      <c r="K39"/>
      <c r="L39"/>
      <c r="M39"/>
      <c r="N39"/>
      <c r="O39"/>
      <c r="P39"/>
    </row>
    <row r="40" spans="1:16" ht="12.75">
      <c r="A40" s="112"/>
      <c r="B40" s="125"/>
      <c r="C40" s="124"/>
      <c r="D40" s="124"/>
      <c r="E40" s="123"/>
      <c r="F40" s="122"/>
      <c r="G40" s="121"/>
      <c r="I40"/>
      <c r="J40"/>
      <c r="K40"/>
      <c r="L40"/>
      <c r="M40"/>
      <c r="N40"/>
      <c r="O40"/>
      <c r="P40"/>
    </row>
    <row r="41" spans="1:16" ht="12.75">
      <c r="A41" s="112">
        <v>1991</v>
      </c>
      <c r="B41" s="125">
        <v>6518459.802166479</v>
      </c>
      <c r="C41" s="124">
        <v>4068508.2896617</v>
      </c>
      <c r="D41" s="124">
        <v>2449951.512504779</v>
      </c>
      <c r="E41" s="123">
        <v>147322.84557094699</v>
      </c>
      <c r="F41" s="122">
        <v>105685.84434386778</v>
      </c>
      <c r="G41" s="121">
        <v>41637.00122707922</v>
      </c>
      <c r="I41"/>
      <c r="J41"/>
      <c r="K41"/>
      <c r="L41"/>
      <c r="M41"/>
      <c r="N41"/>
      <c r="O41"/>
      <c r="P41"/>
    </row>
    <row r="42" spans="1:16" ht="12.75">
      <c r="A42" s="112">
        <v>1992</v>
      </c>
      <c r="B42" s="125">
        <v>6473669.264599999</v>
      </c>
      <c r="C42" s="124">
        <v>3791945</v>
      </c>
      <c r="D42" s="124">
        <v>2681724.2646</v>
      </c>
      <c r="E42" s="123">
        <v>152248.6703637173</v>
      </c>
      <c r="F42" s="122">
        <v>106589.12065010356</v>
      </c>
      <c r="G42" s="121">
        <v>45659.54971361374</v>
      </c>
      <c r="I42"/>
      <c r="J42"/>
      <c r="K42"/>
      <c r="L42"/>
      <c r="M42"/>
      <c r="N42"/>
      <c r="O42"/>
      <c r="P42"/>
    </row>
    <row r="43" spans="1:16" ht="12.75">
      <c r="A43" s="112">
        <v>1993</v>
      </c>
      <c r="B43" s="125">
        <v>6070995.3115</v>
      </c>
      <c r="C43" s="124">
        <v>3570059</v>
      </c>
      <c r="D43" s="124">
        <v>2500936.3115</v>
      </c>
      <c r="E43" s="123">
        <v>147497.5638274778</v>
      </c>
      <c r="F43" s="122">
        <v>100429.6436480331</v>
      </c>
      <c r="G43" s="121">
        <v>47067.92017944471</v>
      </c>
      <c r="I43"/>
      <c r="J43"/>
      <c r="K43"/>
      <c r="L43"/>
      <c r="M43"/>
      <c r="N43"/>
      <c r="O43"/>
      <c r="P43"/>
    </row>
    <row r="44" spans="1:16" ht="12.75">
      <c r="A44" s="112">
        <v>1994</v>
      </c>
      <c r="B44" s="125">
        <v>6364674.2761</v>
      </c>
      <c r="C44" s="124">
        <v>3813279</v>
      </c>
      <c r="D44" s="124">
        <v>2551395.2761</v>
      </c>
      <c r="E44" s="123">
        <v>156629.65688575665</v>
      </c>
      <c r="F44" s="122">
        <v>107903.92882669438</v>
      </c>
      <c r="G44" s="121">
        <v>48725.72805906228</v>
      </c>
      <c r="I44"/>
      <c r="J44"/>
      <c r="K44"/>
      <c r="L44"/>
      <c r="M44"/>
      <c r="N44"/>
      <c r="O44"/>
      <c r="P44"/>
    </row>
    <row r="45" spans="1:16" ht="12.75">
      <c r="A45" s="112">
        <v>1995</v>
      </c>
      <c r="B45" s="125">
        <v>6546759.22855</v>
      </c>
      <c r="C45" s="124">
        <v>3743474</v>
      </c>
      <c r="D45" s="124">
        <v>2803285.22855</v>
      </c>
      <c r="E45" s="123">
        <v>157098</v>
      </c>
      <c r="F45" s="122">
        <v>105649</v>
      </c>
      <c r="G45" s="121">
        <v>51450</v>
      </c>
      <c r="I45"/>
      <c r="J45"/>
      <c r="K45"/>
      <c r="L45"/>
      <c r="M45"/>
      <c r="N45"/>
      <c r="O45"/>
      <c r="P45"/>
    </row>
    <row r="46" spans="1:10" ht="12.75">
      <c r="A46" s="105"/>
      <c r="B46" s="104"/>
      <c r="C46" s="105"/>
      <c r="D46" s="105"/>
      <c r="E46" s="104"/>
      <c r="F46" s="103"/>
      <c r="G46" s="102"/>
      <c r="I46"/>
      <c r="J46"/>
    </row>
    <row r="47" spans="9:10" ht="12.75">
      <c r="I47"/>
      <c r="J47"/>
    </row>
    <row r="48" spans="1:10" ht="12.75">
      <c r="A48" s="50" t="s">
        <v>39</v>
      </c>
      <c r="I48"/>
      <c r="J48"/>
    </row>
    <row r="49" spans="9:10" ht="12.75">
      <c r="I49"/>
      <c r="J49"/>
    </row>
    <row r="50" spans="1:7" ht="31.5">
      <c r="A50" s="140" t="s">
        <v>38</v>
      </c>
      <c r="B50" s="139"/>
      <c r="C50" s="139"/>
      <c r="D50" s="139"/>
      <c r="E50" s="139"/>
      <c r="F50" s="139"/>
      <c r="G50" s="139"/>
    </row>
    <row r="51" spans="1:7" ht="13.5" thickBot="1">
      <c r="A51" s="138"/>
      <c r="B51" s="138"/>
      <c r="C51" s="138"/>
      <c r="D51" s="138"/>
      <c r="E51" s="138"/>
      <c r="F51" s="138"/>
      <c r="G51" s="138"/>
    </row>
    <row r="52" spans="1:7" ht="26.25" customHeight="1" thickTop="1">
      <c r="A52" s="137"/>
      <c r="B52" s="135" t="s">
        <v>37</v>
      </c>
      <c r="C52" s="134"/>
      <c r="D52" s="136"/>
      <c r="E52" s="135" t="s">
        <v>36</v>
      </c>
      <c r="F52" s="134"/>
      <c r="G52" s="134"/>
    </row>
    <row r="53" spans="1:7" ht="24" customHeight="1">
      <c r="A53" s="133" t="s">
        <v>35</v>
      </c>
      <c r="B53" s="132" t="s">
        <v>34</v>
      </c>
      <c r="C53" s="131" t="s">
        <v>3</v>
      </c>
      <c r="D53" s="131" t="s">
        <v>4</v>
      </c>
      <c r="E53" s="132" t="s">
        <v>34</v>
      </c>
      <c r="F53" s="131" t="s">
        <v>3</v>
      </c>
      <c r="G53" s="130" t="s">
        <v>4</v>
      </c>
    </row>
    <row r="54" spans="1:7" ht="12.75">
      <c r="A54" s="129"/>
      <c r="B54" s="128"/>
      <c r="C54" s="127"/>
      <c r="D54" s="127"/>
      <c r="E54" s="128"/>
      <c r="F54" s="127"/>
      <c r="G54" s="126"/>
    </row>
    <row r="55" spans="1:7" ht="12.75">
      <c r="A55" s="112">
        <v>1996</v>
      </c>
      <c r="B55" s="125">
        <v>6723140.79485</v>
      </c>
      <c r="C55" s="124">
        <v>3794113</v>
      </c>
      <c r="D55" s="124">
        <v>2929027.79485</v>
      </c>
      <c r="E55" s="123">
        <v>158297</v>
      </c>
      <c r="F55" s="122">
        <v>106404</v>
      </c>
      <c r="G55" s="121">
        <v>51892</v>
      </c>
    </row>
    <row r="56" spans="1:14" ht="12.75">
      <c r="A56" s="112">
        <v>1997</v>
      </c>
      <c r="B56" s="120">
        <v>6761134.55475</v>
      </c>
      <c r="C56" s="119">
        <v>3890798</v>
      </c>
      <c r="D56" s="119">
        <v>2870336.55475</v>
      </c>
      <c r="E56" s="118">
        <v>157187</v>
      </c>
      <c r="F56" s="117">
        <v>108019</v>
      </c>
      <c r="G56" s="116">
        <v>49168</v>
      </c>
      <c r="I56"/>
      <c r="J56"/>
      <c r="K56"/>
      <c r="L56"/>
      <c r="M56"/>
      <c r="N56"/>
    </row>
    <row r="57" spans="1:14" ht="12.75">
      <c r="A57" s="112">
        <v>1998</v>
      </c>
      <c r="B57" s="120">
        <v>6595790</v>
      </c>
      <c r="C57" s="119">
        <v>4014140</v>
      </c>
      <c r="D57" s="119">
        <v>2581650</v>
      </c>
      <c r="E57" s="118">
        <v>157388</v>
      </c>
      <c r="F57" s="117">
        <v>112068</v>
      </c>
      <c r="G57" s="116">
        <v>45320</v>
      </c>
      <c r="I57"/>
      <c r="J57"/>
      <c r="K57"/>
      <c r="L57"/>
      <c r="M57"/>
      <c r="N57"/>
    </row>
    <row r="58" spans="1:14" ht="12.75">
      <c r="A58" s="112">
        <v>1999</v>
      </c>
      <c r="B58" s="120">
        <v>6741037</v>
      </c>
      <c r="C58" s="119">
        <v>4255621</v>
      </c>
      <c r="D58" s="119">
        <v>2485416</v>
      </c>
      <c r="E58" s="118">
        <v>164439</v>
      </c>
      <c r="F58" s="117">
        <v>117998</v>
      </c>
      <c r="G58" s="116">
        <v>46441</v>
      </c>
      <c r="I58"/>
      <c r="J58"/>
      <c r="K58"/>
      <c r="L58"/>
      <c r="M58"/>
      <c r="N58"/>
    </row>
    <row r="59" spans="1:14" ht="12.75">
      <c r="A59" s="112">
        <v>2000</v>
      </c>
      <c r="B59" s="111">
        <v>6948595</v>
      </c>
      <c r="C59" s="115">
        <v>4446936</v>
      </c>
      <c r="D59" s="115">
        <v>2501659</v>
      </c>
      <c r="E59" s="108">
        <v>168637</v>
      </c>
      <c r="F59" s="114">
        <v>123441</v>
      </c>
      <c r="G59" s="107">
        <v>45196</v>
      </c>
      <c r="I59"/>
      <c r="J59"/>
      <c r="K59"/>
      <c r="L59"/>
      <c r="M59"/>
      <c r="N59"/>
    </row>
    <row r="60" spans="1:14" ht="12.75">
      <c r="A60" s="112"/>
      <c r="B60" s="111"/>
      <c r="C60" s="115"/>
      <c r="D60" s="115"/>
      <c r="E60" s="108"/>
      <c r="F60" s="114"/>
      <c r="G60" s="107"/>
      <c r="I60"/>
      <c r="J60"/>
      <c r="K60"/>
      <c r="L60"/>
      <c r="M60"/>
      <c r="N60"/>
    </row>
    <row r="61" spans="1:14" ht="12.75">
      <c r="A61" s="112">
        <v>2001</v>
      </c>
      <c r="B61" s="111">
        <v>6303791</v>
      </c>
      <c r="C61" s="115">
        <v>4224321</v>
      </c>
      <c r="D61" s="115">
        <v>2079470</v>
      </c>
      <c r="E61" s="108">
        <v>158247</v>
      </c>
      <c r="F61" s="114">
        <v>118106</v>
      </c>
      <c r="G61" s="107">
        <v>40141</v>
      </c>
      <c r="I61"/>
      <c r="J61"/>
      <c r="K61"/>
      <c r="L61"/>
      <c r="M61"/>
      <c r="N61"/>
    </row>
    <row r="62" spans="1:16" ht="12.75">
      <c r="A62" s="112">
        <v>2002</v>
      </c>
      <c r="B62" s="111">
        <v>6389057.941713482</v>
      </c>
      <c r="C62" s="110">
        <v>4358849.94171346</v>
      </c>
      <c r="D62" s="109">
        <v>2030208.000000022</v>
      </c>
      <c r="E62" s="108">
        <v>160195</v>
      </c>
      <c r="F62" s="114">
        <v>121030</v>
      </c>
      <c r="G62" s="107">
        <v>39165</v>
      </c>
      <c r="J62"/>
      <c r="K62"/>
      <c r="L62"/>
      <c r="M62"/>
      <c r="N62"/>
      <c r="O62"/>
      <c r="P62"/>
    </row>
    <row r="63" spans="1:16" ht="12.75">
      <c r="A63" s="112">
        <v>2003</v>
      </c>
      <c r="B63" s="111">
        <v>6380439</v>
      </c>
      <c r="C63" s="110">
        <v>4531289</v>
      </c>
      <c r="D63" s="109">
        <v>1849149.9999999925</v>
      </c>
      <c r="E63" s="108">
        <v>161048</v>
      </c>
      <c r="F63" s="114">
        <v>123389</v>
      </c>
      <c r="G63" s="107">
        <v>37659</v>
      </c>
      <c r="J63"/>
      <c r="K63"/>
      <c r="L63"/>
      <c r="M63"/>
      <c r="N63"/>
      <c r="O63"/>
      <c r="P63"/>
    </row>
    <row r="64" spans="1:16" ht="12.75">
      <c r="A64" s="112">
        <v>2004</v>
      </c>
      <c r="B64" s="111">
        <v>6912094.418607746</v>
      </c>
      <c r="C64" s="110">
        <v>4892960.418607746</v>
      </c>
      <c r="D64" s="109">
        <v>2019134</v>
      </c>
      <c r="E64" s="108">
        <v>171481</v>
      </c>
      <c r="F64" s="107">
        <v>132354.54596862648</v>
      </c>
      <c r="G64" s="106">
        <v>39126</v>
      </c>
      <c r="J64"/>
      <c r="K64"/>
      <c r="L64"/>
      <c r="M64"/>
      <c r="N64"/>
      <c r="O64"/>
      <c r="P64"/>
    </row>
    <row r="65" spans="1:16" ht="12.75">
      <c r="A65" s="112">
        <v>2005</v>
      </c>
      <c r="B65" s="111">
        <v>7416574</v>
      </c>
      <c r="C65" s="110">
        <v>5313281</v>
      </c>
      <c r="D65" s="109">
        <v>2103293</v>
      </c>
      <c r="E65" s="108">
        <v>185445.1476723189</v>
      </c>
      <c r="F65" s="107">
        <v>144396.3504623404</v>
      </c>
      <c r="G65" s="106">
        <v>41048.79720997851</v>
      </c>
      <c r="J65"/>
      <c r="K65"/>
      <c r="L65"/>
      <c r="M65"/>
      <c r="N65"/>
      <c r="O65"/>
      <c r="P65"/>
    </row>
    <row r="66" spans="1:16" ht="12.75">
      <c r="A66" s="112"/>
      <c r="B66" s="111"/>
      <c r="C66" s="110"/>
      <c r="D66" s="109"/>
      <c r="E66" s="108"/>
      <c r="F66" s="107"/>
      <c r="G66" s="106"/>
      <c r="J66"/>
      <c r="K66"/>
      <c r="L66"/>
      <c r="M66"/>
      <c r="N66"/>
      <c r="O66"/>
      <c r="P66"/>
    </row>
    <row r="67" spans="1:16" ht="12.75">
      <c r="A67" s="113">
        <v>2006</v>
      </c>
      <c r="B67" s="111">
        <v>7528106.126647282</v>
      </c>
      <c r="C67" s="110">
        <v>5550125.126647282</v>
      </c>
      <c r="D67" s="109">
        <v>1977981</v>
      </c>
      <c r="E67" s="108">
        <v>189441</v>
      </c>
      <c r="F67" s="107">
        <v>149545.33574234814</v>
      </c>
      <c r="G67" s="106">
        <v>39895.35967797053</v>
      </c>
      <c r="J67"/>
      <c r="K67"/>
      <c r="L67"/>
      <c r="M67"/>
      <c r="N67"/>
      <c r="O67"/>
      <c r="P67"/>
    </row>
    <row r="68" spans="1:16" ht="12.75">
      <c r="A68" s="112">
        <v>2007</v>
      </c>
      <c r="B68" s="111">
        <v>7496820.244677935</v>
      </c>
      <c r="C68" s="110">
        <v>5582530.244677932</v>
      </c>
      <c r="D68" s="109">
        <v>1914290.0000000028</v>
      </c>
      <c r="E68" s="108">
        <v>189411.8085481677</v>
      </c>
      <c r="F68" s="107">
        <v>150960.11258515684</v>
      </c>
      <c r="G68" s="106">
        <v>38451.69596301087</v>
      </c>
      <c r="I68"/>
      <c r="J68"/>
      <c r="K68"/>
      <c r="L68"/>
      <c r="M68"/>
      <c r="N68"/>
      <c r="O68"/>
      <c r="P68"/>
    </row>
    <row r="69" spans="1:16" ht="12.75">
      <c r="A69" s="112">
        <v>2008</v>
      </c>
      <c r="B69" s="111">
        <v>6713436</v>
      </c>
      <c r="C69" s="110">
        <v>4901893</v>
      </c>
      <c r="D69" s="109">
        <v>1811543</v>
      </c>
      <c r="E69" s="108">
        <v>172486.70192202667</v>
      </c>
      <c r="F69" s="107">
        <v>135238.66156020065</v>
      </c>
      <c r="G69" s="106">
        <v>37248.04036182602</v>
      </c>
      <c r="J69"/>
      <c r="K69"/>
      <c r="L69"/>
      <c r="M69"/>
      <c r="N69"/>
      <c r="O69"/>
      <c r="P69"/>
    </row>
    <row r="70" spans="1:16" ht="12.75">
      <c r="A70" s="112">
        <v>2009</v>
      </c>
      <c r="B70" s="111">
        <v>6420447.946511422</v>
      </c>
      <c r="C70" s="110">
        <v>4672000.946511422</v>
      </c>
      <c r="D70" s="109">
        <v>1748447</v>
      </c>
      <c r="E70" s="108">
        <v>165082.35753827306</v>
      </c>
      <c r="F70" s="107">
        <v>129099.55293773116</v>
      </c>
      <c r="G70" s="106">
        <v>35982.80460054191</v>
      </c>
      <c r="J70"/>
      <c r="K70"/>
      <c r="L70"/>
      <c r="M70"/>
      <c r="N70"/>
      <c r="O70"/>
      <c r="P70"/>
    </row>
    <row r="71" spans="1:16" ht="12.75">
      <c r="A71" s="112">
        <v>2010</v>
      </c>
      <c r="B71" s="111">
        <v>6982425</v>
      </c>
      <c r="C71" s="110">
        <v>5022883</v>
      </c>
      <c r="D71" s="109">
        <v>1959542</v>
      </c>
      <c r="E71" s="108">
        <v>179721</v>
      </c>
      <c r="F71" s="107">
        <v>138179</v>
      </c>
      <c r="G71" s="106">
        <v>41542</v>
      </c>
      <c r="J71"/>
      <c r="K71"/>
      <c r="L71"/>
      <c r="M71"/>
      <c r="N71"/>
      <c r="O71"/>
      <c r="P71"/>
    </row>
    <row r="72" spans="1:16" ht="12.75">
      <c r="A72" s="105"/>
      <c r="B72" s="104"/>
      <c r="C72" s="105"/>
      <c r="D72" s="105"/>
      <c r="E72" s="104"/>
      <c r="F72" s="103"/>
      <c r="G72" s="102"/>
      <c r="J72"/>
      <c r="K72"/>
      <c r="L72"/>
      <c r="M72"/>
      <c r="N72"/>
      <c r="O72"/>
      <c r="P72"/>
    </row>
    <row r="73" spans="10:16" ht="12.75">
      <c r="J73"/>
      <c r="K73"/>
      <c r="L73"/>
      <c r="M73"/>
      <c r="N73"/>
      <c r="O73"/>
      <c r="P73"/>
    </row>
    <row r="74" spans="1:14" ht="12.75">
      <c r="A74" s="50" t="s">
        <v>5</v>
      </c>
      <c r="B74" s="101"/>
      <c r="C74" s="101"/>
      <c r="D74" s="101"/>
      <c r="E74" s="101"/>
      <c r="F74" s="101"/>
      <c r="G74" s="101"/>
      <c r="L74"/>
      <c r="M74"/>
      <c r="N74"/>
    </row>
    <row r="75" spans="1:14" ht="12.75">
      <c r="A75" s="49" t="s">
        <v>33</v>
      </c>
      <c r="L75"/>
      <c r="M75"/>
      <c r="N75"/>
    </row>
    <row r="76" spans="1:14" ht="12.75">
      <c r="A76" s="49"/>
      <c r="L76"/>
      <c r="M76"/>
      <c r="N76"/>
    </row>
    <row r="77" spans="2:14" ht="12.75">
      <c r="B77" s="100"/>
      <c r="C77" s="100"/>
      <c r="D77" s="100"/>
      <c r="L77"/>
      <c r="M77"/>
      <c r="N77"/>
    </row>
    <row r="78" spans="1:10" ht="12.75">
      <c r="A78"/>
      <c r="B78"/>
      <c r="C78"/>
      <c r="H78"/>
      <c r="I78"/>
      <c r="J78"/>
    </row>
    <row r="79" spans="1:12" ht="12.75">
      <c r="A79"/>
      <c r="B79"/>
      <c r="C79"/>
      <c r="D79"/>
      <c r="E79"/>
      <c r="F79"/>
      <c r="G79"/>
      <c r="H79"/>
      <c r="I79"/>
      <c r="J79"/>
      <c r="K79"/>
      <c r="L79"/>
    </row>
    <row r="80" spans="1:8" ht="12.75">
      <c r="A80"/>
      <c r="B80"/>
      <c r="C80"/>
      <c r="D80"/>
      <c r="E80"/>
      <c r="F80"/>
      <c r="G80"/>
      <c r="H80"/>
    </row>
    <row r="81" spans="1:8" ht="12.75">
      <c r="A81"/>
      <c r="B81"/>
      <c r="C81"/>
      <c r="D81"/>
      <c r="E81"/>
      <c r="F81"/>
      <c r="G81"/>
      <c r="H81"/>
    </row>
    <row r="82" spans="1:8" ht="12.75">
      <c r="A82"/>
      <c r="B82"/>
      <c r="C82"/>
      <c r="D82"/>
      <c r="E82"/>
      <c r="F82"/>
      <c r="G82"/>
      <c r="H82"/>
    </row>
    <row r="83" spans="1:8" ht="12.75">
      <c r="A83"/>
      <c r="B83"/>
      <c r="C83"/>
      <c r="D83"/>
      <c r="E83"/>
      <c r="F83"/>
      <c r="G83"/>
      <c r="H83"/>
    </row>
    <row r="84" spans="1:8" ht="12.75">
      <c r="A84"/>
      <c r="B84"/>
      <c r="C84"/>
      <c r="D84"/>
      <c r="E84"/>
      <c r="F84"/>
      <c r="G84"/>
      <c r="H84"/>
    </row>
    <row r="85" spans="1:8" ht="12.75">
      <c r="A85"/>
      <c r="B85"/>
      <c r="C85"/>
      <c r="D85"/>
      <c r="E85"/>
      <c r="F85"/>
      <c r="G85"/>
      <c r="H85"/>
    </row>
    <row r="86" spans="1:8" ht="12.75">
      <c r="A86"/>
      <c r="B86"/>
      <c r="C86"/>
      <c r="D86"/>
      <c r="E86"/>
      <c r="F86"/>
      <c r="G86"/>
      <c r="H86"/>
    </row>
    <row r="87" spans="1:8" ht="12.75">
      <c r="A87"/>
      <c r="B87"/>
      <c r="C87"/>
      <c r="D87"/>
      <c r="E87"/>
      <c r="F87"/>
      <c r="G87"/>
      <c r="H87"/>
    </row>
    <row r="88" spans="1:8" ht="12.75">
      <c r="A88"/>
      <c r="B88"/>
      <c r="C88"/>
      <c r="D88"/>
      <c r="E88"/>
      <c r="F88"/>
      <c r="G88"/>
      <c r="H88"/>
    </row>
    <row r="89" spans="1:8" ht="12.75">
      <c r="A89"/>
      <c r="B89"/>
      <c r="C89"/>
      <c r="D89"/>
      <c r="E89"/>
      <c r="F89"/>
      <c r="G89"/>
      <c r="H89"/>
    </row>
    <row r="90" spans="1:8" ht="12.75">
      <c r="A90"/>
      <c r="B90"/>
      <c r="C90"/>
      <c r="D90"/>
      <c r="E90"/>
      <c r="F90"/>
      <c r="G90"/>
      <c r="H90"/>
    </row>
    <row r="91" spans="1:8" ht="12.75">
      <c r="A91"/>
      <c r="B91"/>
      <c r="C91"/>
      <c r="D91"/>
      <c r="E91"/>
      <c r="F91"/>
      <c r="G91"/>
      <c r="H91"/>
    </row>
    <row r="92" spans="1:8" ht="12.75">
      <c r="A92"/>
      <c r="B92"/>
      <c r="C92"/>
      <c r="D92"/>
      <c r="E92"/>
      <c r="F92"/>
      <c r="G92"/>
      <c r="H92"/>
    </row>
    <row r="93" spans="1:8" ht="12.75">
      <c r="A93"/>
      <c r="B93"/>
      <c r="C93"/>
      <c r="D93"/>
      <c r="E93"/>
      <c r="F93"/>
      <c r="G93"/>
      <c r="H93"/>
    </row>
    <row r="94" spans="1:8" ht="12.75">
      <c r="A94"/>
      <c r="B94"/>
      <c r="C94"/>
      <c r="D94"/>
      <c r="E94"/>
      <c r="F94"/>
      <c r="G94"/>
      <c r="H94"/>
    </row>
    <row r="95" spans="1:8" ht="12.75">
      <c r="A95"/>
      <c r="B95"/>
      <c r="C95"/>
      <c r="D95"/>
      <c r="E95"/>
      <c r="F95"/>
      <c r="G95"/>
      <c r="H95"/>
    </row>
    <row r="96" spans="1:8" ht="12.75">
      <c r="A96"/>
      <c r="B96"/>
      <c r="C96"/>
      <c r="D96"/>
      <c r="E96"/>
      <c r="F96"/>
      <c r="G96"/>
      <c r="H96"/>
    </row>
    <row r="97" spans="1:8" ht="12.75">
      <c r="A97"/>
      <c r="B97"/>
      <c r="C97"/>
      <c r="D97"/>
      <c r="E97"/>
      <c r="F97"/>
      <c r="G97"/>
      <c r="H97"/>
    </row>
    <row r="98" spans="1:8" ht="12.75">
      <c r="A98"/>
      <c r="B98"/>
      <c r="C98"/>
      <c r="D98"/>
      <c r="E98"/>
      <c r="F98"/>
      <c r="G98"/>
      <c r="H98"/>
    </row>
    <row r="99" spans="1:8" ht="12.75">
      <c r="A99"/>
      <c r="B99"/>
      <c r="C99"/>
      <c r="D99"/>
      <c r="E99"/>
      <c r="F99"/>
      <c r="G99"/>
      <c r="H9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50.xml><?xml version="1.0" encoding="utf-8"?>
<worksheet xmlns="http://schemas.openxmlformats.org/spreadsheetml/2006/main" xmlns:r="http://schemas.openxmlformats.org/officeDocument/2006/relationships">
  <dimension ref="A1:G22"/>
  <sheetViews>
    <sheetView zoomScalePageLayoutView="0" workbookViewId="0" topLeftCell="A1">
      <selection activeCell="A1" sqref="A1"/>
    </sheetView>
  </sheetViews>
  <sheetFormatPr defaultColWidth="9.140625" defaultRowHeight="12.75"/>
  <cols>
    <col min="1" max="1" width="31.7109375" style="0" customWidth="1"/>
    <col min="2" max="2" width="10.00390625" style="780" customWidth="1"/>
    <col min="3" max="3" width="10.140625" style="780" customWidth="1"/>
    <col min="4" max="4" width="10.00390625" style="780" customWidth="1"/>
    <col min="5" max="6" width="10.00390625" style="0" customWidth="1"/>
  </cols>
  <sheetData>
    <row r="1" spans="1:6" ht="15.75">
      <c r="A1" s="98" t="s">
        <v>1029</v>
      </c>
      <c r="B1" s="790"/>
      <c r="C1" s="790"/>
      <c r="D1" s="790"/>
      <c r="E1" s="139"/>
      <c r="F1" s="139"/>
    </row>
    <row r="2" spans="1:4" ht="16.5" thickBot="1">
      <c r="A2" s="94"/>
      <c r="B2" s="789"/>
      <c r="C2" s="789"/>
      <c r="D2" s="788"/>
    </row>
    <row r="3" spans="1:6" s="145" customFormat="1" ht="24" customHeight="1" thickTop="1">
      <c r="A3" s="297" t="s">
        <v>1028</v>
      </c>
      <c r="B3" s="787">
        <v>2006</v>
      </c>
      <c r="C3" s="787">
        <v>2007</v>
      </c>
      <c r="D3" s="787">
        <v>2008</v>
      </c>
      <c r="E3" s="787">
        <v>2009</v>
      </c>
      <c r="F3" s="787">
        <v>2010</v>
      </c>
    </row>
    <row r="4" spans="1:7" ht="12.75">
      <c r="A4" s="346"/>
      <c r="B4" s="786"/>
      <c r="C4" s="786"/>
      <c r="D4" s="786"/>
      <c r="E4" s="786"/>
      <c r="F4" s="786"/>
      <c r="G4" s="96"/>
    </row>
    <row r="5" spans="1:7" ht="12.75">
      <c r="A5" s="346" t="s">
        <v>1027</v>
      </c>
      <c r="B5" s="634"/>
      <c r="C5" s="634"/>
      <c r="D5" s="634"/>
      <c r="E5" s="634"/>
      <c r="F5" s="634"/>
      <c r="G5" s="96"/>
    </row>
    <row r="6" spans="1:7" ht="12.75">
      <c r="A6" s="167" t="s">
        <v>924</v>
      </c>
      <c r="B6" s="783">
        <v>229</v>
      </c>
      <c r="C6" s="785">
        <v>247</v>
      </c>
      <c r="D6" s="785">
        <v>214</v>
      </c>
      <c r="E6" s="784">
        <v>207</v>
      </c>
      <c r="F6" s="783">
        <v>224</v>
      </c>
      <c r="G6" s="96"/>
    </row>
    <row r="7" spans="1:7" ht="12.75">
      <c r="A7" s="167" t="s">
        <v>1023</v>
      </c>
      <c r="B7" s="783">
        <v>84</v>
      </c>
      <c r="C7" s="785">
        <v>102</v>
      </c>
      <c r="D7" s="785">
        <v>99</v>
      </c>
      <c r="E7" s="784">
        <v>97</v>
      </c>
      <c r="F7" s="783">
        <v>98</v>
      </c>
      <c r="G7" s="96"/>
    </row>
    <row r="8" spans="1:7" ht="12.75">
      <c r="A8" s="346"/>
      <c r="B8" s="783"/>
      <c r="C8" s="785"/>
      <c r="D8" s="785"/>
      <c r="E8" s="784"/>
      <c r="F8" s="783"/>
      <c r="G8" s="96"/>
    </row>
    <row r="9" spans="1:7" ht="12.75">
      <c r="A9" s="346" t="s">
        <v>1026</v>
      </c>
      <c r="B9" s="783"/>
      <c r="C9" s="785"/>
      <c r="D9" s="785"/>
      <c r="E9" s="784"/>
      <c r="F9" s="783"/>
      <c r="G9" s="96"/>
    </row>
    <row r="10" spans="1:7" ht="12.75">
      <c r="A10" s="167" t="s">
        <v>924</v>
      </c>
      <c r="B10" s="783">
        <v>995</v>
      </c>
      <c r="C10" s="785">
        <v>1035</v>
      </c>
      <c r="D10" s="785">
        <v>889</v>
      </c>
      <c r="E10" s="784">
        <v>898</v>
      </c>
      <c r="F10" s="783">
        <v>908</v>
      </c>
      <c r="G10" s="96"/>
    </row>
    <row r="11" spans="1:7" ht="12.75">
      <c r="A11" s="167" t="s">
        <v>1023</v>
      </c>
      <c r="B11" s="783">
        <v>212</v>
      </c>
      <c r="C11" s="785">
        <v>203</v>
      </c>
      <c r="D11" s="785">
        <v>208</v>
      </c>
      <c r="E11" s="784">
        <v>202</v>
      </c>
      <c r="F11" s="783">
        <v>194</v>
      </c>
      <c r="G11" s="96"/>
    </row>
    <row r="12" spans="1:7" ht="12.75">
      <c r="A12" s="346"/>
      <c r="B12" s="783"/>
      <c r="C12" s="784"/>
      <c r="D12" s="784"/>
      <c r="E12" s="784"/>
      <c r="F12" s="783"/>
      <c r="G12" s="96"/>
    </row>
    <row r="13" spans="1:7" ht="12.75">
      <c r="A13" s="346" t="s">
        <v>1025</v>
      </c>
      <c r="B13" s="783"/>
      <c r="C13" s="784"/>
      <c r="D13" s="784"/>
      <c r="E13" s="784"/>
      <c r="F13" s="783"/>
      <c r="G13" s="96"/>
    </row>
    <row r="14" spans="1:7" ht="12.75">
      <c r="A14" s="63" t="s">
        <v>1024</v>
      </c>
      <c r="B14" s="783">
        <v>568952</v>
      </c>
      <c r="C14" s="785">
        <v>601510</v>
      </c>
      <c r="D14" s="785">
        <v>599442</v>
      </c>
      <c r="E14" s="784">
        <v>615605</v>
      </c>
      <c r="F14" s="783">
        <v>580265</v>
      </c>
      <c r="G14" s="96"/>
    </row>
    <row r="15" spans="1:7" ht="12.75">
      <c r="A15" s="63" t="s">
        <v>1023</v>
      </c>
      <c r="B15" s="783">
        <v>171958</v>
      </c>
      <c r="C15" s="785">
        <v>172315</v>
      </c>
      <c r="D15" s="785">
        <v>166780</v>
      </c>
      <c r="E15" s="784">
        <v>182286</v>
      </c>
      <c r="F15" s="783">
        <v>172737</v>
      </c>
      <c r="G15" s="96"/>
    </row>
    <row r="16" spans="1:7" ht="12.75">
      <c r="A16" s="360"/>
      <c r="B16" s="781"/>
      <c r="C16" s="782"/>
      <c r="D16" s="781"/>
      <c r="E16" s="781"/>
      <c r="F16" s="781"/>
      <c r="G16" s="96"/>
    </row>
    <row r="17" ht="12.75">
      <c r="G17" s="96"/>
    </row>
    <row r="18" spans="1:7" ht="12.75">
      <c r="A18" s="52" t="s">
        <v>1022</v>
      </c>
      <c r="G18" s="96"/>
    </row>
    <row r="19" spans="1:7" ht="12.75">
      <c r="A19" s="51" t="s">
        <v>1021</v>
      </c>
      <c r="G19" s="96"/>
    </row>
    <row r="20" ht="12.75">
      <c r="A20" s="561" t="s">
        <v>1020</v>
      </c>
    </row>
    <row r="21" ht="12.75">
      <c r="A21" s="49" t="s">
        <v>1019</v>
      </c>
    </row>
    <row r="22" ht="12.75">
      <c r="A22" s="45"/>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51.xml><?xml version="1.0" encoding="utf-8"?>
<worksheet xmlns="http://schemas.openxmlformats.org/spreadsheetml/2006/main" xmlns:r="http://schemas.openxmlformats.org/officeDocument/2006/relationships">
  <dimension ref="A1:F22"/>
  <sheetViews>
    <sheetView showGridLines="0" zoomScalePageLayoutView="0" workbookViewId="0" topLeftCell="A1">
      <selection activeCell="A1" sqref="A1"/>
    </sheetView>
  </sheetViews>
  <sheetFormatPr defaultColWidth="9.140625" defaultRowHeight="12.75"/>
  <cols>
    <col min="1" max="1" width="19.7109375" style="396" customWidth="1"/>
    <col min="2" max="5" width="15.7109375" style="396" customWidth="1"/>
    <col min="6" max="16384" width="9.140625" style="396" customWidth="1"/>
  </cols>
  <sheetData>
    <row r="1" spans="1:5" ht="15.75">
      <c r="A1" s="98" t="s">
        <v>1042</v>
      </c>
      <c r="B1" s="527"/>
      <c r="C1" s="527"/>
      <c r="D1" s="527"/>
      <c r="E1" s="527"/>
    </row>
    <row r="2" spans="1:5" ht="15.75">
      <c r="A2" s="257"/>
      <c r="B2" s="527"/>
      <c r="C2" s="527"/>
      <c r="D2" s="527"/>
      <c r="E2" s="527"/>
    </row>
    <row r="3" spans="1:5" ht="12.75">
      <c r="A3" s="806" t="s">
        <v>1041</v>
      </c>
      <c r="B3" s="527"/>
      <c r="C3" s="527"/>
      <c r="D3" s="527"/>
      <c r="E3" s="527"/>
    </row>
    <row r="4" spans="1:5" ht="13.5" thickBot="1">
      <c r="A4" s="507"/>
      <c r="B4" s="507"/>
      <c r="C4" s="507"/>
      <c r="D4" s="507"/>
      <c r="E4" s="507"/>
    </row>
    <row r="5" spans="1:5" s="145" customFormat="1" ht="24" customHeight="1" thickTop="1">
      <c r="A5" s="137"/>
      <c r="B5" s="332" t="s">
        <v>1040</v>
      </c>
      <c r="C5" s="281"/>
      <c r="D5" s="332" t="s">
        <v>1039</v>
      </c>
      <c r="E5" s="183"/>
    </row>
    <row r="6" spans="1:5" s="145" customFormat="1" ht="24" customHeight="1">
      <c r="A6" s="133" t="s">
        <v>1038</v>
      </c>
      <c r="B6" s="133" t="s">
        <v>1037</v>
      </c>
      <c r="C6" s="133" t="s">
        <v>1036</v>
      </c>
      <c r="D6" s="133" t="s">
        <v>1037</v>
      </c>
      <c r="E6" s="440" t="s">
        <v>1036</v>
      </c>
    </row>
    <row r="7" spans="1:4" ht="12.75">
      <c r="A7" s="492"/>
      <c r="B7" s="492"/>
      <c r="C7" s="492"/>
      <c r="D7" s="774"/>
    </row>
    <row r="8" spans="1:5" ht="12.75">
      <c r="A8" s="171" t="s">
        <v>34</v>
      </c>
      <c r="B8" s="805">
        <v>147</v>
      </c>
      <c r="C8" s="804">
        <v>992</v>
      </c>
      <c r="D8" s="803">
        <v>486</v>
      </c>
      <c r="E8" s="802">
        <v>3540</v>
      </c>
    </row>
    <row r="9" spans="1:5" ht="12.75">
      <c r="A9" s="492"/>
      <c r="B9" s="797"/>
      <c r="C9" s="801"/>
      <c r="D9" s="797"/>
      <c r="E9" s="800"/>
    </row>
    <row r="10" spans="1:5" ht="12.75">
      <c r="A10" s="492" t="s">
        <v>1035</v>
      </c>
      <c r="B10" s="797">
        <v>92</v>
      </c>
      <c r="C10" s="796">
        <v>695</v>
      </c>
      <c r="D10" s="797">
        <v>223</v>
      </c>
      <c r="E10" s="799">
        <v>740</v>
      </c>
    </row>
    <row r="11" spans="1:5" ht="12.75">
      <c r="A11" s="492" t="s">
        <v>1034</v>
      </c>
      <c r="B11" s="797">
        <v>1</v>
      </c>
      <c r="C11" s="796">
        <v>19</v>
      </c>
      <c r="D11" s="795" t="s">
        <v>17</v>
      </c>
      <c r="E11" s="794" t="s">
        <v>17</v>
      </c>
    </row>
    <row r="12" spans="1:5" ht="12.75">
      <c r="A12" s="492" t="s">
        <v>1033</v>
      </c>
      <c r="B12" s="797">
        <v>6</v>
      </c>
      <c r="C12" s="796">
        <v>47</v>
      </c>
      <c r="D12" s="797">
        <v>1</v>
      </c>
      <c r="E12" s="799">
        <v>2</v>
      </c>
    </row>
    <row r="13" spans="1:5" ht="12.75">
      <c r="A13" s="492" t="s">
        <v>1032</v>
      </c>
      <c r="B13" s="797">
        <v>37</v>
      </c>
      <c r="C13" s="796">
        <v>185</v>
      </c>
      <c r="D13" s="797">
        <v>262</v>
      </c>
      <c r="E13" s="798">
        <v>2798</v>
      </c>
    </row>
    <row r="14" spans="1:6" ht="12.75">
      <c r="A14" s="492" t="s">
        <v>1031</v>
      </c>
      <c r="B14" s="797">
        <v>11</v>
      </c>
      <c r="C14" s="796">
        <v>46</v>
      </c>
      <c r="D14" s="795" t="s">
        <v>17</v>
      </c>
      <c r="E14" s="794" t="s">
        <v>17</v>
      </c>
      <c r="F14" s="424"/>
    </row>
    <row r="15" spans="1:5" ht="12.75">
      <c r="A15" s="516"/>
      <c r="B15" s="793"/>
      <c r="C15" s="793"/>
      <c r="D15" s="793"/>
      <c r="E15" s="792"/>
    </row>
    <row r="17" ht="12.75">
      <c r="A17" s="52" t="s">
        <v>1030</v>
      </c>
    </row>
    <row r="22" ht="12.75">
      <c r="E22" s="791"/>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52.xml><?xml version="1.0" encoding="utf-8"?>
<worksheet xmlns="http://schemas.openxmlformats.org/spreadsheetml/2006/main" xmlns:r="http://schemas.openxmlformats.org/officeDocument/2006/relationships">
  <dimension ref="A1:J19"/>
  <sheetViews>
    <sheetView zoomScalePageLayoutView="0" workbookViewId="0" topLeftCell="A1">
      <selection activeCell="A1" sqref="A1"/>
    </sheetView>
  </sheetViews>
  <sheetFormatPr defaultColWidth="9.140625" defaultRowHeight="12.75"/>
  <cols>
    <col min="1" max="1" width="17.7109375" style="0" customWidth="1"/>
    <col min="2" max="7" width="10.8515625" style="0" customWidth="1"/>
  </cols>
  <sheetData>
    <row r="1" spans="1:7" ht="15.75">
      <c r="A1" s="98" t="s">
        <v>1047</v>
      </c>
      <c r="B1" s="139"/>
      <c r="C1" s="139"/>
      <c r="D1" s="139"/>
      <c r="E1" s="139"/>
      <c r="F1" s="139"/>
      <c r="G1" s="139"/>
    </row>
    <row r="2" spans="1:5" ht="12.75" customHeight="1">
      <c r="A2" s="257"/>
      <c r="B2" s="139"/>
      <c r="C2" s="139"/>
      <c r="D2" s="139"/>
      <c r="E2" s="139"/>
    </row>
    <row r="3" spans="1:7" ht="12.75">
      <c r="A3" s="139" t="s">
        <v>1015</v>
      </c>
      <c r="B3" s="139"/>
      <c r="C3" s="139"/>
      <c r="D3" s="139"/>
      <c r="E3" s="139"/>
      <c r="F3" s="139"/>
      <c r="G3" s="139"/>
    </row>
    <row r="4" spans="1:6" ht="13.5" thickBot="1">
      <c r="A4" s="138"/>
      <c r="B4" s="138"/>
      <c r="C4" s="138"/>
      <c r="D4" s="138"/>
      <c r="E4" s="138"/>
      <c r="F4" s="138"/>
    </row>
    <row r="5" spans="1:7" ht="24" customHeight="1" thickTop="1">
      <c r="A5" s="830"/>
      <c r="B5" s="829"/>
      <c r="C5" s="828" t="s">
        <v>604</v>
      </c>
      <c r="D5" s="827"/>
      <c r="E5" s="421"/>
      <c r="F5" s="826" t="s">
        <v>1046</v>
      </c>
      <c r="G5" s="825"/>
    </row>
    <row r="6" spans="1:7" s="820" customFormat="1" ht="24" customHeight="1">
      <c r="A6" s="824" t="s">
        <v>1014</v>
      </c>
      <c r="B6" s="824">
        <v>2008</v>
      </c>
      <c r="C6" s="824">
        <v>2009</v>
      </c>
      <c r="D6" s="824">
        <v>2010</v>
      </c>
      <c r="E6" s="823">
        <v>2008</v>
      </c>
      <c r="F6" s="823">
        <v>2009</v>
      </c>
      <c r="G6" s="823">
        <v>2010</v>
      </c>
    </row>
    <row r="7" spans="1:7" s="820" customFormat="1" ht="12.75" customHeight="1">
      <c r="A7" s="822"/>
      <c r="B7" s="822"/>
      <c r="C7" s="822"/>
      <c r="D7" s="822"/>
      <c r="E7" s="821"/>
      <c r="F7" s="821"/>
      <c r="G7" s="821"/>
    </row>
    <row r="8" spans="1:7" ht="12.75">
      <c r="A8" s="228" t="s">
        <v>1045</v>
      </c>
      <c r="B8" s="818">
        <v>610</v>
      </c>
      <c r="C8" s="819">
        <v>610</v>
      </c>
      <c r="D8" s="818">
        <v>630</v>
      </c>
      <c r="E8" s="817">
        <v>8548</v>
      </c>
      <c r="F8" s="816">
        <v>8553</v>
      </c>
      <c r="G8" s="816">
        <v>8764</v>
      </c>
    </row>
    <row r="9" spans="1:7" ht="12.75">
      <c r="A9" s="815"/>
      <c r="B9" s="814"/>
      <c r="C9" s="814"/>
      <c r="D9" s="814"/>
      <c r="E9" s="813"/>
      <c r="F9" s="813"/>
      <c r="G9" s="813"/>
    </row>
    <row r="10" spans="1:10" ht="12.75">
      <c r="A10" s="346" t="s">
        <v>681</v>
      </c>
      <c r="B10" s="812">
        <v>126</v>
      </c>
      <c r="C10" s="812">
        <v>126</v>
      </c>
      <c r="D10" s="812">
        <v>126</v>
      </c>
      <c r="E10" s="811">
        <v>1734</v>
      </c>
      <c r="F10" s="811">
        <v>1734</v>
      </c>
      <c r="G10" s="811">
        <v>1734</v>
      </c>
      <c r="J10" s="612"/>
    </row>
    <row r="11" spans="1:7" ht="12.75">
      <c r="A11" s="346" t="s">
        <v>88</v>
      </c>
      <c r="B11" s="812">
        <v>112</v>
      </c>
      <c r="C11" s="812">
        <v>112</v>
      </c>
      <c r="D11" s="812">
        <v>122</v>
      </c>
      <c r="E11" s="811">
        <v>1070</v>
      </c>
      <c r="F11" s="811">
        <v>1070</v>
      </c>
      <c r="G11" s="811">
        <v>1307</v>
      </c>
    </row>
    <row r="12" spans="1:7" ht="12.75">
      <c r="A12" s="346" t="s">
        <v>86</v>
      </c>
      <c r="B12" s="812">
        <v>4</v>
      </c>
      <c r="C12" s="810">
        <v>4</v>
      </c>
      <c r="D12" s="810">
        <v>6</v>
      </c>
      <c r="E12" s="811">
        <v>14</v>
      </c>
      <c r="F12" s="632">
        <v>14</v>
      </c>
      <c r="G12" s="632">
        <v>15</v>
      </c>
    </row>
    <row r="13" spans="1:7" ht="12.75">
      <c r="A13" s="346" t="s">
        <v>87</v>
      </c>
      <c r="B13" s="812">
        <v>13</v>
      </c>
      <c r="C13" s="810">
        <v>13</v>
      </c>
      <c r="D13" s="810">
        <v>14</v>
      </c>
      <c r="E13" s="811">
        <v>100</v>
      </c>
      <c r="F13" s="632">
        <v>100</v>
      </c>
      <c r="G13" s="632">
        <v>73</v>
      </c>
    </row>
    <row r="14" spans="1:7" ht="12.75">
      <c r="A14" s="344" t="s">
        <v>92</v>
      </c>
      <c r="B14" s="810">
        <v>288</v>
      </c>
      <c r="C14" s="810">
        <v>288</v>
      </c>
      <c r="D14" s="810">
        <v>288</v>
      </c>
      <c r="E14" s="632">
        <v>5143</v>
      </c>
      <c r="F14" s="632">
        <v>5148</v>
      </c>
      <c r="G14" s="632">
        <v>5148</v>
      </c>
    </row>
    <row r="15" spans="1:7" ht="12.75">
      <c r="A15" s="346" t="s">
        <v>104</v>
      </c>
      <c r="B15" s="810">
        <v>67</v>
      </c>
      <c r="C15" s="810">
        <v>67</v>
      </c>
      <c r="D15" s="810">
        <v>74</v>
      </c>
      <c r="E15" s="632">
        <v>487</v>
      </c>
      <c r="F15" s="632">
        <v>487</v>
      </c>
      <c r="G15" s="632">
        <v>487</v>
      </c>
    </row>
    <row r="16" spans="1:7" ht="12.75">
      <c r="A16" s="360"/>
      <c r="B16" s="809"/>
      <c r="C16" s="809"/>
      <c r="D16" s="809"/>
      <c r="E16" s="808"/>
      <c r="F16" s="807"/>
      <c r="G16" s="807"/>
    </row>
    <row r="18" ht="12.75">
      <c r="A18" s="561" t="s">
        <v>1044</v>
      </c>
    </row>
    <row r="19" ht="12.75">
      <c r="A19" s="443" t="s">
        <v>1043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53.xml><?xml version="1.0" encoding="utf-8"?>
<worksheet xmlns="http://schemas.openxmlformats.org/spreadsheetml/2006/main" xmlns:r="http://schemas.openxmlformats.org/officeDocument/2006/relationships">
  <dimension ref="A1:F39"/>
  <sheetViews>
    <sheetView zoomScalePageLayoutView="0" workbookViewId="0" topLeftCell="A1">
      <selection activeCell="A1" sqref="A1"/>
    </sheetView>
  </sheetViews>
  <sheetFormatPr defaultColWidth="9.140625" defaultRowHeight="12.75"/>
  <cols>
    <col min="1" max="1" width="23.7109375" style="0" customWidth="1"/>
    <col min="2" max="2" width="20.7109375" style="0" customWidth="1"/>
    <col min="3" max="5" width="12.7109375" style="0" customWidth="1"/>
  </cols>
  <sheetData>
    <row r="1" spans="1:5" ht="31.5" customHeight="1">
      <c r="A1" s="98" t="s">
        <v>1075</v>
      </c>
      <c r="B1" s="139"/>
      <c r="C1" s="139"/>
      <c r="D1" s="139"/>
      <c r="E1" s="139"/>
    </row>
    <row r="2" spans="1:5" ht="16.5" thickBot="1">
      <c r="A2" s="94"/>
      <c r="B2" s="138"/>
      <c r="C2" s="138"/>
      <c r="D2" s="353"/>
      <c r="E2" s="353"/>
    </row>
    <row r="3" spans="1:6" s="88" customFormat="1" ht="34.5" customHeight="1" thickTop="1">
      <c r="A3" s="468" t="s">
        <v>1074</v>
      </c>
      <c r="B3" s="467" t="s">
        <v>1073</v>
      </c>
      <c r="C3" s="842" t="s">
        <v>1072</v>
      </c>
      <c r="D3" s="842" t="s">
        <v>1071</v>
      </c>
      <c r="E3" s="841" t="s">
        <v>1070</v>
      </c>
      <c r="F3"/>
    </row>
    <row r="4" spans="1:4" ht="12.75">
      <c r="A4" s="346"/>
      <c r="B4" s="346"/>
      <c r="C4" s="346"/>
      <c r="D4" s="346"/>
    </row>
    <row r="5" spans="1:5" ht="12.75">
      <c r="A5" s="171" t="s">
        <v>1069</v>
      </c>
      <c r="B5" s="840">
        <v>15554292</v>
      </c>
      <c r="C5" s="679">
        <v>1868</v>
      </c>
      <c r="D5" s="839">
        <v>3</v>
      </c>
      <c r="E5" s="838">
        <v>480</v>
      </c>
    </row>
    <row r="6" spans="1:5" ht="12.75">
      <c r="A6" s="346"/>
      <c r="B6" s="835"/>
      <c r="C6" s="672"/>
      <c r="D6" s="625"/>
      <c r="E6" s="612"/>
    </row>
    <row r="7" spans="1:5" ht="12.75">
      <c r="A7" s="346" t="s">
        <v>1068</v>
      </c>
      <c r="B7" s="835">
        <v>2449634</v>
      </c>
      <c r="C7" s="834">
        <v>53</v>
      </c>
      <c r="D7" s="833" t="s">
        <v>17</v>
      </c>
      <c r="E7" s="832">
        <v>17</v>
      </c>
    </row>
    <row r="8" spans="1:5" ht="12.75">
      <c r="A8" s="346" t="s">
        <v>1067</v>
      </c>
      <c r="B8" s="835">
        <v>249566</v>
      </c>
      <c r="C8" s="834">
        <v>81</v>
      </c>
      <c r="D8" s="833" t="s">
        <v>17</v>
      </c>
      <c r="E8" s="832">
        <v>8</v>
      </c>
    </row>
    <row r="9" spans="1:5" ht="12.75">
      <c r="A9" s="346" t="s">
        <v>1066</v>
      </c>
      <c r="B9" s="835">
        <v>77221</v>
      </c>
      <c r="C9" s="834">
        <v>23</v>
      </c>
      <c r="D9" s="833" t="s">
        <v>17</v>
      </c>
      <c r="E9" s="832">
        <v>1</v>
      </c>
    </row>
    <row r="10" spans="1:5" ht="12.75">
      <c r="A10" s="346" t="s">
        <v>1065</v>
      </c>
      <c r="B10" s="835">
        <v>272491</v>
      </c>
      <c r="C10" s="834">
        <v>70</v>
      </c>
      <c r="D10" s="833" t="s">
        <v>17</v>
      </c>
      <c r="E10" s="832">
        <v>26</v>
      </c>
    </row>
    <row r="11" spans="1:5" ht="12.75">
      <c r="A11" s="346" t="s">
        <v>1064</v>
      </c>
      <c r="B11" s="835">
        <v>899330</v>
      </c>
      <c r="C11" s="834">
        <v>418</v>
      </c>
      <c r="D11" s="836">
        <v>2</v>
      </c>
      <c r="E11" s="837" t="s">
        <v>17</v>
      </c>
    </row>
    <row r="12" spans="1:5" ht="12.75">
      <c r="A12" s="346" t="s">
        <v>1063</v>
      </c>
      <c r="B12" s="835">
        <v>381567</v>
      </c>
      <c r="C12" s="834">
        <v>13</v>
      </c>
      <c r="D12" s="833" t="s">
        <v>17</v>
      </c>
      <c r="E12" s="832">
        <v>4</v>
      </c>
    </row>
    <row r="13" spans="1:5" ht="12.75">
      <c r="A13" s="346" t="s">
        <v>1062</v>
      </c>
      <c r="B13" s="835">
        <v>147607</v>
      </c>
      <c r="C13" s="834">
        <v>21</v>
      </c>
      <c r="D13" s="833" t="s">
        <v>17</v>
      </c>
      <c r="E13" s="832">
        <v>24</v>
      </c>
    </row>
    <row r="14" spans="1:5" ht="12.75">
      <c r="A14" s="346" t="s">
        <v>1061</v>
      </c>
      <c r="B14" s="835">
        <v>178846</v>
      </c>
      <c r="C14" s="834">
        <v>28</v>
      </c>
      <c r="D14" s="833" t="s">
        <v>17</v>
      </c>
      <c r="E14" s="832">
        <v>9</v>
      </c>
    </row>
    <row r="15" spans="1:5" ht="12.75">
      <c r="A15" s="346" t="s">
        <v>1060</v>
      </c>
      <c r="B15" s="835">
        <v>106651</v>
      </c>
      <c r="C15" s="834">
        <v>14</v>
      </c>
      <c r="D15" s="833" t="s">
        <v>17</v>
      </c>
      <c r="E15" s="837" t="s">
        <v>17</v>
      </c>
    </row>
    <row r="16" spans="1:5" ht="12.75">
      <c r="A16" s="346" t="s">
        <v>1059</v>
      </c>
      <c r="B16" s="835">
        <v>449185</v>
      </c>
      <c r="C16" s="834">
        <v>55</v>
      </c>
      <c r="D16" s="833" t="s">
        <v>17</v>
      </c>
      <c r="E16" s="832">
        <v>1</v>
      </c>
    </row>
    <row r="17" spans="1:5" ht="12.75">
      <c r="A17" s="346" t="s">
        <v>1058</v>
      </c>
      <c r="B17" s="835">
        <v>456022</v>
      </c>
      <c r="C17" s="834">
        <v>49</v>
      </c>
      <c r="D17" s="833" t="s">
        <v>17</v>
      </c>
      <c r="E17" s="832">
        <v>15</v>
      </c>
    </row>
    <row r="18" spans="1:5" ht="12.75">
      <c r="A18" s="346" t="s">
        <v>1057</v>
      </c>
      <c r="B18" s="835">
        <v>150289</v>
      </c>
      <c r="C18" s="834">
        <v>149</v>
      </c>
      <c r="D18" s="833" t="s">
        <v>17</v>
      </c>
      <c r="E18" s="832">
        <v>14</v>
      </c>
    </row>
    <row r="19" spans="1:5" ht="12.75">
      <c r="A19" s="346" t="s">
        <v>1056</v>
      </c>
      <c r="B19" s="835">
        <v>619805</v>
      </c>
      <c r="C19" s="834">
        <v>51</v>
      </c>
      <c r="D19" s="833" t="s">
        <v>17</v>
      </c>
      <c r="E19" s="837" t="s">
        <v>17</v>
      </c>
    </row>
    <row r="20" spans="1:5" ht="12.75">
      <c r="A20" s="346" t="s">
        <v>1055</v>
      </c>
      <c r="B20" s="835">
        <v>653390</v>
      </c>
      <c r="C20" s="834">
        <v>14</v>
      </c>
      <c r="D20" s="833" t="s">
        <v>17</v>
      </c>
      <c r="E20" s="837" t="s">
        <v>17</v>
      </c>
    </row>
    <row r="21" spans="1:5" ht="12.75">
      <c r="A21" s="346" t="s">
        <v>1054</v>
      </c>
      <c r="B21" s="835">
        <v>347922</v>
      </c>
      <c r="C21" s="834">
        <v>360</v>
      </c>
      <c r="D21" s="833" t="s">
        <v>17</v>
      </c>
      <c r="E21" s="832">
        <v>41</v>
      </c>
    </row>
    <row r="22" spans="1:5" ht="12.75">
      <c r="A22" s="346" t="s">
        <v>1053</v>
      </c>
      <c r="B22" s="835">
        <v>265781</v>
      </c>
      <c r="C22" s="834">
        <v>61</v>
      </c>
      <c r="D22" s="833" t="s">
        <v>17</v>
      </c>
      <c r="E22" s="832">
        <v>11</v>
      </c>
    </row>
    <row r="23" spans="1:5" ht="12.75">
      <c r="A23" s="346" t="s">
        <v>607</v>
      </c>
      <c r="B23" s="835">
        <v>7099437</v>
      </c>
      <c r="C23" s="834">
        <v>320</v>
      </c>
      <c r="D23" s="836">
        <v>1</v>
      </c>
      <c r="E23" s="832">
        <v>281</v>
      </c>
    </row>
    <row r="24" spans="1:5" ht="12.75">
      <c r="A24" s="346" t="s">
        <v>1052</v>
      </c>
      <c r="B24" s="835">
        <v>225566</v>
      </c>
      <c r="C24" s="834">
        <v>11</v>
      </c>
      <c r="D24" s="833" t="s">
        <v>17</v>
      </c>
      <c r="E24" s="832">
        <v>2</v>
      </c>
    </row>
    <row r="25" spans="1:5" ht="12.75">
      <c r="A25" s="346" t="s">
        <v>1051</v>
      </c>
      <c r="B25" s="835">
        <v>523982</v>
      </c>
      <c r="C25" s="834">
        <v>77</v>
      </c>
      <c r="D25" s="833" t="s">
        <v>17</v>
      </c>
      <c r="E25" s="832">
        <v>26</v>
      </c>
    </row>
    <row r="26" spans="1:5" ht="12.75">
      <c r="A26" s="360"/>
      <c r="B26" s="360"/>
      <c r="C26" s="360"/>
      <c r="D26" s="360"/>
      <c r="E26" s="367"/>
    </row>
    <row r="28" ht="12.75">
      <c r="A28" s="561" t="s">
        <v>1050</v>
      </c>
    </row>
    <row r="29" ht="12.75">
      <c r="A29" s="561" t="s">
        <v>1049</v>
      </c>
    </row>
    <row r="30" ht="12.75">
      <c r="A30" s="443" t="s">
        <v>1048</v>
      </c>
    </row>
    <row r="35" ht="12.75">
      <c r="B35" t="s">
        <v>19</v>
      </c>
    </row>
    <row r="36" ht="12.75">
      <c r="B36" t="s">
        <v>19</v>
      </c>
    </row>
    <row r="37" ht="12.75">
      <c r="A37" s="443"/>
    </row>
    <row r="38" ht="15.75">
      <c r="A38" s="831"/>
    </row>
    <row r="39" ht="12.75">
      <c r="A39" s="44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54.xml><?xml version="1.0" encoding="utf-8"?>
<worksheet xmlns="http://schemas.openxmlformats.org/spreadsheetml/2006/main" xmlns:r="http://schemas.openxmlformats.org/officeDocument/2006/relationships">
  <dimension ref="A1:H21"/>
  <sheetViews>
    <sheetView showGridLines="0" zoomScalePageLayoutView="0" workbookViewId="0" topLeftCell="A1">
      <selection activeCell="A1" sqref="A1"/>
    </sheetView>
  </sheetViews>
  <sheetFormatPr defaultColWidth="9.140625" defaultRowHeight="12.75"/>
  <cols>
    <col min="1" max="1" width="17.7109375" style="0" customWidth="1"/>
    <col min="2" max="8" width="9.421875" style="0" customWidth="1"/>
  </cols>
  <sheetData>
    <row r="1" spans="1:8" s="206" customFormat="1" ht="15.75">
      <c r="A1" s="98" t="s">
        <v>1089</v>
      </c>
      <c r="B1" s="257"/>
      <c r="C1" s="257"/>
      <c r="D1" s="257"/>
      <c r="E1" s="257"/>
      <c r="F1" s="257"/>
      <c r="G1" s="257"/>
      <c r="H1" s="257"/>
    </row>
    <row r="2" spans="1:8" s="206" customFormat="1" ht="16.5" thickBot="1">
      <c r="A2" s="94"/>
      <c r="B2" s="94"/>
      <c r="C2" s="94"/>
      <c r="D2" s="94"/>
      <c r="E2" s="94"/>
      <c r="F2" s="94"/>
      <c r="G2" s="94"/>
      <c r="H2" s="94"/>
    </row>
    <row r="3" spans="1:8" s="145" customFormat="1" ht="34.5" customHeight="1" thickTop="1">
      <c r="A3" s="615" t="s">
        <v>121</v>
      </c>
      <c r="B3" s="849" t="s">
        <v>105</v>
      </c>
      <c r="C3" s="615" t="s">
        <v>681</v>
      </c>
      <c r="D3" s="615" t="s">
        <v>88</v>
      </c>
      <c r="E3" s="615" t="s">
        <v>86</v>
      </c>
      <c r="F3" s="615" t="s">
        <v>87</v>
      </c>
      <c r="G3" s="615" t="s">
        <v>92</v>
      </c>
      <c r="H3" s="639" t="s">
        <v>104</v>
      </c>
    </row>
    <row r="4" spans="1:7" ht="12.75">
      <c r="A4" s="346"/>
      <c r="B4" s="456"/>
      <c r="C4" s="346"/>
      <c r="D4" s="346"/>
      <c r="E4" s="346"/>
      <c r="F4" s="346"/>
      <c r="G4" s="346"/>
    </row>
    <row r="5" spans="1:7" ht="12.75">
      <c r="A5" s="346" t="s">
        <v>1088</v>
      </c>
      <c r="B5" s="456"/>
      <c r="C5" s="346"/>
      <c r="D5" s="346"/>
      <c r="E5" s="346"/>
      <c r="F5" s="346"/>
      <c r="G5" s="346"/>
    </row>
    <row r="6" spans="1:8" ht="12.75">
      <c r="A6" s="63" t="s">
        <v>1087</v>
      </c>
      <c r="B6" s="845">
        <v>184.9</v>
      </c>
      <c r="C6" s="590">
        <v>19.4</v>
      </c>
      <c r="D6" s="590">
        <v>32.6</v>
      </c>
      <c r="E6" s="590">
        <v>18.2</v>
      </c>
      <c r="F6" s="590">
        <v>23.2</v>
      </c>
      <c r="G6" s="590">
        <v>50.3</v>
      </c>
      <c r="H6" s="589">
        <v>41.2</v>
      </c>
    </row>
    <row r="7" spans="1:8" ht="12.75">
      <c r="A7" s="848" t="s">
        <v>1086</v>
      </c>
      <c r="B7" s="845">
        <v>24.4</v>
      </c>
      <c r="C7" s="590">
        <v>1.2</v>
      </c>
      <c r="D7" s="590">
        <v>7.9</v>
      </c>
      <c r="E7" s="847" t="s">
        <v>17</v>
      </c>
      <c r="F7" s="847" t="s">
        <v>17</v>
      </c>
      <c r="G7" s="590">
        <v>12.5</v>
      </c>
      <c r="H7" s="589">
        <v>2.8</v>
      </c>
    </row>
    <row r="8" spans="1:8" ht="12.75">
      <c r="A8" s="846" t="s">
        <v>389</v>
      </c>
      <c r="B8" s="845">
        <v>160.5</v>
      </c>
      <c r="C8" s="590">
        <v>18.2</v>
      </c>
      <c r="D8" s="590">
        <v>24.7</v>
      </c>
      <c r="E8" s="590">
        <v>18.2</v>
      </c>
      <c r="F8" s="590">
        <v>23.2</v>
      </c>
      <c r="G8" s="590">
        <v>37.8</v>
      </c>
      <c r="H8" s="589">
        <v>38.4</v>
      </c>
    </row>
    <row r="9" spans="1:8" ht="12.75">
      <c r="A9" s="346"/>
      <c r="B9" s="844"/>
      <c r="C9" s="682"/>
      <c r="D9" s="682"/>
      <c r="E9" s="682"/>
      <c r="F9" s="682"/>
      <c r="G9" s="682"/>
      <c r="H9" s="668"/>
    </row>
    <row r="10" spans="1:8" ht="12.75">
      <c r="A10" s="346" t="s">
        <v>1085</v>
      </c>
      <c r="B10" s="844"/>
      <c r="C10" s="682"/>
      <c r="D10" s="682"/>
      <c r="E10" s="682"/>
      <c r="F10" s="682"/>
      <c r="G10" s="682"/>
      <c r="H10" s="668"/>
    </row>
    <row r="11" spans="1:8" ht="12.75">
      <c r="A11" s="63" t="s">
        <v>1084</v>
      </c>
      <c r="B11" s="844">
        <v>1600</v>
      </c>
      <c r="C11" s="810">
        <v>185</v>
      </c>
      <c r="D11" s="810">
        <v>212</v>
      </c>
      <c r="E11" s="810">
        <v>99</v>
      </c>
      <c r="F11" s="810">
        <v>180</v>
      </c>
      <c r="G11" s="810">
        <v>594</v>
      </c>
      <c r="H11" s="755">
        <v>330</v>
      </c>
    </row>
    <row r="12" spans="1:8" ht="12.75">
      <c r="A12" s="360"/>
      <c r="B12" s="447"/>
      <c r="C12" s="360"/>
      <c r="D12" s="360"/>
      <c r="E12" s="360"/>
      <c r="F12" s="360"/>
      <c r="G12" s="360"/>
      <c r="H12" s="367"/>
    </row>
    <row r="14" ht="12.75">
      <c r="A14" s="51" t="s">
        <v>1083</v>
      </c>
    </row>
    <row r="15" ht="12.75">
      <c r="A15" s="51" t="s">
        <v>1082</v>
      </c>
    </row>
    <row r="16" ht="12.75">
      <c r="A16" s="51" t="s">
        <v>1081</v>
      </c>
    </row>
    <row r="17" ht="12.75">
      <c r="A17" s="51" t="s">
        <v>1080</v>
      </c>
    </row>
    <row r="18" ht="12.75">
      <c r="A18" s="50" t="s">
        <v>1079</v>
      </c>
    </row>
    <row r="19" ht="12.75">
      <c r="A19" s="50" t="s">
        <v>1078</v>
      </c>
    </row>
    <row r="20" ht="12.75">
      <c r="A20" s="50" t="s">
        <v>1077</v>
      </c>
    </row>
    <row r="21" ht="12.75">
      <c r="A21" s="843" t="s">
        <v>1076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55.xml><?xml version="1.0" encoding="utf-8"?>
<worksheet xmlns="http://schemas.openxmlformats.org/spreadsheetml/2006/main" xmlns:r="http://schemas.openxmlformats.org/officeDocument/2006/relationships">
  <dimension ref="A1:J35"/>
  <sheetViews>
    <sheetView zoomScalePageLayoutView="0" workbookViewId="0" topLeftCell="A1">
      <selection activeCell="A1" sqref="A1"/>
    </sheetView>
  </sheetViews>
  <sheetFormatPr defaultColWidth="9.140625" defaultRowHeight="12.75"/>
  <cols>
    <col min="1" max="1" width="15.7109375" style="0" customWidth="1"/>
    <col min="2" max="8" width="9.7109375" style="0" customWidth="1"/>
  </cols>
  <sheetData>
    <row r="1" spans="1:8" ht="15.75">
      <c r="A1" s="98" t="s">
        <v>1095</v>
      </c>
      <c r="B1" s="139"/>
      <c r="C1" s="139"/>
      <c r="D1" s="139"/>
      <c r="E1" s="139"/>
      <c r="F1" s="139"/>
      <c r="G1" s="139"/>
      <c r="H1" s="139"/>
    </row>
    <row r="2" spans="1:7" ht="15.75">
      <c r="A2" s="257"/>
      <c r="B2" s="139"/>
      <c r="C2" s="139"/>
      <c r="D2" s="139"/>
      <c r="E2" s="139"/>
      <c r="F2" s="139"/>
      <c r="G2" s="139"/>
    </row>
    <row r="3" spans="1:8" ht="12.75">
      <c r="A3" s="139" t="s">
        <v>1015</v>
      </c>
      <c r="B3" s="139"/>
      <c r="C3" s="139"/>
      <c r="D3" s="139"/>
      <c r="E3" s="139"/>
      <c r="F3" s="139"/>
      <c r="G3" s="139"/>
      <c r="H3" s="139"/>
    </row>
    <row r="4" spans="1:8" ht="13.5" thickBot="1">
      <c r="A4" s="353"/>
      <c r="B4" s="353"/>
      <c r="C4" s="353"/>
      <c r="D4" s="353"/>
      <c r="E4" s="353"/>
      <c r="F4" s="353"/>
      <c r="G4" s="353"/>
      <c r="H4" s="353"/>
    </row>
    <row r="5" spans="1:8" s="176" customFormat="1" ht="34.5" customHeight="1" thickTop="1">
      <c r="A5" s="615" t="s">
        <v>121</v>
      </c>
      <c r="B5" s="91" t="s">
        <v>1094</v>
      </c>
      <c r="C5" s="615" t="s">
        <v>681</v>
      </c>
      <c r="D5" s="615" t="s">
        <v>88</v>
      </c>
      <c r="E5" s="615" t="s">
        <v>86</v>
      </c>
      <c r="F5" s="615" t="s">
        <v>87</v>
      </c>
      <c r="G5" s="615" t="s">
        <v>92</v>
      </c>
      <c r="H5" s="639" t="s">
        <v>104</v>
      </c>
    </row>
    <row r="6" spans="1:7" ht="12.75">
      <c r="A6" s="346"/>
      <c r="B6" s="456"/>
      <c r="C6" s="346"/>
      <c r="D6" s="346"/>
      <c r="E6" s="346"/>
      <c r="F6" s="346"/>
      <c r="G6" s="346"/>
    </row>
    <row r="7" spans="1:9" ht="12.75">
      <c r="A7" s="346" t="s">
        <v>1093</v>
      </c>
      <c r="B7" s="456"/>
      <c r="C7" s="346"/>
      <c r="D7" s="346"/>
      <c r="E7" s="346"/>
      <c r="F7" s="346"/>
      <c r="G7" s="346"/>
      <c r="I7" s="96"/>
    </row>
    <row r="8" spans="1:9" ht="12.75">
      <c r="A8" s="856">
        <v>2001</v>
      </c>
      <c r="B8" s="855">
        <f>SUM(C8:H8)</f>
        <v>88</v>
      </c>
      <c r="C8" s="859">
        <v>19</v>
      </c>
      <c r="D8" s="860">
        <v>12</v>
      </c>
      <c r="E8" s="860">
        <v>2</v>
      </c>
      <c r="F8" s="860">
        <v>1</v>
      </c>
      <c r="G8" s="859">
        <v>45</v>
      </c>
      <c r="H8" s="858">
        <v>9</v>
      </c>
      <c r="I8" s="96"/>
    </row>
    <row r="9" spans="1:9" ht="12.75">
      <c r="A9" s="856">
        <v>2002</v>
      </c>
      <c r="B9" s="855">
        <f>SUM(C9:H9)</f>
        <v>88</v>
      </c>
      <c r="C9" s="859">
        <v>19</v>
      </c>
      <c r="D9" s="860">
        <v>12</v>
      </c>
      <c r="E9" s="860">
        <v>2</v>
      </c>
      <c r="F9" s="860">
        <v>1</v>
      </c>
      <c r="G9" s="859">
        <v>45</v>
      </c>
      <c r="H9" s="858">
        <v>9</v>
      </c>
      <c r="I9" s="96"/>
    </row>
    <row r="10" spans="1:9" ht="12.75">
      <c r="A10" s="856">
        <v>2003</v>
      </c>
      <c r="B10" s="855">
        <v>91</v>
      </c>
      <c r="C10" s="859">
        <v>19</v>
      </c>
      <c r="D10" s="860">
        <v>12</v>
      </c>
      <c r="E10" s="860">
        <v>2</v>
      </c>
      <c r="F10" s="860">
        <v>1</v>
      </c>
      <c r="G10" s="859">
        <v>48</v>
      </c>
      <c r="H10" s="858">
        <v>9</v>
      </c>
      <c r="I10" s="96"/>
    </row>
    <row r="11" spans="1:9" ht="12.75">
      <c r="A11" s="856">
        <v>2004</v>
      </c>
      <c r="B11" s="855">
        <v>91</v>
      </c>
      <c r="C11" s="859">
        <v>19</v>
      </c>
      <c r="D11" s="860">
        <v>12</v>
      </c>
      <c r="E11" s="860">
        <v>2</v>
      </c>
      <c r="F11" s="860">
        <v>1</v>
      </c>
      <c r="G11" s="859">
        <v>48</v>
      </c>
      <c r="H11" s="858">
        <v>9</v>
      </c>
      <c r="I11" s="96"/>
    </row>
    <row r="12" spans="1:9" ht="12.75">
      <c r="A12" s="856">
        <v>2005</v>
      </c>
      <c r="B12" s="855">
        <v>91</v>
      </c>
      <c r="C12" s="859">
        <v>19</v>
      </c>
      <c r="D12" s="860">
        <v>12</v>
      </c>
      <c r="E12" s="860">
        <v>2</v>
      </c>
      <c r="F12" s="860">
        <v>1</v>
      </c>
      <c r="G12" s="859">
        <v>48</v>
      </c>
      <c r="H12" s="858">
        <v>9</v>
      </c>
      <c r="I12" s="96"/>
    </row>
    <row r="13" spans="1:9" ht="12.75">
      <c r="A13" s="856">
        <v>2006</v>
      </c>
      <c r="B13" s="861" t="s">
        <v>21</v>
      </c>
      <c r="C13" s="859">
        <v>19</v>
      </c>
      <c r="D13" s="847" t="s">
        <v>21</v>
      </c>
      <c r="E13" s="847" t="s">
        <v>21</v>
      </c>
      <c r="F13" s="847" t="s">
        <v>21</v>
      </c>
      <c r="G13" s="859">
        <v>47</v>
      </c>
      <c r="H13" s="858">
        <v>9</v>
      </c>
      <c r="I13" s="96"/>
    </row>
    <row r="14" spans="1:9" ht="12.75">
      <c r="A14" s="856">
        <v>2007</v>
      </c>
      <c r="B14" s="855">
        <v>91</v>
      </c>
      <c r="C14" s="859">
        <v>19</v>
      </c>
      <c r="D14" s="860">
        <v>13</v>
      </c>
      <c r="E14" s="860">
        <v>2</v>
      </c>
      <c r="F14" s="860">
        <v>1</v>
      </c>
      <c r="G14" s="859">
        <v>47</v>
      </c>
      <c r="H14" s="858">
        <v>9</v>
      </c>
      <c r="I14" s="96"/>
    </row>
    <row r="15" spans="1:10" ht="12.75">
      <c r="A15" s="856">
        <v>2008</v>
      </c>
      <c r="B15" s="855">
        <v>91</v>
      </c>
      <c r="C15" s="853">
        <v>19</v>
      </c>
      <c r="D15" s="854">
        <v>13</v>
      </c>
      <c r="E15" s="854">
        <v>2</v>
      </c>
      <c r="F15" s="854">
        <v>1</v>
      </c>
      <c r="G15" s="853">
        <v>47</v>
      </c>
      <c r="H15" s="852">
        <v>9</v>
      </c>
      <c r="I15" s="96"/>
      <c r="J15" s="69"/>
    </row>
    <row r="16" spans="1:10" ht="12.75">
      <c r="A16" s="856">
        <v>2009</v>
      </c>
      <c r="B16" s="855">
        <v>92</v>
      </c>
      <c r="C16" s="853">
        <v>19</v>
      </c>
      <c r="D16" s="854">
        <v>13</v>
      </c>
      <c r="E16" s="854">
        <v>2</v>
      </c>
      <c r="F16" s="854">
        <v>1</v>
      </c>
      <c r="G16" s="853">
        <v>48</v>
      </c>
      <c r="H16" s="852">
        <v>9</v>
      </c>
      <c r="I16" s="96"/>
      <c r="J16" s="69"/>
    </row>
    <row r="17" spans="1:10" ht="12.75">
      <c r="A17" s="856">
        <v>2010</v>
      </c>
      <c r="B17" s="855">
        <v>93</v>
      </c>
      <c r="C17" s="853">
        <v>19</v>
      </c>
      <c r="D17" s="854">
        <v>13</v>
      </c>
      <c r="E17" s="854">
        <v>2</v>
      </c>
      <c r="F17" s="854">
        <v>1</v>
      </c>
      <c r="G17" s="853">
        <v>48</v>
      </c>
      <c r="H17" s="852">
        <v>10</v>
      </c>
      <c r="I17" s="96"/>
      <c r="J17" s="69"/>
    </row>
    <row r="18" spans="1:9" ht="12.75">
      <c r="A18" s="346"/>
      <c r="B18" s="855"/>
      <c r="C18" s="853"/>
      <c r="D18" s="853"/>
      <c r="E18" s="853"/>
      <c r="F18" s="853"/>
      <c r="G18" s="863"/>
      <c r="H18" s="862"/>
      <c r="I18" s="96"/>
    </row>
    <row r="19" spans="1:9" ht="12.75">
      <c r="A19" s="346" t="s">
        <v>1092</v>
      </c>
      <c r="B19" s="855"/>
      <c r="C19" s="859"/>
      <c r="D19" s="859"/>
      <c r="E19" s="859"/>
      <c r="F19" s="859"/>
      <c r="G19" s="847"/>
      <c r="H19" s="755"/>
      <c r="I19" s="96"/>
    </row>
    <row r="20" spans="1:9" ht="12.75">
      <c r="A20" s="856">
        <v>2001</v>
      </c>
      <c r="B20" s="855">
        <v>289</v>
      </c>
      <c r="C20" s="859">
        <v>43</v>
      </c>
      <c r="D20" s="860">
        <v>39</v>
      </c>
      <c r="E20" s="860">
        <v>4</v>
      </c>
      <c r="F20" s="860">
        <v>2</v>
      </c>
      <c r="G20" s="859">
        <v>179</v>
      </c>
      <c r="H20" s="858">
        <v>22</v>
      </c>
      <c r="I20" s="96"/>
    </row>
    <row r="21" spans="1:9" ht="12.75">
      <c r="A21" s="856">
        <v>2002</v>
      </c>
      <c r="B21" s="855">
        <v>289</v>
      </c>
      <c r="C21" s="859">
        <v>43</v>
      </c>
      <c r="D21" s="860">
        <v>39</v>
      </c>
      <c r="E21" s="860">
        <v>4</v>
      </c>
      <c r="F21" s="860">
        <v>2</v>
      </c>
      <c r="G21" s="859">
        <v>179</v>
      </c>
      <c r="H21" s="858">
        <v>22</v>
      </c>
      <c r="I21" s="96"/>
    </row>
    <row r="22" spans="1:9" ht="12.75">
      <c r="A22" s="856">
        <v>2003</v>
      </c>
      <c r="B22" s="855">
        <v>309</v>
      </c>
      <c r="C22" s="859">
        <v>43</v>
      </c>
      <c r="D22" s="860">
        <v>39</v>
      </c>
      <c r="E22" s="860">
        <v>4</v>
      </c>
      <c r="F22" s="860">
        <v>2</v>
      </c>
      <c r="G22" s="859">
        <v>199</v>
      </c>
      <c r="H22" s="858">
        <v>22</v>
      </c>
      <c r="I22" s="96"/>
    </row>
    <row r="23" spans="1:9" ht="12.75">
      <c r="A23" s="856">
        <v>2004</v>
      </c>
      <c r="B23" s="855">
        <v>309</v>
      </c>
      <c r="C23" s="859">
        <v>43</v>
      </c>
      <c r="D23" s="860">
        <v>39</v>
      </c>
      <c r="E23" s="860">
        <v>4</v>
      </c>
      <c r="F23" s="860">
        <v>2</v>
      </c>
      <c r="G23" s="859">
        <v>199</v>
      </c>
      <c r="H23" s="858">
        <v>22</v>
      </c>
      <c r="I23" s="96"/>
    </row>
    <row r="24" spans="1:9" ht="12.75">
      <c r="A24" s="856">
        <v>2005</v>
      </c>
      <c r="B24" s="855">
        <v>309</v>
      </c>
      <c r="C24" s="859">
        <v>43</v>
      </c>
      <c r="D24" s="860">
        <v>39</v>
      </c>
      <c r="E24" s="860">
        <v>4</v>
      </c>
      <c r="F24" s="860">
        <v>2</v>
      </c>
      <c r="G24" s="859">
        <v>199</v>
      </c>
      <c r="H24" s="858">
        <v>22</v>
      </c>
      <c r="I24" s="96"/>
    </row>
    <row r="25" spans="1:9" ht="12.75">
      <c r="A25" s="856">
        <v>2006</v>
      </c>
      <c r="B25" s="861" t="s">
        <v>21</v>
      </c>
      <c r="C25" s="859">
        <v>43</v>
      </c>
      <c r="D25" s="847" t="s">
        <v>21</v>
      </c>
      <c r="E25" s="847" t="s">
        <v>21</v>
      </c>
      <c r="F25" s="847" t="s">
        <v>21</v>
      </c>
      <c r="G25" s="859">
        <v>200</v>
      </c>
      <c r="H25" s="858">
        <v>22</v>
      </c>
      <c r="I25" s="96"/>
    </row>
    <row r="26" spans="1:9" ht="12.75">
      <c r="A26" s="856">
        <v>2007</v>
      </c>
      <c r="B26" s="855">
        <v>310</v>
      </c>
      <c r="C26" s="859">
        <v>43</v>
      </c>
      <c r="D26" s="860">
        <v>39</v>
      </c>
      <c r="E26" s="860">
        <v>4</v>
      </c>
      <c r="F26" s="860">
        <v>2</v>
      </c>
      <c r="G26" s="859">
        <v>200</v>
      </c>
      <c r="H26" s="858">
        <v>22</v>
      </c>
      <c r="I26" s="96"/>
    </row>
    <row r="27" spans="1:9" ht="12.75">
      <c r="A27" s="856">
        <v>2008</v>
      </c>
      <c r="B27" s="857">
        <v>314</v>
      </c>
      <c r="C27" s="853">
        <v>43</v>
      </c>
      <c r="D27" s="854">
        <v>43</v>
      </c>
      <c r="E27" s="854">
        <v>4</v>
      </c>
      <c r="F27" s="854">
        <v>2</v>
      </c>
      <c r="G27" s="853">
        <v>200</v>
      </c>
      <c r="H27" s="852">
        <v>22</v>
      </c>
      <c r="I27" s="96"/>
    </row>
    <row r="28" spans="1:9" ht="12.75">
      <c r="A28" s="856">
        <v>2009</v>
      </c>
      <c r="B28" s="855">
        <v>318</v>
      </c>
      <c r="C28" s="853">
        <v>43</v>
      </c>
      <c r="D28" s="854">
        <v>46</v>
      </c>
      <c r="E28" s="854">
        <v>4</v>
      </c>
      <c r="F28" s="854">
        <v>2</v>
      </c>
      <c r="G28" s="853">
        <v>201</v>
      </c>
      <c r="H28" s="852">
        <v>22</v>
      </c>
      <c r="I28" s="96"/>
    </row>
    <row r="29" spans="1:9" ht="12.75">
      <c r="A29" s="856">
        <v>2010</v>
      </c>
      <c r="B29" s="855">
        <v>323</v>
      </c>
      <c r="C29" s="853">
        <v>43</v>
      </c>
      <c r="D29" s="854">
        <v>49</v>
      </c>
      <c r="E29" s="854">
        <v>4</v>
      </c>
      <c r="F29" s="854">
        <v>2</v>
      </c>
      <c r="G29" s="853">
        <v>201</v>
      </c>
      <c r="H29" s="852">
        <v>24</v>
      </c>
      <c r="I29" s="96"/>
    </row>
    <row r="30" spans="1:9" ht="12.75">
      <c r="A30" s="360"/>
      <c r="B30" s="851"/>
      <c r="C30" s="809"/>
      <c r="D30" s="809"/>
      <c r="E30" s="809"/>
      <c r="F30" s="809"/>
      <c r="G30" s="809"/>
      <c r="H30" s="677"/>
      <c r="I30" s="96"/>
    </row>
    <row r="31" spans="1:9" ht="12.75">
      <c r="A31" s="96"/>
      <c r="B31" s="850"/>
      <c r="C31" s="850"/>
      <c r="D31" s="850"/>
      <c r="E31" s="850"/>
      <c r="F31" s="850"/>
      <c r="G31" s="850"/>
      <c r="H31" s="850"/>
      <c r="I31" s="96"/>
    </row>
    <row r="32" spans="1:9" ht="12.75">
      <c r="A32" s="561" t="s">
        <v>20</v>
      </c>
      <c r="B32" s="850"/>
      <c r="C32" s="850"/>
      <c r="D32" s="850"/>
      <c r="E32" s="850"/>
      <c r="F32" s="850"/>
      <c r="G32" s="850"/>
      <c r="H32" s="850"/>
      <c r="I32" s="96"/>
    </row>
    <row r="33" spans="1:9" ht="12.75">
      <c r="A33" s="561" t="s">
        <v>1091</v>
      </c>
      <c r="I33" s="96"/>
    </row>
    <row r="34" spans="1:9" ht="12.75">
      <c r="A34" s="843" t="s">
        <v>1090</v>
      </c>
      <c r="I34" s="96"/>
    </row>
    <row r="35" ht="12.75">
      <c r="I35" s="96"/>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56.xml><?xml version="1.0" encoding="utf-8"?>
<worksheet xmlns="http://schemas.openxmlformats.org/spreadsheetml/2006/main" xmlns:r="http://schemas.openxmlformats.org/officeDocument/2006/relationships">
  <dimension ref="A1:J33"/>
  <sheetViews>
    <sheetView zoomScalePageLayoutView="0" workbookViewId="0" topLeftCell="A1">
      <selection activeCell="A1" sqref="A1"/>
    </sheetView>
  </sheetViews>
  <sheetFormatPr defaultColWidth="9.140625" defaultRowHeight="12.75"/>
  <cols>
    <col min="1" max="1" width="18.7109375" style="0" customWidth="1"/>
    <col min="8" max="8" width="10.7109375" style="0" customWidth="1"/>
    <col min="10" max="10" width="10.7109375" style="0" customWidth="1"/>
  </cols>
  <sheetData>
    <row r="1" spans="1:8" ht="31.5">
      <c r="A1" s="98" t="s">
        <v>1109</v>
      </c>
      <c r="B1" s="139"/>
      <c r="C1" s="139"/>
      <c r="D1" s="139"/>
      <c r="E1" s="139"/>
      <c r="F1" s="139"/>
      <c r="G1" s="139"/>
      <c r="H1" s="139"/>
    </row>
    <row r="2" spans="1:8" ht="16.5" thickBot="1">
      <c r="A2" s="94"/>
      <c r="B2" s="138"/>
      <c r="C2" s="138"/>
      <c r="D2" s="138"/>
      <c r="E2" s="138"/>
      <c r="F2" s="138"/>
      <c r="G2" s="138"/>
      <c r="H2" s="353"/>
    </row>
    <row r="3" spans="1:10" s="145" customFormat="1" ht="24" customHeight="1" thickTop="1">
      <c r="A3" s="137"/>
      <c r="B3" s="281" t="s">
        <v>1108</v>
      </c>
      <c r="C3" s="281"/>
      <c r="D3" s="281"/>
      <c r="E3" s="281"/>
      <c r="F3" s="281"/>
      <c r="G3" s="281"/>
      <c r="J3"/>
    </row>
    <row r="4" spans="1:10" s="88" customFormat="1" ht="25.5">
      <c r="A4" s="182" t="s">
        <v>1107</v>
      </c>
      <c r="B4" s="469" t="s">
        <v>34</v>
      </c>
      <c r="C4" s="468" t="s">
        <v>1106</v>
      </c>
      <c r="D4" s="468" t="s">
        <v>1105</v>
      </c>
      <c r="E4" s="468" t="s">
        <v>1104</v>
      </c>
      <c r="F4" s="468" t="s">
        <v>1103</v>
      </c>
      <c r="G4" s="468" t="s">
        <v>1102</v>
      </c>
      <c r="H4" s="532" t="s">
        <v>1101</v>
      </c>
      <c r="J4"/>
    </row>
    <row r="5" spans="1:7" ht="12.75">
      <c r="A5" s="346"/>
      <c r="B5" s="456"/>
      <c r="C5" s="346"/>
      <c r="D5" s="346"/>
      <c r="E5" s="346"/>
      <c r="F5" s="346"/>
      <c r="G5" s="346"/>
    </row>
    <row r="6" spans="1:8" ht="12.75">
      <c r="A6" s="171" t="s">
        <v>93</v>
      </c>
      <c r="B6" s="873">
        <v>77</v>
      </c>
      <c r="C6" s="872">
        <v>8</v>
      </c>
      <c r="D6" s="872">
        <v>58</v>
      </c>
      <c r="E6" s="872">
        <v>3</v>
      </c>
      <c r="F6" s="872">
        <v>7</v>
      </c>
      <c r="G6" s="872">
        <v>1</v>
      </c>
      <c r="H6" s="743">
        <v>1503</v>
      </c>
    </row>
    <row r="7" spans="1:8" ht="12.75">
      <c r="A7" s="547"/>
      <c r="B7" s="869"/>
      <c r="C7" s="868"/>
      <c r="D7" s="868"/>
      <c r="E7" s="868"/>
      <c r="F7" s="868"/>
      <c r="G7" s="868"/>
      <c r="H7" s="862"/>
    </row>
    <row r="8" spans="1:8" ht="12.75">
      <c r="A8" s="547" t="s">
        <v>681</v>
      </c>
      <c r="B8" s="867">
        <v>18</v>
      </c>
      <c r="C8" s="866">
        <v>2</v>
      </c>
      <c r="D8" s="866">
        <v>13</v>
      </c>
      <c r="E8" s="865" t="s">
        <v>17</v>
      </c>
      <c r="F8" s="866">
        <v>3</v>
      </c>
      <c r="G8" s="865" t="s">
        <v>17</v>
      </c>
      <c r="H8" s="862">
        <v>360</v>
      </c>
    </row>
    <row r="9" spans="1:8" ht="12.75">
      <c r="A9" s="31" t="s">
        <v>1099</v>
      </c>
      <c r="B9" s="867">
        <v>1</v>
      </c>
      <c r="C9" s="865" t="s">
        <v>17</v>
      </c>
      <c r="D9" s="866">
        <v>1</v>
      </c>
      <c r="E9" s="865" t="s">
        <v>17</v>
      </c>
      <c r="F9" s="865" t="s">
        <v>17</v>
      </c>
      <c r="G9" s="865" t="s">
        <v>17</v>
      </c>
      <c r="H9" s="862">
        <v>18</v>
      </c>
    </row>
    <row r="10" spans="1:8" ht="12.75">
      <c r="A10" s="31" t="s">
        <v>1098</v>
      </c>
      <c r="B10" s="867">
        <v>17</v>
      </c>
      <c r="C10" s="866">
        <v>2</v>
      </c>
      <c r="D10" s="866">
        <v>12</v>
      </c>
      <c r="E10" s="865" t="s">
        <v>17</v>
      </c>
      <c r="F10" s="866">
        <v>3</v>
      </c>
      <c r="G10" s="865" t="s">
        <v>17</v>
      </c>
      <c r="H10" s="862">
        <v>342</v>
      </c>
    </row>
    <row r="11" spans="1:8" ht="12.75">
      <c r="A11" s="346"/>
      <c r="B11" s="844"/>
      <c r="C11" s="682"/>
      <c r="D11" s="682"/>
      <c r="E11" s="682"/>
      <c r="F11" s="682"/>
      <c r="G11" s="682"/>
      <c r="H11" s="755"/>
    </row>
    <row r="12" spans="1:8" ht="12.75">
      <c r="A12" s="547" t="s">
        <v>88</v>
      </c>
      <c r="B12" s="867">
        <v>10</v>
      </c>
      <c r="C12" s="865" t="s">
        <v>17</v>
      </c>
      <c r="D12" s="866">
        <v>7</v>
      </c>
      <c r="E12" s="865" t="s">
        <v>17</v>
      </c>
      <c r="F12" s="866">
        <v>2</v>
      </c>
      <c r="G12" s="866">
        <v>1</v>
      </c>
      <c r="H12" s="862">
        <v>252</v>
      </c>
    </row>
    <row r="13" spans="1:8" ht="12.75">
      <c r="A13" s="31" t="s">
        <v>1099</v>
      </c>
      <c r="B13" s="867">
        <v>1</v>
      </c>
      <c r="C13" s="865" t="s">
        <v>17</v>
      </c>
      <c r="D13" s="866">
        <v>1</v>
      </c>
      <c r="E13" s="865" t="s">
        <v>17</v>
      </c>
      <c r="F13" s="865" t="s">
        <v>17</v>
      </c>
      <c r="G13" s="865" t="s">
        <v>17</v>
      </c>
      <c r="H13" s="862">
        <v>18</v>
      </c>
    </row>
    <row r="14" spans="1:8" ht="12.75">
      <c r="A14" s="31" t="s">
        <v>1098</v>
      </c>
      <c r="B14" s="867">
        <v>9</v>
      </c>
      <c r="C14" s="865" t="s">
        <v>17</v>
      </c>
      <c r="D14" s="866">
        <v>6</v>
      </c>
      <c r="E14" s="865" t="s">
        <v>17</v>
      </c>
      <c r="F14" s="866">
        <v>2</v>
      </c>
      <c r="G14" s="866">
        <v>1</v>
      </c>
      <c r="H14" s="871">
        <v>234</v>
      </c>
    </row>
    <row r="15" spans="1:9" ht="12.75">
      <c r="A15" s="547"/>
      <c r="B15" s="869"/>
      <c r="C15" s="868"/>
      <c r="D15" s="868"/>
      <c r="E15" s="868"/>
      <c r="F15" s="868"/>
      <c r="G15" s="868"/>
      <c r="H15" s="862"/>
      <c r="I15" s="41"/>
    </row>
    <row r="16" spans="1:9" ht="12.75">
      <c r="A16" s="547" t="s">
        <v>86</v>
      </c>
      <c r="B16" s="867">
        <v>3</v>
      </c>
      <c r="C16" s="866">
        <v>1</v>
      </c>
      <c r="D16" s="866">
        <v>2</v>
      </c>
      <c r="E16" s="865" t="s">
        <v>17</v>
      </c>
      <c r="F16" s="865" t="s">
        <v>17</v>
      </c>
      <c r="G16" s="865" t="s">
        <v>17</v>
      </c>
      <c r="H16" s="862">
        <v>45</v>
      </c>
      <c r="I16" s="41"/>
    </row>
    <row r="17" spans="1:9" ht="12.75">
      <c r="A17" s="31" t="s">
        <v>1098</v>
      </c>
      <c r="B17" s="867">
        <v>3</v>
      </c>
      <c r="C17" s="866">
        <v>1</v>
      </c>
      <c r="D17" s="866">
        <v>2</v>
      </c>
      <c r="E17" s="865" t="s">
        <v>17</v>
      </c>
      <c r="F17" s="865" t="s">
        <v>17</v>
      </c>
      <c r="G17" s="865" t="s">
        <v>17</v>
      </c>
      <c r="H17" s="862">
        <v>45</v>
      </c>
      <c r="I17" s="41"/>
    </row>
    <row r="18" spans="1:9" ht="12.75">
      <c r="A18" s="547"/>
      <c r="B18" s="869"/>
      <c r="C18" s="868"/>
      <c r="D18" s="868"/>
      <c r="E18" s="870"/>
      <c r="F18" s="870"/>
      <c r="G18" s="870"/>
      <c r="H18" s="862"/>
      <c r="I18" s="41"/>
    </row>
    <row r="19" spans="1:9" ht="12.75">
      <c r="A19" s="547" t="s">
        <v>87</v>
      </c>
      <c r="B19" s="867">
        <v>2</v>
      </c>
      <c r="C19" s="866">
        <v>1</v>
      </c>
      <c r="D19" s="866">
        <v>1</v>
      </c>
      <c r="E19" s="865" t="s">
        <v>17</v>
      </c>
      <c r="F19" s="865" t="s">
        <v>17</v>
      </c>
      <c r="G19" s="865" t="s">
        <v>17</v>
      </c>
      <c r="H19" s="862">
        <v>27</v>
      </c>
      <c r="I19" s="41"/>
    </row>
    <row r="20" spans="1:9" ht="12.75">
      <c r="A20" s="31" t="s">
        <v>1098</v>
      </c>
      <c r="B20" s="867">
        <v>2</v>
      </c>
      <c r="C20" s="866">
        <v>1</v>
      </c>
      <c r="D20" s="866">
        <v>1</v>
      </c>
      <c r="E20" s="865" t="s">
        <v>17</v>
      </c>
      <c r="F20" s="865" t="s">
        <v>17</v>
      </c>
      <c r="G20" s="865" t="s">
        <v>17</v>
      </c>
      <c r="H20" s="862">
        <v>27</v>
      </c>
      <c r="I20" s="41"/>
    </row>
    <row r="21" spans="1:9" ht="12.75">
      <c r="A21" s="547"/>
      <c r="B21" s="869"/>
      <c r="C21" s="868"/>
      <c r="D21" s="868"/>
      <c r="E21" s="870"/>
      <c r="F21" s="870"/>
      <c r="G21" s="870"/>
      <c r="H21" s="862"/>
      <c r="I21" s="41"/>
    </row>
    <row r="22" spans="1:9" ht="12.75">
      <c r="A22" s="547" t="s">
        <v>92</v>
      </c>
      <c r="B22" s="867">
        <v>35</v>
      </c>
      <c r="C22" s="866">
        <v>3</v>
      </c>
      <c r="D22" s="866">
        <v>28</v>
      </c>
      <c r="E22" s="866">
        <v>2</v>
      </c>
      <c r="F22" s="866">
        <v>2</v>
      </c>
      <c r="G22" s="865" t="s">
        <v>17</v>
      </c>
      <c r="H22" s="862">
        <v>657</v>
      </c>
      <c r="I22" s="41"/>
    </row>
    <row r="23" spans="1:9" ht="12.75">
      <c r="A23" s="31" t="s">
        <v>1100</v>
      </c>
      <c r="B23" s="867">
        <v>6</v>
      </c>
      <c r="C23" s="866">
        <v>1</v>
      </c>
      <c r="D23" s="866">
        <v>4</v>
      </c>
      <c r="E23" s="866">
        <v>1</v>
      </c>
      <c r="F23" s="865" t="s">
        <v>17</v>
      </c>
      <c r="G23" s="865" t="s">
        <v>17</v>
      </c>
      <c r="H23" s="862">
        <v>108</v>
      </c>
      <c r="I23" s="41"/>
    </row>
    <row r="24" spans="1:9" ht="12.75">
      <c r="A24" s="31" t="s">
        <v>1099</v>
      </c>
      <c r="B24" s="867">
        <v>6</v>
      </c>
      <c r="C24" s="866">
        <v>1</v>
      </c>
      <c r="D24" s="866">
        <v>5</v>
      </c>
      <c r="E24" s="865" t="s">
        <v>17</v>
      </c>
      <c r="F24" s="865" t="s">
        <v>17</v>
      </c>
      <c r="G24" s="865" t="s">
        <v>17</v>
      </c>
      <c r="H24" s="862">
        <v>99</v>
      </c>
      <c r="I24" s="41"/>
    </row>
    <row r="25" spans="1:9" ht="12.75">
      <c r="A25" s="31" t="s">
        <v>1098</v>
      </c>
      <c r="B25" s="867">
        <v>23</v>
      </c>
      <c r="C25" s="866">
        <v>1</v>
      </c>
      <c r="D25" s="866">
        <v>19</v>
      </c>
      <c r="E25" s="866">
        <v>1</v>
      </c>
      <c r="F25" s="866">
        <v>2</v>
      </c>
      <c r="G25" s="865" t="s">
        <v>17</v>
      </c>
      <c r="H25" s="862">
        <v>450</v>
      </c>
      <c r="I25" s="41"/>
    </row>
    <row r="26" spans="1:9" ht="12.75">
      <c r="A26" s="547"/>
      <c r="B26" s="869"/>
      <c r="C26" s="868"/>
      <c r="D26" s="868"/>
      <c r="E26" s="868"/>
      <c r="F26" s="868"/>
      <c r="G26" s="868"/>
      <c r="H26" s="862"/>
      <c r="I26" s="41"/>
    </row>
    <row r="27" spans="1:9" ht="12.75">
      <c r="A27" s="547" t="s">
        <v>104</v>
      </c>
      <c r="B27" s="867">
        <v>9</v>
      </c>
      <c r="C27" s="866">
        <v>1</v>
      </c>
      <c r="D27" s="866">
        <v>7</v>
      </c>
      <c r="E27" s="866">
        <v>1</v>
      </c>
      <c r="F27" s="865" t="s">
        <v>17</v>
      </c>
      <c r="G27" s="865" t="s">
        <v>17</v>
      </c>
      <c r="H27" s="862">
        <v>162</v>
      </c>
      <c r="I27" s="41"/>
    </row>
    <row r="28" spans="1:9" ht="12.75">
      <c r="A28" s="31" t="s">
        <v>1099</v>
      </c>
      <c r="B28" s="867">
        <v>1</v>
      </c>
      <c r="C28" s="865" t="s">
        <v>17</v>
      </c>
      <c r="D28" s="866">
        <v>1</v>
      </c>
      <c r="E28" s="865" t="s">
        <v>17</v>
      </c>
      <c r="F28" s="865" t="s">
        <v>17</v>
      </c>
      <c r="G28" s="865" t="s">
        <v>17</v>
      </c>
      <c r="H28" s="862">
        <v>18</v>
      </c>
      <c r="I28" s="41"/>
    </row>
    <row r="29" spans="1:9" ht="12.75">
      <c r="A29" s="725" t="s">
        <v>1098</v>
      </c>
      <c r="B29" s="867">
        <v>8</v>
      </c>
      <c r="C29" s="866">
        <v>1</v>
      </c>
      <c r="D29" s="866">
        <v>6</v>
      </c>
      <c r="E29" s="866">
        <v>1</v>
      </c>
      <c r="F29" s="865" t="s">
        <v>17</v>
      </c>
      <c r="G29" s="865" t="s">
        <v>17</v>
      </c>
      <c r="H29" s="862">
        <v>144</v>
      </c>
      <c r="I29" s="41"/>
    </row>
    <row r="30" spans="1:8" ht="12.75">
      <c r="A30" s="360"/>
      <c r="B30" s="447"/>
      <c r="C30" s="360"/>
      <c r="D30" s="360"/>
      <c r="E30" s="360"/>
      <c r="F30" s="360"/>
      <c r="G30" s="360"/>
      <c r="H30" s="367"/>
    </row>
    <row r="31" spans="1:8" ht="12.75">
      <c r="A31" s="96"/>
      <c r="B31" s="96"/>
      <c r="C31" s="96"/>
      <c r="D31" s="96"/>
      <c r="E31" s="96"/>
      <c r="F31" s="96"/>
      <c r="G31" s="96"/>
      <c r="H31" s="96"/>
    </row>
    <row r="32" ht="12.75">
      <c r="A32" s="864" t="s">
        <v>1097</v>
      </c>
    </row>
    <row r="33" ht="12.75">
      <c r="A33" s="49" t="s">
        <v>1096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57.xml><?xml version="1.0" encoding="utf-8"?>
<worksheet xmlns="http://schemas.openxmlformats.org/spreadsheetml/2006/main" xmlns:r="http://schemas.openxmlformats.org/officeDocument/2006/relationships">
  <dimension ref="A1:H32"/>
  <sheetViews>
    <sheetView zoomScalePageLayoutView="0" workbookViewId="0" topLeftCell="A1">
      <selection activeCell="A1" sqref="A1"/>
    </sheetView>
  </sheetViews>
  <sheetFormatPr defaultColWidth="9.140625" defaultRowHeight="12.75"/>
  <cols>
    <col min="1" max="5" width="16.7109375" style="0" customWidth="1"/>
  </cols>
  <sheetData>
    <row r="1" spans="1:5" ht="31.5">
      <c r="A1" s="98" t="s">
        <v>1120</v>
      </c>
      <c r="B1" s="139"/>
      <c r="C1" s="139"/>
      <c r="D1" s="139"/>
      <c r="E1" s="139"/>
    </row>
    <row r="2" spans="1:5" ht="13.5" thickBot="1">
      <c r="A2" s="353"/>
      <c r="B2" s="353"/>
      <c r="C2" s="353"/>
      <c r="D2" s="353"/>
      <c r="E2" s="353"/>
    </row>
    <row r="3" spans="1:4" s="145" customFormat="1" ht="24" customHeight="1" thickTop="1">
      <c r="A3" s="137"/>
      <c r="B3" s="281" t="s">
        <v>1119</v>
      </c>
      <c r="C3" s="281"/>
      <c r="D3" s="281"/>
    </row>
    <row r="4" spans="1:5" s="88" customFormat="1" ht="38.25">
      <c r="A4" s="468" t="s">
        <v>1118</v>
      </c>
      <c r="B4" s="468" t="s">
        <v>1117</v>
      </c>
      <c r="C4" s="468" t="s">
        <v>1116</v>
      </c>
      <c r="D4" s="90" t="s">
        <v>1115</v>
      </c>
      <c r="E4" s="89" t="s">
        <v>1114</v>
      </c>
    </row>
    <row r="5" spans="1:4" ht="12.75">
      <c r="A5" s="346"/>
      <c r="B5" s="346"/>
      <c r="C5" s="346"/>
      <c r="D5" s="346"/>
    </row>
    <row r="6" spans="1:5" ht="12.75">
      <c r="A6" s="876">
        <v>1991</v>
      </c>
      <c r="B6" s="875">
        <v>5</v>
      </c>
      <c r="C6" s="875">
        <v>81</v>
      </c>
      <c r="D6" s="875">
        <v>580888</v>
      </c>
      <c r="E6" s="874">
        <v>9633</v>
      </c>
    </row>
    <row r="7" spans="1:5" ht="12.75">
      <c r="A7" s="876">
        <v>1992</v>
      </c>
      <c r="B7" s="875">
        <v>5</v>
      </c>
      <c r="C7" s="875">
        <v>81</v>
      </c>
      <c r="D7" s="875">
        <v>654726</v>
      </c>
      <c r="E7" s="874">
        <v>9938</v>
      </c>
    </row>
    <row r="8" spans="1:5" ht="12.75">
      <c r="A8" s="876">
        <v>1993</v>
      </c>
      <c r="B8" s="875">
        <v>5</v>
      </c>
      <c r="C8" s="875">
        <v>81</v>
      </c>
      <c r="D8" s="875">
        <v>638972</v>
      </c>
      <c r="E8" s="874">
        <v>10251</v>
      </c>
    </row>
    <row r="9" spans="1:5" ht="12.75">
      <c r="A9" s="876">
        <v>1994</v>
      </c>
      <c r="B9" s="875">
        <v>5</v>
      </c>
      <c r="C9" s="875">
        <v>81</v>
      </c>
      <c r="D9" s="875">
        <v>580120</v>
      </c>
      <c r="E9" s="874">
        <v>8778</v>
      </c>
    </row>
    <row r="10" spans="1:5" ht="12.75">
      <c r="A10" s="876">
        <v>1995</v>
      </c>
      <c r="B10" s="875">
        <v>6</v>
      </c>
      <c r="C10" s="875">
        <v>99</v>
      </c>
      <c r="D10" s="875">
        <v>650934</v>
      </c>
      <c r="E10" s="874">
        <v>10514</v>
      </c>
    </row>
    <row r="11" spans="1:5" ht="12.75">
      <c r="A11" s="876">
        <v>1996</v>
      </c>
      <c r="B11" s="875">
        <v>6</v>
      </c>
      <c r="C11" s="875">
        <v>99</v>
      </c>
      <c r="D11" s="875">
        <v>685191</v>
      </c>
      <c r="E11" s="874">
        <v>10622</v>
      </c>
    </row>
    <row r="12" spans="1:5" ht="12.75">
      <c r="A12" s="876">
        <v>1997</v>
      </c>
      <c r="B12" s="875">
        <v>6</v>
      </c>
      <c r="C12" s="875">
        <v>99</v>
      </c>
      <c r="D12" s="875">
        <v>686188</v>
      </c>
      <c r="E12" s="874">
        <v>15804</v>
      </c>
    </row>
    <row r="13" spans="1:5" ht="12.75">
      <c r="A13" s="876">
        <v>1998</v>
      </c>
      <c r="B13" s="875">
        <v>6</v>
      </c>
      <c r="C13" s="875">
        <v>99</v>
      </c>
      <c r="D13" s="875">
        <v>747379</v>
      </c>
      <c r="E13" s="874">
        <v>16929</v>
      </c>
    </row>
    <row r="14" spans="1:5" ht="12.75">
      <c r="A14" s="876">
        <v>1999</v>
      </c>
      <c r="B14" s="879" t="s">
        <v>21</v>
      </c>
      <c r="C14" s="878" t="s">
        <v>21</v>
      </c>
      <c r="D14" s="684" t="s">
        <v>21</v>
      </c>
      <c r="E14" s="874">
        <v>16884</v>
      </c>
    </row>
    <row r="15" spans="1:8" ht="12.75">
      <c r="A15" s="876">
        <v>2000</v>
      </c>
      <c r="B15" s="875">
        <v>6</v>
      </c>
      <c r="C15" s="875">
        <v>99</v>
      </c>
      <c r="D15" s="875">
        <v>663710</v>
      </c>
      <c r="E15" s="874">
        <v>16947</v>
      </c>
      <c r="H15" s="877"/>
    </row>
    <row r="16" spans="1:5" ht="12.75">
      <c r="A16" s="876">
        <v>2001</v>
      </c>
      <c r="B16" s="875">
        <v>6</v>
      </c>
      <c r="C16" s="875">
        <v>99</v>
      </c>
      <c r="D16" s="875">
        <v>638817</v>
      </c>
      <c r="E16" s="874">
        <v>16375</v>
      </c>
    </row>
    <row r="17" spans="1:5" ht="12.75">
      <c r="A17" s="876">
        <v>2002</v>
      </c>
      <c r="B17" s="875">
        <v>6</v>
      </c>
      <c r="C17" s="875">
        <v>99</v>
      </c>
      <c r="D17" s="875">
        <v>607823</v>
      </c>
      <c r="E17" s="874">
        <v>12045</v>
      </c>
    </row>
    <row r="18" spans="1:5" ht="12.75">
      <c r="A18" s="876">
        <v>2003</v>
      </c>
      <c r="B18" s="875">
        <v>6</v>
      </c>
      <c r="C18" s="875">
        <v>99</v>
      </c>
      <c r="D18" s="875">
        <v>602123</v>
      </c>
      <c r="E18" s="874">
        <v>12045</v>
      </c>
    </row>
    <row r="19" spans="1:5" ht="12.75">
      <c r="A19" s="876">
        <v>2004</v>
      </c>
      <c r="B19" s="875">
        <v>6</v>
      </c>
      <c r="C19" s="875">
        <v>99</v>
      </c>
      <c r="D19" s="875">
        <v>560921</v>
      </c>
      <c r="E19" s="874">
        <v>11128</v>
      </c>
    </row>
    <row r="20" spans="1:5" ht="12.75">
      <c r="A20" s="876">
        <v>2005</v>
      </c>
      <c r="B20" s="875">
        <v>6</v>
      </c>
      <c r="C20" s="875">
        <v>99</v>
      </c>
      <c r="D20" s="875">
        <v>530606</v>
      </c>
      <c r="E20" s="874">
        <v>14847</v>
      </c>
    </row>
    <row r="21" spans="1:5" ht="12.75">
      <c r="A21" s="876">
        <v>2006</v>
      </c>
      <c r="B21" s="875">
        <v>6</v>
      </c>
      <c r="C21" s="875">
        <v>99</v>
      </c>
      <c r="D21" s="875">
        <v>538051</v>
      </c>
      <c r="E21" s="874">
        <v>9179</v>
      </c>
    </row>
    <row r="22" spans="1:5" ht="12.75">
      <c r="A22" s="876">
        <v>2007</v>
      </c>
      <c r="B22" s="875">
        <v>6</v>
      </c>
      <c r="C22" s="875">
        <v>99</v>
      </c>
      <c r="D22" s="875">
        <v>556197</v>
      </c>
      <c r="E22" s="874">
        <v>8469</v>
      </c>
    </row>
    <row r="23" spans="1:5" ht="12.75">
      <c r="A23" s="876">
        <v>2008</v>
      </c>
      <c r="B23" s="875">
        <v>6</v>
      </c>
      <c r="C23" s="875">
        <v>99</v>
      </c>
      <c r="D23" s="875">
        <v>578082</v>
      </c>
      <c r="E23" s="874">
        <v>7622</v>
      </c>
    </row>
    <row r="24" spans="1:5" ht="12.75">
      <c r="A24" s="876">
        <v>2009</v>
      </c>
      <c r="B24" s="875">
        <v>6</v>
      </c>
      <c r="C24" s="875">
        <v>99</v>
      </c>
      <c r="D24" s="875">
        <v>563589</v>
      </c>
      <c r="E24" s="874">
        <v>7636</v>
      </c>
    </row>
    <row r="25" spans="1:5" ht="12.75">
      <c r="A25" s="876">
        <v>2010</v>
      </c>
      <c r="B25" s="875">
        <v>6</v>
      </c>
      <c r="C25" s="875">
        <v>99</v>
      </c>
      <c r="D25" s="875">
        <v>534508</v>
      </c>
      <c r="E25" s="874">
        <v>8815</v>
      </c>
    </row>
    <row r="26" spans="1:5" ht="12.75">
      <c r="A26" s="360"/>
      <c r="B26" s="360"/>
      <c r="C26" s="360"/>
      <c r="D26" s="360"/>
      <c r="E26" s="367"/>
    </row>
    <row r="28" ht="12.75">
      <c r="A28" s="51" t="s">
        <v>20</v>
      </c>
    </row>
    <row r="29" ht="12.75">
      <c r="A29" s="51" t="s">
        <v>1113</v>
      </c>
    </row>
    <row r="30" ht="12.75">
      <c r="A30" s="45" t="s">
        <v>1112</v>
      </c>
    </row>
    <row r="31" ht="12.75">
      <c r="A31" s="51" t="s">
        <v>1111</v>
      </c>
    </row>
    <row r="32" ht="12.75">
      <c r="A32" s="443" t="s">
        <v>1110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58.xml><?xml version="1.0" encoding="utf-8"?>
<worksheet xmlns="http://schemas.openxmlformats.org/spreadsheetml/2006/main" xmlns:r="http://schemas.openxmlformats.org/officeDocument/2006/relationships">
  <dimension ref="A1:I33"/>
  <sheetViews>
    <sheetView zoomScalePageLayoutView="0" workbookViewId="0" topLeftCell="A1">
      <selection activeCell="A1" sqref="A1"/>
    </sheetView>
  </sheetViews>
  <sheetFormatPr defaultColWidth="9.140625" defaultRowHeight="12.75"/>
  <cols>
    <col min="1" max="4" width="12.7109375" style="0" customWidth="1"/>
    <col min="5" max="6" width="16.421875" style="0" customWidth="1"/>
  </cols>
  <sheetData>
    <row r="1" spans="1:6" ht="18" customHeight="1">
      <c r="A1" s="98" t="s">
        <v>1130</v>
      </c>
      <c r="B1" s="139"/>
      <c r="C1" s="139"/>
      <c r="D1" s="139"/>
      <c r="E1" s="139"/>
      <c r="F1" s="139"/>
    </row>
    <row r="2" spans="1:6" ht="12.75" customHeight="1">
      <c r="A2" s="257"/>
      <c r="B2" s="139"/>
      <c r="C2" s="139"/>
      <c r="D2" s="139"/>
      <c r="E2" s="139"/>
      <c r="F2" s="139"/>
    </row>
    <row r="3" spans="1:6" ht="12.75">
      <c r="A3" s="666" t="s">
        <v>1129</v>
      </c>
      <c r="B3" s="139"/>
      <c r="C3" s="139"/>
      <c r="D3" s="139"/>
      <c r="E3" s="139"/>
      <c r="F3" s="139"/>
    </row>
    <row r="4" spans="1:6" ht="12.75">
      <c r="A4" s="882" t="s">
        <v>1128</v>
      </c>
      <c r="B4" s="139"/>
      <c r="C4" s="139"/>
      <c r="D4" s="139"/>
      <c r="E4" s="139"/>
      <c r="F4" s="139"/>
    </row>
    <row r="5" spans="1:6" ht="12.75">
      <c r="A5" s="882" t="s">
        <v>1127</v>
      </c>
      <c r="B5" s="139"/>
      <c r="C5" s="139"/>
      <c r="D5" s="139"/>
      <c r="E5" s="139"/>
      <c r="F5" s="139"/>
    </row>
    <row r="6" spans="1:6" ht="12.75">
      <c r="A6" s="882" t="s">
        <v>1126</v>
      </c>
      <c r="B6" s="139"/>
      <c r="C6" s="139"/>
      <c r="D6" s="139"/>
      <c r="E6" s="139"/>
      <c r="F6" s="139"/>
    </row>
    <row r="7" spans="1:6" ht="12.75" customHeight="1" thickBot="1">
      <c r="A7" s="353"/>
      <c r="B7" s="353"/>
      <c r="C7" s="353"/>
      <c r="D7" s="353"/>
      <c r="E7" s="353"/>
      <c r="F7" s="353"/>
    </row>
    <row r="8" spans="1:6" ht="23.25" customHeight="1" thickTop="1">
      <c r="A8" s="137"/>
      <c r="B8" s="137"/>
      <c r="C8" s="281" t="s">
        <v>1125</v>
      </c>
      <c r="D8" s="281"/>
      <c r="E8" s="281" t="s">
        <v>1124</v>
      </c>
      <c r="F8" s="183"/>
    </row>
    <row r="9" spans="1:6" ht="23.25" customHeight="1">
      <c r="A9" s="133" t="s">
        <v>35</v>
      </c>
      <c r="B9" s="133" t="s">
        <v>1116</v>
      </c>
      <c r="C9" s="133" t="s">
        <v>34</v>
      </c>
      <c r="D9" s="680" t="s">
        <v>1123</v>
      </c>
      <c r="E9" s="133" t="s">
        <v>34</v>
      </c>
      <c r="F9" s="440" t="s">
        <v>1122</v>
      </c>
    </row>
    <row r="10" spans="1:5" ht="12.75">
      <c r="A10" s="346"/>
      <c r="B10" s="346"/>
      <c r="C10" s="346"/>
      <c r="D10" s="346"/>
      <c r="E10" s="346"/>
    </row>
    <row r="11" spans="1:9" ht="12.75">
      <c r="A11" s="876">
        <v>1992</v>
      </c>
      <c r="B11" s="875">
        <v>72</v>
      </c>
      <c r="C11" s="875">
        <v>265</v>
      </c>
      <c r="D11" s="881">
        <v>23</v>
      </c>
      <c r="E11" s="875">
        <v>1200000</v>
      </c>
      <c r="F11" s="880">
        <v>216000</v>
      </c>
      <c r="I11" s="832"/>
    </row>
    <row r="12" spans="1:9" ht="12.75">
      <c r="A12" s="876">
        <v>1993</v>
      </c>
      <c r="B12" s="875">
        <v>72</v>
      </c>
      <c r="C12" s="875">
        <v>269</v>
      </c>
      <c r="D12" s="881">
        <v>19</v>
      </c>
      <c r="E12" s="875">
        <v>1200000</v>
      </c>
      <c r="F12" s="880">
        <v>216000</v>
      </c>
      <c r="I12" s="832"/>
    </row>
    <row r="13" spans="1:9" ht="12.75">
      <c r="A13" s="876">
        <v>1994</v>
      </c>
      <c r="B13" s="875">
        <v>72</v>
      </c>
      <c r="C13" s="875">
        <v>269</v>
      </c>
      <c r="D13" s="881">
        <v>19</v>
      </c>
      <c r="E13" s="875">
        <v>1200000</v>
      </c>
      <c r="F13" s="880">
        <v>216000</v>
      </c>
      <c r="I13" s="832"/>
    </row>
    <row r="14" spans="1:9" ht="12.75">
      <c r="A14" s="876">
        <v>1995</v>
      </c>
      <c r="B14" s="875">
        <v>72</v>
      </c>
      <c r="C14" s="875">
        <v>269</v>
      </c>
      <c r="D14" s="881">
        <v>19</v>
      </c>
      <c r="E14" s="875">
        <v>1200000</v>
      </c>
      <c r="F14" s="880">
        <v>216000</v>
      </c>
      <c r="I14" s="832"/>
    </row>
    <row r="15" spans="1:9" ht="12.75">
      <c r="A15" s="876">
        <v>1996</v>
      </c>
      <c r="B15" s="875">
        <v>72</v>
      </c>
      <c r="C15" s="875">
        <v>277</v>
      </c>
      <c r="D15" s="881">
        <v>11</v>
      </c>
      <c r="E15" s="875">
        <v>1200000</v>
      </c>
      <c r="F15" s="880">
        <v>216000</v>
      </c>
      <c r="I15" s="832"/>
    </row>
    <row r="16" spans="1:9" ht="12.75">
      <c r="A16" s="876">
        <v>1997</v>
      </c>
      <c r="B16" s="875">
        <v>72</v>
      </c>
      <c r="C16" s="875">
        <v>271</v>
      </c>
      <c r="D16" s="881">
        <v>17</v>
      </c>
      <c r="E16" s="875">
        <v>1200000</v>
      </c>
      <c r="F16" s="880">
        <v>216000</v>
      </c>
      <c r="I16" s="832"/>
    </row>
    <row r="17" spans="1:9" ht="12.75">
      <c r="A17" s="876">
        <v>1998</v>
      </c>
      <c r="B17" s="875">
        <v>72</v>
      </c>
      <c r="C17" s="875">
        <v>260</v>
      </c>
      <c r="D17" s="881">
        <v>28</v>
      </c>
      <c r="E17" s="875">
        <v>1800000</v>
      </c>
      <c r="F17" s="880">
        <v>324000</v>
      </c>
      <c r="I17" s="832"/>
    </row>
    <row r="18" spans="1:9" ht="12.75">
      <c r="A18" s="876">
        <v>1999</v>
      </c>
      <c r="B18" s="875">
        <v>72</v>
      </c>
      <c r="C18" s="875">
        <v>271</v>
      </c>
      <c r="D18" s="881">
        <v>9</v>
      </c>
      <c r="E18" s="875">
        <v>2600000</v>
      </c>
      <c r="F18" s="880">
        <v>468000</v>
      </c>
      <c r="I18" s="832"/>
    </row>
    <row r="19" spans="1:9" ht="12.75">
      <c r="A19" s="876">
        <v>2000</v>
      </c>
      <c r="B19" s="875">
        <v>72</v>
      </c>
      <c r="C19" s="875">
        <v>261</v>
      </c>
      <c r="D19" s="881">
        <v>19</v>
      </c>
      <c r="E19" s="875">
        <v>2900000</v>
      </c>
      <c r="F19" s="880">
        <v>522000</v>
      </c>
      <c r="I19" s="832"/>
    </row>
    <row r="20" spans="1:9" ht="12.75">
      <c r="A20" s="876">
        <v>2001</v>
      </c>
      <c r="B20" s="875">
        <v>72</v>
      </c>
      <c r="C20" s="875">
        <v>260</v>
      </c>
      <c r="D20" s="881">
        <v>20</v>
      </c>
      <c r="E20" s="875">
        <v>4000000</v>
      </c>
      <c r="F20" s="880">
        <v>720000</v>
      </c>
      <c r="I20" s="832"/>
    </row>
    <row r="21" spans="1:9" ht="12.75">
      <c r="A21" s="876">
        <v>2002</v>
      </c>
      <c r="B21" s="875">
        <v>72</v>
      </c>
      <c r="C21" s="875">
        <v>266</v>
      </c>
      <c r="D21" s="881">
        <v>14</v>
      </c>
      <c r="E21" s="875">
        <v>4000000</v>
      </c>
      <c r="F21" s="880">
        <v>720000</v>
      </c>
      <c r="I21" s="832"/>
    </row>
    <row r="22" spans="1:9" ht="12.75">
      <c r="A22" s="876">
        <v>2003</v>
      </c>
      <c r="B22" s="875">
        <v>72</v>
      </c>
      <c r="C22" s="875">
        <v>264</v>
      </c>
      <c r="D22" s="881">
        <v>16</v>
      </c>
      <c r="E22" s="875">
        <v>4500000</v>
      </c>
      <c r="F22" s="880">
        <v>810000</v>
      </c>
      <c r="I22" s="832"/>
    </row>
    <row r="23" spans="1:9" ht="12.75">
      <c r="A23" s="876">
        <v>2004</v>
      </c>
      <c r="B23" s="875">
        <v>72</v>
      </c>
      <c r="C23" s="875">
        <v>262</v>
      </c>
      <c r="D23" s="881">
        <v>18</v>
      </c>
      <c r="E23" s="875">
        <v>4800000</v>
      </c>
      <c r="F23" s="880">
        <v>864000</v>
      </c>
      <c r="I23" s="832"/>
    </row>
    <row r="24" spans="1:9" ht="12.75">
      <c r="A24" s="876">
        <v>2005</v>
      </c>
      <c r="B24" s="875">
        <v>72</v>
      </c>
      <c r="C24" s="875">
        <v>269</v>
      </c>
      <c r="D24" s="881">
        <v>11</v>
      </c>
      <c r="E24" s="875">
        <v>4800000</v>
      </c>
      <c r="F24" s="880">
        <v>864000</v>
      </c>
      <c r="I24" s="832"/>
    </row>
    <row r="25" spans="1:9" ht="12.75">
      <c r="A25" s="876">
        <v>2006</v>
      </c>
      <c r="B25" s="875">
        <v>72</v>
      </c>
      <c r="C25" s="875">
        <v>261</v>
      </c>
      <c r="D25" s="881">
        <v>19</v>
      </c>
      <c r="E25" s="875">
        <v>5100000</v>
      </c>
      <c r="F25" s="880">
        <v>918000</v>
      </c>
      <c r="I25" s="832"/>
    </row>
    <row r="26" spans="1:9" ht="12.75">
      <c r="A26" s="876">
        <v>2007</v>
      </c>
      <c r="B26" s="875">
        <v>72</v>
      </c>
      <c r="C26" s="875">
        <v>266</v>
      </c>
      <c r="D26" s="881">
        <v>14</v>
      </c>
      <c r="E26" s="875">
        <v>5200000</v>
      </c>
      <c r="F26" s="880">
        <v>936000</v>
      </c>
      <c r="I26" s="832"/>
    </row>
    <row r="27" spans="1:9" ht="12.75">
      <c r="A27" s="876">
        <v>2008</v>
      </c>
      <c r="B27" s="875">
        <v>72</v>
      </c>
      <c r="C27" s="875">
        <v>266</v>
      </c>
      <c r="D27" s="881">
        <v>14</v>
      </c>
      <c r="E27" s="875">
        <v>5300000</v>
      </c>
      <c r="F27" s="880">
        <v>954000</v>
      </c>
      <c r="I27" s="832"/>
    </row>
    <row r="28" spans="1:6" ht="12.75">
      <c r="A28" s="876">
        <v>2009</v>
      </c>
      <c r="B28" s="875">
        <v>72</v>
      </c>
      <c r="C28" s="875">
        <v>265</v>
      </c>
      <c r="D28" s="881">
        <v>15</v>
      </c>
      <c r="E28" s="875">
        <v>5400000</v>
      </c>
      <c r="F28" s="880">
        <v>972000</v>
      </c>
    </row>
    <row r="29" spans="1:6" ht="12.75">
      <c r="A29" s="876">
        <v>2010</v>
      </c>
      <c r="B29" s="875">
        <v>72</v>
      </c>
      <c r="C29" s="875">
        <v>265</v>
      </c>
      <c r="D29" s="881">
        <v>15</v>
      </c>
      <c r="E29" s="875">
        <v>5500000</v>
      </c>
      <c r="F29" s="880">
        <v>990000</v>
      </c>
    </row>
    <row r="30" spans="1:6" ht="12.75">
      <c r="A30" s="876">
        <v>2011</v>
      </c>
      <c r="B30" s="875">
        <v>72</v>
      </c>
      <c r="C30" s="875">
        <v>264</v>
      </c>
      <c r="D30" s="881">
        <v>16</v>
      </c>
      <c r="E30" s="875">
        <v>5500000</v>
      </c>
      <c r="F30" s="880">
        <v>990000</v>
      </c>
    </row>
    <row r="31" spans="1:6" ht="12.75">
      <c r="A31" s="360"/>
      <c r="B31" s="360"/>
      <c r="C31" s="360"/>
      <c r="D31" s="360"/>
      <c r="E31" s="360"/>
      <c r="F31" s="367"/>
    </row>
    <row r="33" ht="12.75">
      <c r="A33" s="50" t="s">
        <v>1121</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2010&amp;R&amp;9http://www.hawaii.gov/dbedt/</oddFooter>
  </headerFooter>
</worksheet>
</file>

<file path=xl/worksheets/sheet59.xml><?xml version="1.0" encoding="utf-8"?>
<worksheet xmlns="http://schemas.openxmlformats.org/spreadsheetml/2006/main" xmlns:r="http://schemas.openxmlformats.org/officeDocument/2006/relationships">
  <dimension ref="A1:E19"/>
  <sheetViews>
    <sheetView showGridLines="0" zoomScalePageLayoutView="0" workbookViewId="0" topLeftCell="A1">
      <selection activeCell="A1" sqref="A1"/>
    </sheetView>
  </sheetViews>
  <sheetFormatPr defaultColWidth="9.140625" defaultRowHeight="12.75"/>
  <cols>
    <col min="1" max="1" width="17.00390625" style="0" customWidth="1"/>
    <col min="2" max="5" width="16.7109375" style="0" customWidth="1"/>
  </cols>
  <sheetData>
    <row r="1" spans="1:5" ht="15.75" customHeight="1">
      <c r="A1" s="98" t="s">
        <v>1137</v>
      </c>
      <c r="B1" s="257"/>
      <c r="C1" s="257"/>
      <c r="D1" s="257"/>
      <c r="E1" s="257"/>
    </row>
    <row r="2" spans="1:5" ht="15.75">
      <c r="A2" s="98" t="s">
        <v>1136</v>
      </c>
      <c r="B2" s="257"/>
      <c r="C2" s="257"/>
      <c r="D2" s="257"/>
      <c r="E2" s="257"/>
    </row>
    <row r="3" spans="1:5" ht="16.5" thickBot="1">
      <c r="A3" s="94"/>
      <c r="B3" s="94"/>
      <c r="C3" s="94"/>
      <c r="D3" s="94"/>
      <c r="E3" s="94"/>
    </row>
    <row r="4" spans="1:5" s="145" customFormat="1" ht="34.5" customHeight="1" thickTop="1">
      <c r="A4" s="137"/>
      <c r="B4" s="182" t="s">
        <v>1135</v>
      </c>
      <c r="C4" s="136"/>
      <c r="D4" s="182" t="s">
        <v>1134</v>
      </c>
      <c r="E4" s="134"/>
    </row>
    <row r="5" spans="1:5" s="145" customFormat="1" ht="24" customHeight="1">
      <c r="A5" s="133" t="s">
        <v>1014</v>
      </c>
      <c r="B5" s="133" t="s">
        <v>604</v>
      </c>
      <c r="C5" s="680" t="s">
        <v>1133</v>
      </c>
      <c r="D5" s="133" t="s">
        <v>604</v>
      </c>
      <c r="E5" s="888" t="s">
        <v>1133</v>
      </c>
    </row>
    <row r="6" spans="1:4" ht="12.75">
      <c r="A6" s="346"/>
      <c r="B6" s="346"/>
      <c r="C6" s="346"/>
      <c r="D6" s="346"/>
    </row>
    <row r="7" spans="1:5" ht="12.75">
      <c r="A7" s="171" t="s">
        <v>93</v>
      </c>
      <c r="B7" s="886">
        <v>61</v>
      </c>
      <c r="C7" s="887">
        <v>1196.6</v>
      </c>
      <c r="D7" s="886">
        <v>55</v>
      </c>
      <c r="E7" s="885">
        <v>94.8</v>
      </c>
    </row>
    <row r="8" spans="1:5" ht="12.75">
      <c r="A8" s="346"/>
      <c r="B8" s="749"/>
      <c r="C8" s="753"/>
      <c r="D8" s="749"/>
      <c r="E8" s="883"/>
    </row>
    <row r="9" spans="1:5" ht="12.75">
      <c r="A9" s="346" t="s">
        <v>681</v>
      </c>
      <c r="B9" s="749">
        <v>26</v>
      </c>
      <c r="C9" s="753">
        <v>905.4</v>
      </c>
      <c r="D9" s="749">
        <v>8</v>
      </c>
      <c r="E9" s="883">
        <v>83.3</v>
      </c>
    </row>
    <row r="10" spans="1:5" ht="12.75">
      <c r="A10" s="346" t="s">
        <v>88</v>
      </c>
      <c r="B10" s="749">
        <v>7</v>
      </c>
      <c r="C10" s="753">
        <v>90.7</v>
      </c>
      <c r="D10" s="749">
        <v>11</v>
      </c>
      <c r="E10" s="883">
        <v>0.3</v>
      </c>
    </row>
    <row r="11" spans="1:5" ht="12.75">
      <c r="A11" s="346" t="s">
        <v>86</v>
      </c>
      <c r="B11" s="749">
        <v>1</v>
      </c>
      <c r="C11" s="753">
        <v>30.8</v>
      </c>
      <c r="D11" s="749">
        <v>4</v>
      </c>
      <c r="E11" s="884" t="s">
        <v>990</v>
      </c>
    </row>
    <row r="12" spans="1:5" ht="12.75">
      <c r="A12" s="346" t="s">
        <v>87</v>
      </c>
      <c r="B12" s="749">
        <v>1</v>
      </c>
      <c r="C12" s="753">
        <v>16</v>
      </c>
      <c r="D12" s="749">
        <v>6</v>
      </c>
      <c r="E12" s="884" t="s">
        <v>990</v>
      </c>
    </row>
    <row r="13" spans="1:5" ht="12.75">
      <c r="A13" s="346" t="s">
        <v>92</v>
      </c>
      <c r="B13" s="749">
        <v>12</v>
      </c>
      <c r="C13" s="753">
        <v>25</v>
      </c>
      <c r="D13" s="749">
        <v>19</v>
      </c>
      <c r="E13" s="883">
        <v>0.6</v>
      </c>
    </row>
    <row r="14" spans="1:5" ht="12.75">
      <c r="A14" s="346" t="s">
        <v>104</v>
      </c>
      <c r="B14" s="749">
        <v>14</v>
      </c>
      <c r="C14" s="753">
        <v>129.2</v>
      </c>
      <c r="D14" s="749">
        <v>7</v>
      </c>
      <c r="E14" s="883">
        <v>10.5</v>
      </c>
    </row>
    <row r="15" spans="1:5" ht="12.75">
      <c r="A15" s="360"/>
      <c r="B15" s="809"/>
      <c r="C15" s="809"/>
      <c r="D15" s="809"/>
      <c r="E15" s="677"/>
    </row>
    <row r="17" ht="12.75">
      <c r="A17" s="311" t="s">
        <v>1132</v>
      </c>
    </row>
    <row r="18" ht="12.75">
      <c r="A18" s="561" t="s">
        <v>1131</v>
      </c>
    </row>
    <row r="19" ht="12.75">
      <c r="A19" s="45" t="s">
        <v>1006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6.xml><?xml version="1.0" encoding="utf-8"?>
<worksheet xmlns="http://schemas.openxmlformats.org/spreadsheetml/2006/main" xmlns:r="http://schemas.openxmlformats.org/officeDocument/2006/relationships">
  <dimension ref="A1:Q64"/>
  <sheetViews>
    <sheetView zoomScalePageLayoutView="0" workbookViewId="0" topLeftCell="A1">
      <selection activeCell="A1" sqref="A1"/>
    </sheetView>
  </sheetViews>
  <sheetFormatPr defaultColWidth="9.140625" defaultRowHeight="12.75"/>
  <cols>
    <col min="1" max="1" width="20.00390625" style="146" customWidth="1"/>
    <col min="2" max="7" width="10.7109375" style="146" customWidth="1"/>
    <col min="8" max="8" width="10.28125" style="146" bestFit="1" customWidth="1"/>
    <col min="17" max="16384" width="9.140625" style="146" customWidth="1"/>
  </cols>
  <sheetData>
    <row r="1" spans="1:7" ht="31.5">
      <c r="A1" s="98" t="s">
        <v>82</v>
      </c>
      <c r="B1" s="151"/>
      <c r="C1" s="151"/>
      <c r="D1" s="151"/>
      <c r="E1" s="151"/>
      <c r="F1" s="151"/>
      <c r="G1" s="151"/>
    </row>
    <row r="2" spans="1:7" ht="12.75" customHeight="1">
      <c r="A2" s="98"/>
      <c r="B2" s="151"/>
      <c r="C2" s="151"/>
      <c r="D2" s="151"/>
      <c r="E2" s="151"/>
      <c r="F2" s="151"/>
      <c r="G2" s="151"/>
    </row>
    <row r="3" spans="1:7" ht="12.75" customHeight="1">
      <c r="A3" s="97" t="s">
        <v>43</v>
      </c>
      <c r="B3" s="151"/>
      <c r="C3" s="151"/>
      <c r="D3" s="151"/>
      <c r="E3" s="151"/>
      <c r="F3" s="151"/>
      <c r="G3" s="151"/>
    </row>
    <row r="4" spans="1:7" ht="12.75" customHeight="1">
      <c r="A4" s="96" t="s">
        <v>42</v>
      </c>
      <c r="B4" s="151"/>
      <c r="C4" s="151"/>
      <c r="D4" s="151"/>
      <c r="E4" s="151"/>
      <c r="F4" s="151"/>
      <c r="G4" s="151"/>
    </row>
    <row r="5" spans="1:7" ht="12.75" customHeight="1">
      <c r="A5" s="96" t="s">
        <v>41</v>
      </c>
      <c r="B5" s="151"/>
      <c r="C5" s="151"/>
      <c r="D5" s="151"/>
      <c r="E5" s="151"/>
      <c r="F5" s="151"/>
      <c r="G5" s="151"/>
    </row>
    <row r="6" spans="1:7" ht="12.75" customHeight="1">
      <c r="A6" s="96" t="s">
        <v>40</v>
      </c>
      <c r="B6" s="151"/>
      <c r="C6" s="151"/>
      <c r="D6" s="151"/>
      <c r="E6" s="151"/>
      <c r="F6" s="151"/>
      <c r="G6" s="151"/>
    </row>
    <row r="7" spans="1:7" ht="12.75" customHeight="1" thickBot="1">
      <c r="A7" s="94"/>
      <c r="B7" s="186"/>
      <c r="C7" s="185"/>
      <c r="D7" s="185"/>
      <c r="E7" s="186"/>
      <c r="F7" s="185"/>
      <c r="G7" s="185"/>
    </row>
    <row r="8" spans="1:16" s="145" customFormat="1" ht="24" customHeight="1" thickTop="1">
      <c r="A8" s="137"/>
      <c r="B8" s="184">
        <v>2009</v>
      </c>
      <c r="C8" s="183"/>
      <c r="D8" s="183"/>
      <c r="E8" s="184">
        <v>2010</v>
      </c>
      <c r="F8" s="183"/>
      <c r="G8" s="183"/>
      <c r="I8"/>
      <c r="J8"/>
      <c r="K8"/>
      <c r="L8"/>
      <c r="M8"/>
      <c r="N8"/>
      <c r="O8"/>
      <c r="P8"/>
    </row>
    <row r="9" spans="1:17" s="176" customFormat="1" ht="41.25" customHeight="1">
      <c r="A9" s="182" t="s">
        <v>81</v>
      </c>
      <c r="B9" s="179" t="s">
        <v>34</v>
      </c>
      <c r="C9" s="181" t="s">
        <v>3</v>
      </c>
      <c r="D9" s="180" t="s">
        <v>80</v>
      </c>
      <c r="E9" s="179" t="s">
        <v>34</v>
      </c>
      <c r="F9" s="178" t="s">
        <v>3</v>
      </c>
      <c r="G9" s="177" t="s">
        <v>80</v>
      </c>
      <c r="I9"/>
      <c r="J9"/>
      <c r="K9"/>
      <c r="L9"/>
      <c r="M9"/>
      <c r="N9"/>
      <c r="O9"/>
      <c r="P9"/>
      <c r="Q9"/>
    </row>
    <row r="10" spans="1:17" ht="12.75">
      <c r="A10" s="165"/>
      <c r="B10" s="173"/>
      <c r="C10" s="175"/>
      <c r="D10" s="174"/>
      <c r="E10" s="173"/>
      <c r="F10" s="172"/>
      <c r="G10" s="164"/>
      <c r="Q10"/>
    </row>
    <row r="11" spans="1:17" ht="12.75" customHeight="1">
      <c r="A11" s="171" t="s">
        <v>79</v>
      </c>
      <c r="B11" s="170">
        <v>6420447.946511422</v>
      </c>
      <c r="C11" s="169">
        <v>4672000.946511422</v>
      </c>
      <c r="D11" s="168">
        <v>1748447</v>
      </c>
      <c r="E11" s="170">
        <v>6982424.438769562</v>
      </c>
      <c r="F11" s="169">
        <v>5022883.022102834</v>
      </c>
      <c r="G11" s="168">
        <v>1959541.4166667282</v>
      </c>
      <c r="H11" s="149"/>
      <c r="Q11"/>
    </row>
    <row r="12" spans="1:17" ht="12.75" customHeight="1">
      <c r="A12" s="165"/>
      <c r="B12" s="162"/>
      <c r="C12" s="161"/>
      <c r="D12" s="160"/>
      <c r="E12" s="162"/>
      <c r="F12" s="161"/>
      <c r="G12" s="160"/>
      <c r="Q12"/>
    </row>
    <row r="13" spans="1:17" ht="12.75" customHeight="1">
      <c r="A13" s="163" t="s">
        <v>78</v>
      </c>
      <c r="B13" s="162">
        <v>2718817.7039503898</v>
      </c>
      <c r="C13" s="161">
        <v>2667057.7039503898</v>
      </c>
      <c r="D13" s="160">
        <v>51760</v>
      </c>
      <c r="E13" s="162">
        <v>2960782.554419885</v>
      </c>
      <c r="F13" s="161">
        <v>2896133.554419885</v>
      </c>
      <c r="G13" s="160">
        <v>64648.99999999986</v>
      </c>
      <c r="Q13"/>
    </row>
    <row r="14" spans="1:17" ht="12.75">
      <c r="A14" s="163" t="s">
        <v>77</v>
      </c>
      <c r="B14" s="162">
        <v>1561468.4067504636</v>
      </c>
      <c r="C14" s="161">
        <v>1520548.4067504636</v>
      </c>
      <c r="D14" s="160">
        <v>40920</v>
      </c>
      <c r="E14" s="162">
        <v>1631867.3073795997</v>
      </c>
      <c r="F14" s="161">
        <v>1581476.3073795994</v>
      </c>
      <c r="G14" s="160">
        <v>50391.00000000018</v>
      </c>
      <c r="Q14"/>
    </row>
    <row r="15" spans="1:17" ht="12.75">
      <c r="A15" s="165" t="s">
        <v>76</v>
      </c>
      <c r="B15" s="162">
        <v>1168079.6768339924</v>
      </c>
      <c r="C15" s="161">
        <v>6723.67683399212</v>
      </c>
      <c r="D15" s="160">
        <v>1161356.0000000002</v>
      </c>
      <c r="E15" s="162">
        <v>1239481.1112044107</v>
      </c>
      <c r="F15" s="161">
        <v>8149.111204357489</v>
      </c>
      <c r="G15" s="160">
        <v>1231332.000000053</v>
      </c>
      <c r="Q15"/>
    </row>
    <row r="16" spans="1:17" ht="12.75">
      <c r="A16" s="165" t="s">
        <v>75</v>
      </c>
      <c r="B16" s="162">
        <v>346582.91105745034</v>
      </c>
      <c r="C16" s="161">
        <v>150751.54359147497</v>
      </c>
      <c r="D16" s="160">
        <v>195831.36746597537</v>
      </c>
      <c r="E16" s="162">
        <v>406451.6230853682</v>
      </c>
      <c r="F16" s="161">
        <v>171547.6230853597</v>
      </c>
      <c r="G16" s="160">
        <v>234904.0000000085</v>
      </c>
      <c r="Q16"/>
    </row>
    <row r="17" spans="1:17" ht="12.75">
      <c r="A17" s="165"/>
      <c r="B17" s="162"/>
      <c r="C17" s="161"/>
      <c r="D17" s="164"/>
      <c r="E17" s="162"/>
      <c r="F17" s="161"/>
      <c r="G17" s="164"/>
      <c r="Q17"/>
    </row>
    <row r="18" spans="1:17" ht="12.75" customHeight="1">
      <c r="A18" s="163" t="s">
        <v>74</v>
      </c>
      <c r="B18" s="162">
        <v>110379.72878794576</v>
      </c>
      <c r="C18" s="161">
        <v>27877.72878794576</v>
      </c>
      <c r="D18" s="160">
        <v>82502</v>
      </c>
      <c r="E18" s="162">
        <v>168486.20999095993</v>
      </c>
      <c r="F18" s="161">
        <v>39093.90441221759</v>
      </c>
      <c r="G18" s="160">
        <v>129392.30557874235</v>
      </c>
      <c r="Q18"/>
    </row>
    <row r="19" spans="1:17" ht="12.75" customHeight="1">
      <c r="A19" s="167" t="s">
        <v>73</v>
      </c>
      <c r="B19" s="162">
        <v>41924.413283156464</v>
      </c>
      <c r="C19" s="161">
        <v>18693.413283156468</v>
      </c>
      <c r="D19" s="160">
        <v>23231</v>
      </c>
      <c r="E19" s="162">
        <v>62031.64124011349</v>
      </c>
      <c r="F19" s="161">
        <v>27430.70106203892</v>
      </c>
      <c r="G19" s="160">
        <v>34600.94017807457</v>
      </c>
      <c r="Q19"/>
    </row>
    <row r="20" spans="1:17" ht="12.75" customHeight="1">
      <c r="A20" s="167" t="s">
        <v>72</v>
      </c>
      <c r="B20" s="162">
        <v>4910.365727951588</v>
      </c>
      <c r="C20" s="161">
        <v>1199.3657279515887</v>
      </c>
      <c r="D20" s="160">
        <v>3711</v>
      </c>
      <c r="E20" s="162">
        <v>4972.4075865651</v>
      </c>
      <c r="F20" s="161">
        <v>1327.9703995868028</v>
      </c>
      <c r="G20" s="160">
        <v>3644.437186978297</v>
      </c>
      <c r="Q20"/>
    </row>
    <row r="21" spans="1:17" ht="12.75" customHeight="1">
      <c r="A21" s="167" t="s">
        <v>71</v>
      </c>
      <c r="B21" s="162">
        <v>51353.276739869994</v>
      </c>
      <c r="C21" s="161">
        <v>5685.2767398699925</v>
      </c>
      <c r="D21" s="160">
        <v>45668</v>
      </c>
      <c r="E21" s="162">
        <v>81920.1033254516</v>
      </c>
      <c r="F21" s="161">
        <v>7550.151182991937</v>
      </c>
      <c r="G21" s="160">
        <v>74369.95214245966</v>
      </c>
      <c r="Q21"/>
    </row>
    <row r="22" spans="1:17" ht="12.75" customHeight="1">
      <c r="A22" s="167" t="s">
        <v>70</v>
      </c>
      <c r="B22" s="162">
        <v>3655.2224508366435</v>
      </c>
      <c r="C22" s="161">
        <v>877.2224508366435</v>
      </c>
      <c r="D22" s="160">
        <v>2778</v>
      </c>
      <c r="E22" s="162">
        <v>3899.0577770647633</v>
      </c>
      <c r="F22" s="161">
        <v>1027.0637592573069</v>
      </c>
      <c r="G22" s="160">
        <v>2871.9940178074567</v>
      </c>
      <c r="Q22"/>
    </row>
    <row r="23" spans="1:17" ht="12.75">
      <c r="A23" s="167" t="s">
        <v>69</v>
      </c>
      <c r="B23" s="162">
        <v>8536.450586130597</v>
      </c>
      <c r="C23" s="161">
        <v>1422.4505861305977</v>
      </c>
      <c r="D23" s="160">
        <v>7114</v>
      </c>
      <c r="E23" s="162">
        <v>15663.000061764606</v>
      </c>
      <c r="F23" s="161">
        <v>1758.018008342235</v>
      </c>
      <c r="G23" s="160">
        <v>13904.98205342237</v>
      </c>
      <c r="Q23"/>
    </row>
    <row r="24" spans="1:17" ht="12.75" customHeight="1">
      <c r="A24" s="165"/>
      <c r="B24" s="162"/>
      <c r="C24" s="161"/>
      <c r="D24" s="160"/>
      <c r="E24" s="162"/>
      <c r="F24" s="161"/>
      <c r="G24" s="160"/>
      <c r="Q24"/>
    </row>
    <row r="25" spans="1:17" ht="12.75" customHeight="1">
      <c r="A25" s="163" t="s">
        <v>68</v>
      </c>
      <c r="B25" s="162">
        <v>136716.51481853658</v>
      </c>
      <c r="C25" s="161">
        <v>30451.514818536583</v>
      </c>
      <c r="D25" s="160">
        <v>106265</v>
      </c>
      <c r="E25" s="162">
        <v>161792.7616004271</v>
      </c>
      <c r="F25" s="161">
        <v>37776.61155869086</v>
      </c>
      <c r="G25" s="160">
        <v>124016.15004173623</v>
      </c>
      <c r="Q25"/>
    </row>
    <row r="26" spans="1:17" ht="12.75" customHeight="1">
      <c r="A26" s="167" t="s">
        <v>67</v>
      </c>
      <c r="B26" s="162">
        <v>121482.22882485209</v>
      </c>
      <c r="C26" s="161">
        <v>27295.22882485209</v>
      </c>
      <c r="D26" s="160">
        <v>94187</v>
      </c>
      <c r="E26" s="162">
        <v>143742.4239787956</v>
      </c>
      <c r="F26" s="161">
        <v>33731.190186363776</v>
      </c>
      <c r="G26" s="160">
        <v>110011.23379243183</v>
      </c>
      <c r="Q26"/>
    </row>
    <row r="27" spans="1:17" ht="12.75" customHeight="1">
      <c r="A27" s="167" t="s">
        <v>66</v>
      </c>
      <c r="B27" s="162">
        <v>15234.285993684582</v>
      </c>
      <c r="C27" s="161">
        <v>3156.285993684582</v>
      </c>
      <c r="D27" s="160">
        <v>12078</v>
      </c>
      <c r="E27" s="162">
        <v>18050.337621631115</v>
      </c>
      <c r="F27" s="161">
        <v>4045.4213723267194</v>
      </c>
      <c r="G27" s="160">
        <v>14004.916249304397</v>
      </c>
      <c r="Q27"/>
    </row>
    <row r="28" spans="1:17" ht="12.75">
      <c r="A28" s="165"/>
      <c r="B28" s="162"/>
      <c r="C28" s="161"/>
      <c r="D28" s="160"/>
      <c r="E28" s="162"/>
      <c r="F28" s="161"/>
      <c r="G28" s="160"/>
      <c r="Q28"/>
    </row>
    <row r="29" spans="1:17" ht="12.75">
      <c r="A29" s="163" t="s">
        <v>65</v>
      </c>
      <c r="B29" s="162">
        <v>104403.11398898267</v>
      </c>
      <c r="C29" s="161">
        <v>93329.11398898267</v>
      </c>
      <c r="D29" s="160">
        <v>11074</v>
      </c>
      <c r="E29" s="162">
        <v>114567.99747869259</v>
      </c>
      <c r="F29" s="161">
        <v>98751.91922326687</v>
      </c>
      <c r="G29" s="160">
        <v>15816.07825542571</v>
      </c>
      <c r="Q29"/>
    </row>
    <row r="30" spans="1:17" ht="12.75" customHeight="1">
      <c r="A30" s="167" t="s">
        <v>64</v>
      </c>
      <c r="B30" s="162">
        <v>44475.88532922505</v>
      </c>
      <c r="C30" s="161">
        <v>37789.88532922505</v>
      </c>
      <c r="D30" s="160">
        <v>6686</v>
      </c>
      <c r="E30" s="162">
        <v>46243.883941667926</v>
      </c>
      <c r="F30" s="161">
        <v>39830.88394166792</v>
      </c>
      <c r="G30" s="160">
        <v>6413.000000000004</v>
      </c>
      <c r="Q30"/>
    </row>
    <row r="31" spans="1:17" ht="12.75" customHeight="1">
      <c r="A31" s="167" t="s">
        <v>63</v>
      </c>
      <c r="B31" s="162">
        <v>8851.464004433616</v>
      </c>
      <c r="C31" s="161">
        <v>7733.464004433616</v>
      </c>
      <c r="D31" s="160">
        <v>1118</v>
      </c>
      <c r="E31" s="162">
        <v>12706.944056266162</v>
      </c>
      <c r="F31" s="161">
        <v>8192.944056266158</v>
      </c>
      <c r="G31" s="160">
        <v>4514.000000000004</v>
      </c>
      <c r="Q31"/>
    </row>
    <row r="32" spans="1:17" ht="12.75">
      <c r="A32" s="167" t="s">
        <v>62</v>
      </c>
      <c r="B32" s="162">
        <v>32105.209901623773</v>
      </c>
      <c r="C32" s="161">
        <v>30024.209901623773</v>
      </c>
      <c r="D32" s="160">
        <v>2081</v>
      </c>
      <c r="E32" s="162">
        <v>33932.706136504734</v>
      </c>
      <c r="F32" s="161">
        <v>30876.706136504734</v>
      </c>
      <c r="G32" s="160">
        <v>3055.9999999999995</v>
      </c>
      <c r="Q32"/>
    </row>
    <row r="33" spans="1:17" ht="12.75" customHeight="1">
      <c r="A33" s="63" t="s">
        <v>61</v>
      </c>
      <c r="B33" s="162">
        <v>10208.364057906227</v>
      </c>
      <c r="C33" s="161">
        <v>9759.364057906227</v>
      </c>
      <c r="D33" s="160">
        <v>449</v>
      </c>
      <c r="E33" s="162">
        <v>11186.776100665513</v>
      </c>
      <c r="F33" s="161">
        <v>10624.7880650506</v>
      </c>
      <c r="G33" s="160">
        <v>561.9880356149138</v>
      </c>
      <c r="Q33"/>
    </row>
    <row r="34" spans="1:17" ht="12.75" customHeight="1">
      <c r="A34" s="63" t="s">
        <v>60</v>
      </c>
      <c r="B34" s="162">
        <v>8762.190695804438</v>
      </c>
      <c r="C34" s="161">
        <v>8022.190695804439</v>
      </c>
      <c r="D34" s="160">
        <v>740</v>
      </c>
      <c r="E34" s="162">
        <v>10497.525237447077</v>
      </c>
      <c r="F34" s="161">
        <v>9226.597023757595</v>
      </c>
      <c r="G34" s="160">
        <v>1270.9282136894826</v>
      </c>
      <c r="Q34"/>
    </row>
    <row r="35" spans="1:17" ht="12.75">
      <c r="A35" s="165"/>
      <c r="B35" s="162"/>
      <c r="C35" s="161"/>
      <c r="D35" s="166"/>
      <c r="E35" s="162"/>
      <c r="F35" s="161"/>
      <c r="G35" s="166"/>
      <c r="Q35"/>
    </row>
    <row r="36" spans="1:17" ht="12.75" customHeight="1">
      <c r="A36" s="163" t="s">
        <v>59</v>
      </c>
      <c r="B36" s="162">
        <v>17501.858330762934</v>
      </c>
      <c r="C36" s="161">
        <v>16968.858330762934</v>
      </c>
      <c r="D36" s="160">
        <v>533</v>
      </c>
      <c r="E36" s="162">
        <v>20008.247705339585</v>
      </c>
      <c r="F36" s="161">
        <v>19217.265651917216</v>
      </c>
      <c r="G36" s="160">
        <v>790.9820534223707</v>
      </c>
      <c r="Q36"/>
    </row>
    <row r="37" spans="1:17" ht="12.75" customHeight="1">
      <c r="A37" s="63" t="s">
        <v>58</v>
      </c>
      <c r="B37" s="162">
        <v>2973.737042790024</v>
      </c>
      <c r="C37" s="161">
        <v>2890.737042790024</v>
      </c>
      <c r="D37" s="160">
        <v>83</v>
      </c>
      <c r="E37" s="162">
        <v>3371.567553956237</v>
      </c>
      <c r="F37" s="161">
        <v>3293.567553956237</v>
      </c>
      <c r="G37" s="160">
        <v>78</v>
      </c>
      <c r="H37"/>
      <c r="Q37"/>
    </row>
    <row r="38" spans="1:17" ht="12.75">
      <c r="A38" s="63" t="s">
        <v>57</v>
      </c>
      <c r="B38" s="162">
        <v>7620.358836387298</v>
      </c>
      <c r="C38" s="161">
        <v>7421.358836387298</v>
      </c>
      <c r="D38" s="160">
        <v>199</v>
      </c>
      <c r="E38" s="162">
        <v>9545.780446209752</v>
      </c>
      <c r="F38" s="161">
        <v>9233.283437306023</v>
      </c>
      <c r="G38" s="160">
        <v>312.49700890372844</v>
      </c>
      <c r="H38"/>
      <c r="Q38"/>
    </row>
    <row r="39" spans="1:17" ht="12.75">
      <c r="A39" s="63" t="s">
        <v>56</v>
      </c>
      <c r="B39" s="162">
        <v>6907.762451584977</v>
      </c>
      <c r="C39" s="161">
        <v>6656.762451584977</v>
      </c>
      <c r="D39" s="160">
        <v>251</v>
      </c>
      <c r="E39" s="162">
        <v>7090.899705174564</v>
      </c>
      <c r="F39" s="161">
        <v>6690.414660655922</v>
      </c>
      <c r="G39" s="160">
        <v>400.4850445186422</v>
      </c>
      <c r="H39"/>
      <c r="Q39"/>
    </row>
    <row r="40" spans="1:17" ht="12.75">
      <c r="A40" s="165"/>
      <c r="B40" s="162"/>
      <c r="C40" s="161"/>
      <c r="D40" s="164"/>
      <c r="E40" s="162"/>
      <c r="F40" s="161"/>
      <c r="G40" s="164"/>
      <c r="H40"/>
      <c r="Q40"/>
    </row>
    <row r="41" spans="1:17" ht="12.75">
      <c r="A41" s="163" t="s">
        <v>55</v>
      </c>
      <c r="B41" s="162">
        <v>256498.03198449177</v>
      </c>
      <c r="C41" s="161">
        <v>158292.39945046735</v>
      </c>
      <c r="D41" s="160">
        <v>98205.63253402442</v>
      </c>
      <c r="E41" s="162">
        <v>278986.6259048803</v>
      </c>
      <c r="F41" s="161">
        <v>170736.7251675403</v>
      </c>
      <c r="G41" s="160">
        <v>108249.90073734</v>
      </c>
      <c r="H41"/>
      <c r="Q41"/>
    </row>
    <row r="42" spans="1:17" ht="12.75">
      <c r="A42" s="158"/>
      <c r="B42" s="159"/>
      <c r="C42" s="158"/>
      <c r="D42" s="157"/>
      <c r="E42" s="156"/>
      <c r="F42" s="155"/>
      <c r="G42" s="154"/>
      <c r="H42"/>
      <c r="Q42"/>
    </row>
    <row r="43" spans="1:17" ht="12.75">
      <c r="A43" s="153"/>
      <c r="B43" s="153"/>
      <c r="C43" s="153"/>
      <c r="D43" s="153"/>
      <c r="E43" s="153"/>
      <c r="F43" s="153"/>
      <c r="G43" s="152"/>
      <c r="H43"/>
      <c r="Q43"/>
    </row>
    <row r="44" spans="1:17" ht="12.75">
      <c r="A44" s="50" t="s">
        <v>39</v>
      </c>
      <c r="B44" s="149"/>
      <c r="C44" s="149"/>
      <c r="D44" s="149"/>
      <c r="E44" s="149"/>
      <c r="F44" s="149"/>
      <c r="G44" s="149"/>
      <c r="Q44"/>
    </row>
    <row r="45" spans="2:17" ht="12.75">
      <c r="B45" s="149"/>
      <c r="C45" s="149"/>
      <c r="D45" s="149"/>
      <c r="E45" s="149"/>
      <c r="F45" s="149"/>
      <c r="G45" s="149"/>
      <c r="Q45"/>
    </row>
    <row r="46" spans="2:7" ht="12.75">
      <c r="B46" s="149"/>
      <c r="C46" s="149"/>
      <c r="D46" s="149"/>
      <c r="E46" s="149"/>
      <c r="F46" s="149"/>
      <c r="G46" s="149"/>
    </row>
    <row r="47" spans="2:7" ht="12.75">
      <c r="B47" s="149"/>
      <c r="C47" s="149"/>
      <c r="D47" s="149"/>
      <c r="E47" s="149"/>
      <c r="F47" s="149"/>
      <c r="G47" s="149"/>
    </row>
    <row r="48" spans="1:7" ht="31.5">
      <c r="A48" s="98" t="s">
        <v>54</v>
      </c>
      <c r="B48" s="151"/>
      <c r="C48" s="151"/>
      <c r="D48" s="151"/>
      <c r="E48" s="151"/>
      <c r="F48" s="151"/>
      <c r="G48" s="151"/>
    </row>
    <row r="49" spans="2:7" s="146" customFormat="1" ht="12.75">
      <c r="B49" s="149"/>
      <c r="C49" s="149"/>
      <c r="D49" s="149"/>
      <c r="E49" s="149"/>
      <c r="F49" s="149"/>
      <c r="G49" s="149"/>
    </row>
    <row r="50" spans="1:7" s="146" customFormat="1" ht="12.75">
      <c r="A50" s="150" t="s">
        <v>53</v>
      </c>
      <c r="B50" s="149"/>
      <c r="C50" s="149"/>
      <c r="D50" s="149"/>
      <c r="E50" s="149"/>
      <c r="F50" s="149"/>
      <c r="G50" s="149"/>
    </row>
    <row r="51" spans="1:7" s="146" customFormat="1" ht="12.75">
      <c r="A51" s="150" t="s">
        <v>52</v>
      </c>
      <c r="B51" s="149"/>
      <c r="C51" s="149"/>
      <c r="D51" s="149"/>
      <c r="E51" s="149"/>
      <c r="F51" s="149"/>
      <c r="G51" s="149"/>
    </row>
    <row r="52" spans="1:7" s="146" customFormat="1" ht="12.75">
      <c r="A52" s="150" t="s">
        <v>51</v>
      </c>
      <c r="B52" s="149"/>
      <c r="C52" s="149"/>
      <c r="D52" s="149"/>
      <c r="E52" s="149"/>
      <c r="F52" s="149"/>
      <c r="G52" s="149"/>
    </row>
    <row r="53" spans="1:7" s="146" customFormat="1" ht="12.75">
      <c r="A53" s="150" t="s">
        <v>50</v>
      </c>
      <c r="B53" s="149"/>
      <c r="C53" s="149"/>
      <c r="D53" s="149"/>
      <c r="E53" s="149"/>
      <c r="F53" s="149"/>
      <c r="G53" s="149"/>
    </row>
    <row r="54" spans="1:7" s="146" customFormat="1" ht="12.75">
      <c r="A54" s="150" t="s">
        <v>49</v>
      </c>
      <c r="B54" s="149"/>
      <c r="C54" s="149"/>
      <c r="D54" s="149"/>
      <c r="E54" s="149"/>
      <c r="F54" s="149"/>
      <c r="G54" s="149"/>
    </row>
    <row r="55" spans="1:7" s="146" customFormat="1" ht="12.75">
      <c r="A55" s="150" t="s">
        <v>48</v>
      </c>
      <c r="B55" s="149"/>
      <c r="C55" s="149"/>
      <c r="D55" s="149"/>
      <c r="E55" s="149"/>
      <c r="F55" s="149"/>
      <c r="G55" s="149"/>
    </row>
    <row r="56" spans="1:7" s="146" customFormat="1" ht="12.75">
      <c r="A56" s="150" t="s">
        <v>47</v>
      </c>
      <c r="B56" s="149"/>
      <c r="C56" s="149"/>
      <c r="D56" s="149"/>
      <c r="E56" s="149"/>
      <c r="F56" s="149"/>
      <c r="G56" s="149"/>
    </row>
    <row r="57" spans="1:7" s="146" customFormat="1" ht="12.75">
      <c r="A57" s="150" t="s">
        <v>46</v>
      </c>
      <c r="B57" s="149"/>
      <c r="C57" s="149"/>
      <c r="D57" s="149"/>
      <c r="E57" s="149"/>
      <c r="F57" s="149"/>
      <c r="G57" s="149"/>
    </row>
    <row r="58" spans="1:7" s="146" customFormat="1" ht="12.75">
      <c r="A58" s="49" t="s">
        <v>45</v>
      </c>
      <c r="B58" s="149"/>
      <c r="C58" s="149"/>
      <c r="D58" s="149"/>
      <c r="E58" s="149"/>
      <c r="F58" s="149"/>
      <c r="G58" s="149"/>
    </row>
    <row r="59" s="146" customFormat="1" ht="12.75">
      <c r="A59" s="50" t="s">
        <v>5</v>
      </c>
    </row>
    <row r="60" s="146" customFormat="1" ht="12.75">
      <c r="A60" s="49" t="s">
        <v>13</v>
      </c>
    </row>
    <row r="61" spans="1:4" s="146" customFormat="1" ht="12.75">
      <c r="A61" s="49"/>
      <c r="B61" s="149"/>
      <c r="C61" s="149"/>
      <c r="D61" s="149"/>
    </row>
    <row r="62" s="146" customFormat="1" ht="12.75">
      <c r="D62" s="148"/>
    </row>
    <row r="64" s="146" customFormat="1" ht="12.75">
      <c r="B64" s="147"/>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60.xml><?xml version="1.0" encoding="utf-8"?>
<worksheet xmlns="http://schemas.openxmlformats.org/spreadsheetml/2006/main" xmlns:r="http://schemas.openxmlformats.org/officeDocument/2006/relationships">
  <dimension ref="A1:I27"/>
  <sheetViews>
    <sheetView showGridLines="0" zoomScalePageLayoutView="0" workbookViewId="0" topLeftCell="A1">
      <selection activeCell="A1" sqref="A1"/>
    </sheetView>
  </sheetViews>
  <sheetFormatPr defaultColWidth="9.140625" defaultRowHeight="12.75"/>
  <cols>
    <col min="1" max="1" width="17.28125" style="0" customWidth="1"/>
    <col min="2" max="6" width="9.421875" style="0" customWidth="1"/>
  </cols>
  <sheetData>
    <row r="1" spans="1:8" ht="15.75">
      <c r="A1" s="355" t="s">
        <v>1144</v>
      </c>
      <c r="B1" s="139"/>
      <c r="C1" s="139"/>
      <c r="D1" s="139"/>
      <c r="E1" s="139"/>
      <c r="F1" s="139"/>
      <c r="G1" s="139"/>
      <c r="H1" s="139"/>
    </row>
    <row r="2" spans="1:2" ht="12.75" customHeight="1">
      <c r="A2" s="257"/>
      <c r="B2" s="139"/>
    </row>
    <row r="3" spans="1:8" ht="12.75">
      <c r="A3" s="139" t="s">
        <v>1143</v>
      </c>
      <c r="B3" s="139"/>
      <c r="C3" s="139"/>
      <c r="D3" s="139"/>
      <c r="E3" s="139"/>
      <c r="F3" s="139"/>
      <c r="G3" s="139"/>
      <c r="H3" s="139"/>
    </row>
    <row r="4" spans="1:6" ht="13.5" thickBot="1">
      <c r="A4" s="138"/>
      <c r="B4" s="138"/>
      <c r="C4" s="138"/>
      <c r="D4" s="353"/>
      <c r="E4" s="353"/>
      <c r="F4" s="353"/>
    </row>
    <row r="5" spans="1:8" s="145" customFormat="1" ht="24" customHeight="1" thickTop="1">
      <c r="A5" s="133" t="s">
        <v>1142</v>
      </c>
      <c r="B5" s="205">
        <v>2004</v>
      </c>
      <c r="C5" s="280">
        <v>2005</v>
      </c>
      <c r="D5" s="280">
        <v>2006</v>
      </c>
      <c r="E5" s="280">
        <v>2007</v>
      </c>
      <c r="F5" s="280">
        <v>2008</v>
      </c>
      <c r="G5" s="280">
        <v>2009</v>
      </c>
      <c r="H5" s="280">
        <v>2010</v>
      </c>
    </row>
    <row r="6" spans="1:9" ht="12.75">
      <c r="A6" s="346"/>
      <c r="B6" s="364"/>
      <c r="C6" s="364"/>
      <c r="D6" s="364"/>
      <c r="E6" s="364"/>
      <c r="F6" s="364"/>
      <c r="G6" s="364"/>
      <c r="H6" s="364"/>
      <c r="I6" s="96"/>
    </row>
    <row r="7" spans="1:9" ht="12.75">
      <c r="A7" s="346" t="s">
        <v>1141</v>
      </c>
      <c r="B7" s="892">
        <v>6173</v>
      </c>
      <c r="C7" s="891">
        <v>5655</v>
      </c>
      <c r="D7" s="891">
        <v>6059</v>
      </c>
      <c r="E7" s="891">
        <v>6787</v>
      </c>
      <c r="F7" s="891">
        <v>6857</v>
      </c>
      <c r="G7" s="890">
        <v>8279</v>
      </c>
      <c r="H7" s="890">
        <v>5678</v>
      </c>
      <c r="I7" s="96"/>
    </row>
    <row r="8" spans="1:9" ht="12.75">
      <c r="A8" s="346" t="s">
        <v>1140</v>
      </c>
      <c r="B8" s="892">
        <v>8693</v>
      </c>
      <c r="C8" s="891">
        <v>8223</v>
      </c>
      <c r="D8" s="891">
        <v>8345</v>
      </c>
      <c r="E8" s="891">
        <v>6856</v>
      </c>
      <c r="F8" s="891">
        <v>7803</v>
      </c>
      <c r="G8" s="890">
        <v>9653</v>
      </c>
      <c r="H8" s="890">
        <v>10427</v>
      </c>
      <c r="I8" s="96"/>
    </row>
    <row r="9" spans="1:9" ht="12.75">
      <c r="A9" s="360"/>
      <c r="B9" s="360"/>
      <c r="C9" s="360"/>
      <c r="D9" s="368"/>
      <c r="E9" s="367"/>
      <c r="F9" s="366"/>
      <c r="G9" s="366"/>
      <c r="H9" s="366"/>
      <c r="I9" s="96"/>
    </row>
    <row r="11" s="52" customFormat="1" ht="12.75">
      <c r="A11" s="561" t="s">
        <v>1139</v>
      </c>
    </row>
    <row r="12" ht="12.75">
      <c r="A12" s="443" t="s">
        <v>1138</v>
      </c>
    </row>
    <row r="25" spans="4:5" ht="12.75">
      <c r="D25" s="889"/>
      <c r="E25" s="889"/>
    </row>
    <row r="27" spans="4:5" ht="12.75">
      <c r="D27" s="889"/>
      <c r="E27" s="88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61.xml><?xml version="1.0" encoding="utf-8"?>
<worksheet xmlns="http://schemas.openxmlformats.org/spreadsheetml/2006/main" xmlns:r="http://schemas.openxmlformats.org/officeDocument/2006/relationships">
  <dimension ref="A1:G25"/>
  <sheetViews>
    <sheetView zoomScalePageLayoutView="0" workbookViewId="0" topLeftCell="A1">
      <selection activeCell="A1" sqref="A1"/>
    </sheetView>
  </sheetViews>
  <sheetFormatPr defaultColWidth="9.140625" defaultRowHeight="12.75"/>
  <cols>
    <col min="1" max="1" width="33.57421875" style="0" customWidth="1"/>
    <col min="2" max="2" width="10.00390625" style="0" customWidth="1"/>
    <col min="3" max="3" width="9.57421875" style="0" customWidth="1"/>
    <col min="4" max="4" width="10.7109375" style="0" customWidth="1"/>
    <col min="5" max="5" width="9.421875" style="0" customWidth="1"/>
    <col min="6" max="6" width="10.28125" style="0" customWidth="1"/>
  </cols>
  <sheetData>
    <row r="1" spans="1:6" ht="31.5">
      <c r="A1" s="98" t="s">
        <v>1169</v>
      </c>
      <c r="B1" s="139"/>
      <c r="C1" s="139"/>
      <c r="D1" s="139"/>
      <c r="E1" s="139"/>
      <c r="F1" s="139"/>
    </row>
    <row r="2" spans="1:6" ht="12.75" customHeight="1">
      <c r="A2" s="98"/>
      <c r="B2" s="139"/>
      <c r="C2" s="139"/>
      <c r="D2" s="139"/>
      <c r="E2" s="139"/>
      <c r="F2" s="139"/>
    </row>
    <row r="3" spans="1:6" ht="25.5">
      <c r="A3" s="644" t="s">
        <v>1168</v>
      </c>
      <c r="B3" s="139"/>
      <c r="C3" s="139"/>
      <c r="D3" s="139"/>
      <c r="E3" s="139"/>
      <c r="F3" s="139"/>
    </row>
    <row r="4" spans="1:6" ht="12.75" customHeight="1" thickBot="1">
      <c r="A4" s="94"/>
      <c r="B4" s="138"/>
      <c r="C4" s="138"/>
      <c r="D4" s="138"/>
      <c r="E4" s="138"/>
      <c r="F4" s="138"/>
    </row>
    <row r="5" spans="1:7" ht="18.75" customHeight="1" thickTop="1">
      <c r="A5" s="643"/>
      <c r="B5" s="918"/>
      <c r="C5" s="917" t="s">
        <v>1167</v>
      </c>
      <c r="D5" s="556"/>
      <c r="E5" s="916"/>
      <c r="F5" s="915"/>
      <c r="G5" s="96"/>
    </row>
    <row r="6" spans="1:7" s="145" customFormat="1" ht="25.5">
      <c r="A6" s="182" t="s">
        <v>121</v>
      </c>
      <c r="B6" s="914" t="s">
        <v>1166</v>
      </c>
      <c r="C6" s="180" t="s">
        <v>1165</v>
      </c>
      <c r="D6" s="178" t="s">
        <v>1164</v>
      </c>
      <c r="E6" s="180" t="s">
        <v>1140</v>
      </c>
      <c r="F6" s="331" t="s">
        <v>1163</v>
      </c>
      <c r="G6" s="387"/>
    </row>
    <row r="7" spans="1:7" ht="12.75">
      <c r="A7" s="876"/>
      <c r="B7" s="913"/>
      <c r="C7" s="96"/>
      <c r="D7" s="655"/>
      <c r="E7" s="636"/>
      <c r="F7" s="634"/>
      <c r="G7" s="96"/>
    </row>
    <row r="8" spans="1:7" ht="12.75">
      <c r="A8" s="900" t="s">
        <v>1162</v>
      </c>
      <c r="B8" s="912"/>
      <c r="C8" s="911"/>
      <c r="D8" s="910"/>
      <c r="E8" s="909"/>
      <c r="F8" s="909"/>
      <c r="G8" s="96"/>
    </row>
    <row r="9" spans="1:7" ht="12.75">
      <c r="A9" s="900" t="s">
        <v>1161</v>
      </c>
      <c r="B9" s="899">
        <v>227</v>
      </c>
      <c r="C9" s="898">
        <v>100</v>
      </c>
      <c r="D9" s="897">
        <v>94</v>
      </c>
      <c r="E9" s="896">
        <v>19</v>
      </c>
      <c r="F9" s="895">
        <v>160</v>
      </c>
      <c r="G9" s="96"/>
    </row>
    <row r="10" spans="1:7" ht="12.75">
      <c r="A10" s="392"/>
      <c r="B10" s="908"/>
      <c r="C10" s="907"/>
      <c r="D10" s="897"/>
      <c r="E10" s="896"/>
      <c r="F10" s="896"/>
      <c r="G10" s="96"/>
    </row>
    <row r="11" spans="1:7" ht="12.75">
      <c r="A11" s="900" t="s">
        <v>1160</v>
      </c>
      <c r="B11" s="908"/>
      <c r="C11" s="907"/>
      <c r="D11" s="897"/>
      <c r="E11" s="896"/>
      <c r="F11" s="896"/>
      <c r="G11" s="96"/>
    </row>
    <row r="12" spans="1:7" ht="12.75">
      <c r="A12" s="900" t="s">
        <v>1159</v>
      </c>
      <c r="B12" s="899">
        <v>366</v>
      </c>
      <c r="C12" s="898">
        <v>162</v>
      </c>
      <c r="D12" s="897">
        <v>157</v>
      </c>
      <c r="E12" s="896">
        <v>18</v>
      </c>
      <c r="F12" s="895">
        <v>262</v>
      </c>
      <c r="G12" s="96"/>
    </row>
    <row r="13" spans="1:7" ht="12.75">
      <c r="A13" s="900" t="s">
        <v>1158</v>
      </c>
      <c r="B13" s="905" t="s">
        <v>21</v>
      </c>
      <c r="C13" s="904" t="s">
        <v>21</v>
      </c>
      <c r="D13" s="897">
        <v>92</v>
      </c>
      <c r="E13" s="896">
        <v>18</v>
      </c>
      <c r="F13" s="906">
        <v>155</v>
      </c>
      <c r="G13" s="96"/>
    </row>
    <row r="14" spans="1:7" ht="12.75">
      <c r="A14" s="900" t="s">
        <v>1157</v>
      </c>
      <c r="B14" s="905" t="s">
        <v>21</v>
      </c>
      <c r="C14" s="904" t="s">
        <v>21</v>
      </c>
      <c r="D14" s="903" t="s">
        <v>1156</v>
      </c>
      <c r="E14" s="902" t="s">
        <v>1155</v>
      </c>
      <c r="F14" s="901" t="s">
        <v>1154</v>
      </c>
      <c r="G14" s="96"/>
    </row>
    <row r="15" spans="1:7" ht="12.75">
      <c r="A15" s="900" t="s">
        <v>1153</v>
      </c>
      <c r="B15" s="899">
        <v>342</v>
      </c>
      <c r="C15" s="898">
        <v>131.614</v>
      </c>
      <c r="D15" s="897">
        <v>110.516</v>
      </c>
      <c r="E15" s="896">
        <v>21.098</v>
      </c>
      <c r="F15" s="895">
        <v>210.414</v>
      </c>
      <c r="G15" s="96"/>
    </row>
    <row r="16" spans="1:7" ht="12.75">
      <c r="A16" s="620"/>
      <c r="B16" s="894"/>
      <c r="C16" s="645"/>
      <c r="D16" s="893"/>
      <c r="E16" s="368"/>
      <c r="F16" s="366"/>
      <c r="G16" s="96"/>
    </row>
    <row r="18" ht="12.75">
      <c r="A18" s="458" t="s">
        <v>1152</v>
      </c>
    </row>
    <row r="19" ht="12.75">
      <c r="A19" s="458" t="s">
        <v>1151</v>
      </c>
    </row>
    <row r="20" ht="12.75">
      <c r="A20" s="458" t="s">
        <v>1150</v>
      </c>
    </row>
    <row r="21" ht="12.75">
      <c r="A21" s="458" t="s">
        <v>1149</v>
      </c>
    </row>
    <row r="22" ht="12.75">
      <c r="A22" s="458" t="s">
        <v>1148</v>
      </c>
    </row>
    <row r="23" ht="12.75">
      <c r="A23" s="444" t="s">
        <v>1147</v>
      </c>
    </row>
    <row r="24" ht="12.75">
      <c r="A24" s="443" t="s">
        <v>1146</v>
      </c>
    </row>
    <row r="25" ht="12.75">
      <c r="A25" s="443" t="s">
        <v>1145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62.xml><?xml version="1.0" encoding="utf-8"?>
<worksheet xmlns="http://schemas.openxmlformats.org/spreadsheetml/2006/main" xmlns:r="http://schemas.openxmlformats.org/officeDocument/2006/relationships">
  <dimension ref="A1:E30"/>
  <sheetViews>
    <sheetView showGridLines="0" zoomScalePageLayoutView="0" workbookViewId="0" topLeftCell="A1">
      <selection activeCell="A1" sqref="A1"/>
    </sheetView>
  </sheetViews>
  <sheetFormatPr defaultColWidth="9.140625" defaultRowHeight="12.75"/>
  <cols>
    <col min="1" max="5" width="16.7109375" style="0" customWidth="1"/>
  </cols>
  <sheetData>
    <row r="1" spans="1:5" ht="31.5">
      <c r="A1" s="98" t="s">
        <v>1177</v>
      </c>
      <c r="B1" s="139"/>
      <c r="C1" s="139"/>
      <c r="D1" s="139"/>
      <c r="E1" s="139"/>
    </row>
    <row r="2" spans="1:5" ht="16.5" thickBot="1">
      <c r="A2" s="94"/>
      <c r="B2" s="138"/>
      <c r="C2" s="138"/>
      <c r="D2" s="138"/>
      <c r="E2" s="138"/>
    </row>
    <row r="3" spans="1:5" s="145" customFormat="1" ht="24" customHeight="1" thickTop="1">
      <c r="A3" s="137"/>
      <c r="B3" s="137"/>
      <c r="C3" s="757"/>
      <c r="D3" s="281" t="s">
        <v>1176</v>
      </c>
      <c r="E3" s="183"/>
    </row>
    <row r="4" spans="1:5" s="88" customFormat="1" ht="25.5">
      <c r="A4" s="468" t="s">
        <v>35</v>
      </c>
      <c r="B4" s="90" t="s">
        <v>1175</v>
      </c>
      <c r="C4" s="90" t="s">
        <v>1174</v>
      </c>
      <c r="D4" s="468" t="s">
        <v>1173</v>
      </c>
      <c r="E4" s="466" t="s">
        <v>1172</v>
      </c>
    </row>
    <row r="5" spans="1:4" ht="12.75">
      <c r="A5" s="346"/>
      <c r="B5" s="346"/>
      <c r="C5" s="346"/>
      <c r="D5" s="346"/>
    </row>
    <row r="6" spans="1:5" ht="12.75">
      <c r="A6" s="876">
        <v>1992</v>
      </c>
      <c r="B6" s="924">
        <v>30905</v>
      </c>
      <c r="C6" s="875">
        <v>23515</v>
      </c>
      <c r="D6" s="926">
        <v>0.09327546296296296</v>
      </c>
      <c r="E6" s="925">
        <v>0.10570601851851852</v>
      </c>
    </row>
    <row r="7" spans="1:5" ht="12.75">
      <c r="A7" s="876">
        <v>1993</v>
      </c>
      <c r="B7" s="924">
        <v>29514</v>
      </c>
      <c r="C7" s="875">
        <v>23640</v>
      </c>
      <c r="D7" s="926">
        <v>0.0925462962962963</v>
      </c>
      <c r="E7" s="925">
        <v>0.10578703703703703</v>
      </c>
    </row>
    <row r="8" spans="1:5" ht="12.75">
      <c r="A8" s="876">
        <v>1994</v>
      </c>
      <c r="B8" s="924">
        <v>32771</v>
      </c>
      <c r="C8" s="875">
        <v>25833</v>
      </c>
      <c r="D8" s="926">
        <v>0.09379629629629631</v>
      </c>
      <c r="E8" s="925">
        <v>0.10909722222222222</v>
      </c>
    </row>
    <row r="9" spans="1:5" ht="12.75">
      <c r="A9" s="876">
        <v>1995</v>
      </c>
      <c r="B9" s="924">
        <v>34434</v>
      </c>
      <c r="C9" s="875">
        <v>27022</v>
      </c>
      <c r="D9" s="926">
        <v>0.09453703703703703</v>
      </c>
      <c r="E9" s="925">
        <v>0.10936342592592592</v>
      </c>
    </row>
    <row r="10" spans="1:5" ht="12.75">
      <c r="A10" s="876">
        <v>1996</v>
      </c>
      <c r="B10" s="924">
        <v>30864</v>
      </c>
      <c r="C10" s="875">
        <v>24414</v>
      </c>
      <c r="D10" s="926">
        <v>0.0926273148148148</v>
      </c>
      <c r="E10" s="925">
        <v>0.10726851851851853</v>
      </c>
    </row>
    <row r="11" spans="1:5" ht="12.75">
      <c r="A11" s="876">
        <v>1997</v>
      </c>
      <c r="B11" s="924">
        <v>33682</v>
      </c>
      <c r="C11" s="875">
        <v>26495</v>
      </c>
      <c r="D11" s="926">
        <v>0.09186342592592593</v>
      </c>
      <c r="E11" s="925">
        <v>0.10641203703703704</v>
      </c>
    </row>
    <row r="12" spans="1:5" ht="12.75">
      <c r="A12" s="876">
        <v>1998</v>
      </c>
      <c r="B12" s="924">
        <v>27704</v>
      </c>
      <c r="C12" s="875">
        <v>22112</v>
      </c>
      <c r="D12" s="926">
        <v>0.09366898148148149</v>
      </c>
      <c r="E12" s="925">
        <v>0.1065625</v>
      </c>
    </row>
    <row r="13" spans="1:5" ht="12.75">
      <c r="A13" s="876">
        <v>1999</v>
      </c>
      <c r="B13" s="924">
        <v>26724</v>
      </c>
      <c r="C13" s="875">
        <v>21211</v>
      </c>
      <c r="D13" s="926">
        <v>0.09496527777777779</v>
      </c>
      <c r="E13" s="925">
        <v>0.10597222222222223</v>
      </c>
    </row>
    <row r="14" spans="1:5" ht="12.75">
      <c r="A14" s="876">
        <v>2000</v>
      </c>
      <c r="B14" s="924">
        <v>26465</v>
      </c>
      <c r="C14" s="875">
        <v>22636</v>
      </c>
      <c r="D14" s="926">
        <v>0.0939699074074074</v>
      </c>
      <c r="E14" s="925">
        <v>0.10315972222222221</v>
      </c>
    </row>
    <row r="15" spans="1:5" ht="12.75">
      <c r="A15" s="876">
        <v>2001</v>
      </c>
      <c r="B15" s="924">
        <v>23513</v>
      </c>
      <c r="C15" s="875">
        <v>19236</v>
      </c>
      <c r="D15" s="926">
        <v>0.09385416666666667</v>
      </c>
      <c r="E15" s="925">
        <v>0.10409722222222222</v>
      </c>
    </row>
    <row r="16" spans="1:5" ht="12.75">
      <c r="A16" s="876">
        <v>2002</v>
      </c>
      <c r="B16" s="924">
        <v>30428</v>
      </c>
      <c r="C16" s="875">
        <v>26477</v>
      </c>
      <c r="D16" s="926">
        <v>0.09200231481481481</v>
      </c>
      <c r="E16" s="925">
        <v>0.10356481481481482</v>
      </c>
    </row>
    <row r="17" spans="1:5" ht="12.75">
      <c r="A17" s="876">
        <v>2003</v>
      </c>
      <c r="B17" s="924">
        <v>25283</v>
      </c>
      <c r="C17" s="875">
        <v>22161</v>
      </c>
      <c r="D17" s="926">
        <v>0.09234953703703704</v>
      </c>
      <c r="E17" s="925">
        <v>0.10550925925925926</v>
      </c>
    </row>
    <row r="18" spans="1:5" ht="12.75">
      <c r="A18" s="876">
        <v>2004</v>
      </c>
      <c r="B18" s="924">
        <v>25671</v>
      </c>
      <c r="C18" s="875">
        <v>22407</v>
      </c>
      <c r="D18" s="926">
        <v>0.0911111111111111</v>
      </c>
      <c r="E18" s="925">
        <v>0.10246527777777777</v>
      </c>
    </row>
    <row r="19" spans="1:5" ht="12.75">
      <c r="A19" s="923">
        <v>2005</v>
      </c>
      <c r="B19" s="924">
        <v>28048</v>
      </c>
      <c r="C19" s="921">
        <v>24295</v>
      </c>
      <c r="D19" s="920">
        <v>0.09166666666666667</v>
      </c>
      <c r="E19" s="919">
        <v>0.10444444444444445</v>
      </c>
    </row>
    <row r="20" spans="1:5" ht="12.75">
      <c r="A20" s="923">
        <v>2006</v>
      </c>
      <c r="B20" s="922">
        <v>28637</v>
      </c>
      <c r="C20" s="921">
        <v>24575</v>
      </c>
      <c r="D20" s="920">
        <v>0.09284722222222223</v>
      </c>
      <c r="E20" s="919">
        <v>0.10230324074074075</v>
      </c>
    </row>
    <row r="21" spans="1:5" ht="12.75">
      <c r="A21" s="923">
        <v>2007</v>
      </c>
      <c r="B21" s="922">
        <v>27829</v>
      </c>
      <c r="C21" s="921">
        <v>23299</v>
      </c>
      <c r="D21" s="920">
        <v>0.09644675925925926</v>
      </c>
      <c r="E21" s="919">
        <v>0.10633101851851852</v>
      </c>
    </row>
    <row r="22" spans="1:5" ht="12.75">
      <c r="A22" s="923">
        <v>2008</v>
      </c>
      <c r="B22" s="922">
        <v>23231</v>
      </c>
      <c r="C22" s="921">
        <v>20062</v>
      </c>
      <c r="D22" s="920">
        <v>0.09346064814814814</v>
      </c>
      <c r="E22" s="919">
        <v>0.10597222222222223</v>
      </c>
    </row>
    <row r="23" spans="1:5" ht="12.75">
      <c r="A23" s="923">
        <v>2009</v>
      </c>
      <c r="B23" s="922">
        <v>23469</v>
      </c>
      <c r="C23" s="921">
        <v>20323</v>
      </c>
      <c r="D23" s="920">
        <v>0.0918287037037037</v>
      </c>
      <c r="E23" s="919">
        <v>0.10317129629629629</v>
      </c>
    </row>
    <row r="24" spans="1:5" ht="12.75">
      <c r="A24" s="923">
        <v>2010</v>
      </c>
      <c r="B24" s="922">
        <v>20417</v>
      </c>
      <c r="C24" s="921">
        <v>20181</v>
      </c>
      <c r="D24" s="920">
        <v>0.09395833333333332</v>
      </c>
      <c r="E24" s="919">
        <v>0.10570601851851852</v>
      </c>
    </row>
    <row r="25" spans="1:5" ht="12.75">
      <c r="A25" s="360"/>
      <c r="B25" s="360"/>
      <c r="C25" s="360"/>
      <c r="D25" s="360"/>
      <c r="E25" s="367"/>
    </row>
    <row r="27" ht="12.75">
      <c r="A27" s="50" t="s">
        <v>1171</v>
      </c>
    </row>
    <row r="28" ht="12.75">
      <c r="A28" s="458" t="s">
        <v>1170</v>
      </c>
    </row>
    <row r="29" ht="12.75">
      <c r="A29" s="445"/>
    </row>
    <row r="30" ht="12.75">
      <c r="A30" s="45"/>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63.xml><?xml version="1.0" encoding="utf-8"?>
<worksheet xmlns="http://schemas.openxmlformats.org/spreadsheetml/2006/main" xmlns:r="http://schemas.openxmlformats.org/officeDocument/2006/relationships">
  <dimension ref="A1:H29"/>
  <sheetViews>
    <sheetView showGridLines="0" zoomScalePageLayoutView="0" workbookViewId="0" topLeftCell="A1">
      <selection activeCell="A1" sqref="A1"/>
    </sheetView>
  </sheetViews>
  <sheetFormatPr defaultColWidth="9.140625" defaultRowHeight="12.75"/>
  <cols>
    <col min="1" max="5" width="16.7109375" style="0" customWidth="1"/>
  </cols>
  <sheetData>
    <row r="1" spans="1:5" ht="31.5">
      <c r="A1" s="98" t="s">
        <v>1182</v>
      </c>
      <c r="B1" s="139"/>
      <c r="C1" s="139"/>
      <c r="D1" s="139"/>
      <c r="E1" s="139"/>
    </row>
    <row r="2" spans="1:5" ht="16.5" thickBot="1">
      <c r="A2" s="94"/>
      <c r="B2" s="138"/>
      <c r="C2" s="138"/>
      <c r="D2" s="138"/>
      <c r="E2" s="138"/>
    </row>
    <row r="3" spans="1:5" s="145" customFormat="1" ht="24" customHeight="1" thickTop="1">
      <c r="A3" s="137"/>
      <c r="B3" s="137"/>
      <c r="C3" s="137"/>
      <c r="D3" s="297" t="s">
        <v>1176</v>
      </c>
      <c r="E3" s="183"/>
    </row>
    <row r="4" spans="1:5" s="88" customFormat="1" ht="25.5">
      <c r="A4" s="468" t="s">
        <v>35</v>
      </c>
      <c r="B4" s="90" t="s">
        <v>1181</v>
      </c>
      <c r="C4" s="90" t="s">
        <v>1174</v>
      </c>
      <c r="D4" s="468" t="s">
        <v>1173</v>
      </c>
      <c r="E4" s="466" t="s">
        <v>1172</v>
      </c>
    </row>
    <row r="5" spans="1:4" ht="12.75">
      <c r="A5" s="346"/>
      <c r="B5" s="346"/>
      <c r="C5" s="346"/>
      <c r="D5" s="346"/>
    </row>
    <row r="6" spans="1:5" ht="12.75">
      <c r="A6" s="876">
        <v>1992</v>
      </c>
      <c r="B6" s="875">
        <v>1379</v>
      </c>
      <c r="C6" s="875">
        <v>1298</v>
      </c>
      <c r="D6" s="926">
        <v>0.33967592592592594</v>
      </c>
      <c r="E6" s="925">
        <v>0.3718634259259259</v>
      </c>
    </row>
    <row r="7" spans="1:5" ht="12.75">
      <c r="A7" s="876">
        <v>1993</v>
      </c>
      <c r="B7" s="875">
        <v>1438</v>
      </c>
      <c r="C7" s="875">
        <v>1353</v>
      </c>
      <c r="D7" s="926">
        <v>0.33871527777777777</v>
      </c>
      <c r="E7" s="925">
        <v>0.37387731481481484</v>
      </c>
    </row>
    <row r="8" spans="1:5" ht="12.75">
      <c r="A8" s="876">
        <v>1994</v>
      </c>
      <c r="B8" s="875">
        <v>1405</v>
      </c>
      <c r="C8" s="875">
        <v>1290</v>
      </c>
      <c r="D8" s="926">
        <v>0.3475347222222222</v>
      </c>
      <c r="E8" s="925">
        <v>0.3890509259259259</v>
      </c>
    </row>
    <row r="9" spans="1:5" ht="12.75">
      <c r="A9" s="876">
        <v>1995</v>
      </c>
      <c r="B9" s="875">
        <v>1444</v>
      </c>
      <c r="C9" s="875">
        <v>1325</v>
      </c>
      <c r="D9" s="926">
        <v>0.34761574074074075</v>
      </c>
      <c r="E9" s="925">
        <v>0.38664351851851847</v>
      </c>
    </row>
    <row r="10" spans="1:5" ht="12.75">
      <c r="A10" s="876">
        <v>1996</v>
      </c>
      <c r="B10" s="875">
        <v>1421</v>
      </c>
      <c r="C10" s="875">
        <v>1288</v>
      </c>
      <c r="D10" s="926">
        <v>0.3362037037037037</v>
      </c>
      <c r="E10" s="925">
        <v>0.37973379629629633</v>
      </c>
    </row>
    <row r="11" spans="1:5" ht="12.75">
      <c r="A11" s="876">
        <v>1997</v>
      </c>
      <c r="B11" s="875">
        <v>1478</v>
      </c>
      <c r="C11" s="875">
        <v>1365</v>
      </c>
      <c r="D11" s="926">
        <v>0.35626157407407405</v>
      </c>
      <c r="E11" s="925">
        <v>0.397025462962963</v>
      </c>
    </row>
    <row r="12" spans="1:5" ht="12.75">
      <c r="A12" s="876">
        <v>1998</v>
      </c>
      <c r="B12" s="875">
        <v>1487</v>
      </c>
      <c r="C12" s="875">
        <v>1379</v>
      </c>
      <c r="D12" s="926">
        <v>0.3502314814814815</v>
      </c>
      <c r="E12" s="925">
        <v>0.39185185185185184</v>
      </c>
    </row>
    <row r="13" spans="1:5" ht="12.75">
      <c r="A13" s="876">
        <v>1999</v>
      </c>
      <c r="B13" s="875">
        <v>1463</v>
      </c>
      <c r="C13" s="875">
        <v>1411</v>
      </c>
      <c r="D13" s="926">
        <v>0.34533564814814816</v>
      </c>
      <c r="E13" s="925">
        <v>0.38405092592592593</v>
      </c>
    </row>
    <row r="14" spans="1:5" ht="12.75">
      <c r="A14" s="876">
        <v>2000</v>
      </c>
      <c r="B14" s="875">
        <v>1525</v>
      </c>
      <c r="C14" s="875">
        <v>1426</v>
      </c>
      <c r="D14" s="926">
        <v>0.34792824074074075</v>
      </c>
      <c r="E14" s="925">
        <v>0.3932523148148148</v>
      </c>
    </row>
    <row r="15" spans="1:5" ht="12.75">
      <c r="A15" s="876">
        <v>2001</v>
      </c>
      <c r="B15" s="875">
        <v>1468</v>
      </c>
      <c r="C15" s="875">
        <v>1368</v>
      </c>
      <c r="D15" s="926">
        <v>0.35506944444444444</v>
      </c>
      <c r="E15" s="925">
        <v>0.3948726851851852</v>
      </c>
    </row>
    <row r="16" spans="1:5" ht="12.75">
      <c r="A16" s="876">
        <v>2002</v>
      </c>
      <c r="B16" s="875">
        <v>1541</v>
      </c>
      <c r="C16" s="875">
        <v>1455</v>
      </c>
      <c r="D16" s="926">
        <v>0.35412037037037036</v>
      </c>
      <c r="E16" s="925">
        <v>0.3804861111111111</v>
      </c>
    </row>
    <row r="17" spans="1:5" ht="12.75">
      <c r="A17" s="876">
        <v>2003</v>
      </c>
      <c r="B17" s="875">
        <v>1645</v>
      </c>
      <c r="C17" s="875">
        <v>1569</v>
      </c>
      <c r="D17" s="926">
        <v>0.3490162037037037</v>
      </c>
      <c r="E17" s="925">
        <v>0.38327546296296294</v>
      </c>
    </row>
    <row r="18" spans="1:5" ht="12.75">
      <c r="A18" s="876">
        <v>2004</v>
      </c>
      <c r="B18" s="875">
        <v>1728</v>
      </c>
      <c r="C18" s="875">
        <v>1579</v>
      </c>
      <c r="D18" s="926">
        <v>0.35658564814814814</v>
      </c>
      <c r="E18" s="925">
        <v>0.3982060185185185</v>
      </c>
    </row>
    <row r="19" spans="1:5" ht="12.75">
      <c r="A19" s="876">
        <v>2005</v>
      </c>
      <c r="B19" s="875">
        <v>1743</v>
      </c>
      <c r="C19" s="875">
        <v>1688</v>
      </c>
      <c r="D19" s="926">
        <v>0.34325231481481483</v>
      </c>
      <c r="E19" s="925">
        <v>0.3815972222222222</v>
      </c>
    </row>
    <row r="20" spans="1:5" ht="12.75">
      <c r="A20" s="876">
        <v>2006</v>
      </c>
      <c r="B20" s="875">
        <v>1689</v>
      </c>
      <c r="C20" s="875">
        <v>1624</v>
      </c>
      <c r="D20" s="926">
        <v>0.34162037037037035</v>
      </c>
      <c r="E20" s="925">
        <v>0.38785879629629627</v>
      </c>
    </row>
    <row r="21" spans="1:5" ht="12.75">
      <c r="A21" s="876">
        <v>2007</v>
      </c>
      <c r="B21" s="875">
        <v>1787</v>
      </c>
      <c r="C21" s="875">
        <v>1685</v>
      </c>
      <c r="D21" s="926">
        <v>0.3441435185185185</v>
      </c>
      <c r="E21" s="925">
        <v>0.3810763888888889</v>
      </c>
    </row>
    <row r="22" spans="1:5" ht="12.75">
      <c r="A22" s="876">
        <v>2008</v>
      </c>
      <c r="B22" s="875">
        <v>1731</v>
      </c>
      <c r="C22" s="875">
        <v>1634</v>
      </c>
      <c r="D22" s="926">
        <v>0.3456597222222222</v>
      </c>
      <c r="E22" s="925">
        <v>0.3794328703703704</v>
      </c>
    </row>
    <row r="23" spans="1:5" ht="12.75">
      <c r="A23" s="876">
        <v>2009</v>
      </c>
      <c r="B23" s="875">
        <v>1778</v>
      </c>
      <c r="C23" s="875">
        <v>1650</v>
      </c>
      <c r="D23" s="926">
        <v>0.3474652777777778</v>
      </c>
      <c r="E23" s="925">
        <v>0.3708564814814815</v>
      </c>
    </row>
    <row r="24" spans="1:5" ht="12.75">
      <c r="A24" s="876">
        <v>2010</v>
      </c>
      <c r="B24" s="875">
        <v>1849</v>
      </c>
      <c r="C24" s="875">
        <v>1770</v>
      </c>
      <c r="D24" s="926">
        <v>0.3407060185185185</v>
      </c>
      <c r="E24" s="925">
        <v>0.3740277777777778</v>
      </c>
    </row>
    <row r="25" spans="1:8" ht="12.75">
      <c r="A25" s="360"/>
      <c r="B25" s="928"/>
      <c r="C25" s="928"/>
      <c r="D25" s="360"/>
      <c r="E25" s="367"/>
      <c r="H25" s="927"/>
    </row>
    <row r="27" ht="12.75">
      <c r="A27" s="561" t="s">
        <v>1180</v>
      </c>
    </row>
    <row r="28" ht="12.75">
      <c r="A28" s="458" t="s">
        <v>1179</v>
      </c>
    </row>
    <row r="29" ht="12.75">
      <c r="A29" s="458" t="s">
        <v>1178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64.xml><?xml version="1.0" encoding="utf-8"?>
<worksheet xmlns="http://schemas.openxmlformats.org/spreadsheetml/2006/main" xmlns:r="http://schemas.openxmlformats.org/officeDocument/2006/relationships">
  <dimension ref="A1:D34"/>
  <sheetViews>
    <sheetView showGridLines="0" zoomScalePageLayoutView="0" workbookViewId="0" topLeftCell="A1">
      <selection activeCell="A1" sqref="A1"/>
    </sheetView>
  </sheetViews>
  <sheetFormatPr defaultColWidth="9.140625" defaultRowHeight="12.75"/>
  <cols>
    <col min="1" max="2" width="17.7109375" style="0" customWidth="1"/>
    <col min="3" max="4" width="23.7109375" style="0" customWidth="1"/>
  </cols>
  <sheetData>
    <row r="1" spans="1:4" ht="31.5">
      <c r="A1" s="98" t="s">
        <v>1217</v>
      </c>
      <c r="B1" s="139"/>
      <c r="C1" s="139"/>
      <c r="D1" s="139"/>
    </row>
    <row r="2" spans="1:4" ht="12.75" customHeight="1">
      <c r="A2" s="257"/>
      <c r="B2" s="139"/>
      <c r="C2" s="139"/>
      <c r="D2" s="139"/>
    </row>
    <row r="3" spans="1:4" ht="12.75">
      <c r="A3" s="139" t="s">
        <v>1216</v>
      </c>
      <c r="B3" s="139"/>
      <c r="C3" s="139"/>
      <c r="D3" s="139"/>
    </row>
    <row r="4" spans="1:4" ht="12.75">
      <c r="A4" s="937" t="s">
        <v>1215</v>
      </c>
      <c r="B4" s="139"/>
      <c r="C4" s="139"/>
      <c r="D4" s="139"/>
    </row>
    <row r="5" spans="1:4" ht="12.75">
      <c r="A5" s="937" t="s">
        <v>1214</v>
      </c>
      <c r="B5" s="139"/>
      <c r="C5" s="139"/>
      <c r="D5" s="139"/>
    </row>
    <row r="6" spans="1:4" ht="12.75" customHeight="1" thickBot="1">
      <c r="A6" s="353"/>
      <c r="B6" s="353"/>
      <c r="C6" s="353"/>
      <c r="D6" s="353"/>
    </row>
    <row r="7" spans="1:4" s="145" customFormat="1" ht="24" customHeight="1" thickTop="1">
      <c r="A7" s="137"/>
      <c r="B7" s="137"/>
      <c r="C7" s="281" t="s">
        <v>1213</v>
      </c>
      <c r="D7" s="183"/>
    </row>
    <row r="8" spans="1:4" s="145" customFormat="1" ht="24" customHeight="1">
      <c r="A8" s="133" t="s">
        <v>35</v>
      </c>
      <c r="B8" s="133" t="s">
        <v>1212</v>
      </c>
      <c r="C8" s="133" t="s">
        <v>1211</v>
      </c>
      <c r="D8" s="440" t="s">
        <v>1210</v>
      </c>
    </row>
    <row r="9" spans="1:3" ht="12.75">
      <c r="A9" s="346"/>
      <c r="B9" s="346"/>
      <c r="C9" s="346"/>
    </row>
    <row r="10" spans="1:4" ht="12.75">
      <c r="A10" s="876">
        <v>1985</v>
      </c>
      <c r="B10" s="934">
        <v>65</v>
      </c>
      <c r="C10" s="936" t="s">
        <v>1209</v>
      </c>
      <c r="D10" s="935" t="s">
        <v>1208</v>
      </c>
    </row>
    <row r="11" spans="1:4" ht="12.75">
      <c r="A11" s="876">
        <v>1987</v>
      </c>
      <c r="B11" s="934">
        <v>55</v>
      </c>
      <c r="C11" s="936" t="s">
        <v>1207</v>
      </c>
      <c r="D11" s="935" t="s">
        <v>1206</v>
      </c>
    </row>
    <row r="12" spans="1:4" ht="12.75">
      <c r="A12" s="876">
        <v>1989</v>
      </c>
      <c r="B12" s="934">
        <v>45</v>
      </c>
      <c r="C12" s="936" t="s">
        <v>1205</v>
      </c>
      <c r="D12" s="935" t="s">
        <v>1204</v>
      </c>
    </row>
    <row r="13" spans="1:4" ht="12.75">
      <c r="A13" s="876">
        <v>1991</v>
      </c>
      <c r="B13" s="934">
        <v>42</v>
      </c>
      <c r="C13" s="936" t="s">
        <v>1203</v>
      </c>
      <c r="D13" s="935" t="s">
        <v>1202</v>
      </c>
    </row>
    <row r="14" spans="1:4" ht="12.75">
      <c r="A14" s="876">
        <v>1993</v>
      </c>
      <c r="B14" s="934">
        <v>42</v>
      </c>
      <c r="C14" s="936" t="s">
        <v>1201</v>
      </c>
      <c r="D14" s="935" t="s">
        <v>1200</v>
      </c>
    </row>
    <row r="15" spans="1:4" ht="12.75">
      <c r="A15" s="876">
        <v>1995</v>
      </c>
      <c r="B15" s="934">
        <v>35</v>
      </c>
      <c r="C15" s="936" t="s">
        <v>1199</v>
      </c>
      <c r="D15" s="935" t="s">
        <v>1198</v>
      </c>
    </row>
    <row r="16" spans="1:4" ht="12.75">
      <c r="A16" s="876">
        <v>1997</v>
      </c>
      <c r="B16" s="934">
        <v>39</v>
      </c>
      <c r="C16" s="936" t="s">
        <v>1197</v>
      </c>
      <c r="D16" s="935" t="s">
        <v>1196</v>
      </c>
    </row>
    <row r="17" spans="1:4" ht="12.75">
      <c r="A17" s="876">
        <v>1999</v>
      </c>
      <c r="B17" s="934">
        <v>33</v>
      </c>
      <c r="C17" s="936" t="s">
        <v>1195</v>
      </c>
      <c r="D17" s="935" t="s">
        <v>1194</v>
      </c>
    </row>
    <row r="18" spans="1:4" ht="12.75">
      <c r="A18" s="876">
        <v>2001</v>
      </c>
      <c r="B18" s="934">
        <v>34</v>
      </c>
      <c r="C18" s="936" t="s">
        <v>1193</v>
      </c>
      <c r="D18" s="935" t="s">
        <v>1192</v>
      </c>
    </row>
    <row r="19" spans="1:4" ht="12.75">
      <c r="A19" s="876">
        <v>2003</v>
      </c>
      <c r="B19" s="934">
        <v>57</v>
      </c>
      <c r="C19" s="936" t="s">
        <v>1191</v>
      </c>
      <c r="D19" s="935" t="s">
        <v>1190</v>
      </c>
    </row>
    <row r="20" spans="1:4" ht="12.75">
      <c r="A20" s="876">
        <v>2005</v>
      </c>
      <c r="B20" s="934">
        <v>76</v>
      </c>
      <c r="C20" s="936" t="s">
        <v>1189</v>
      </c>
      <c r="D20" s="935" t="s">
        <v>1188</v>
      </c>
    </row>
    <row r="21" spans="1:4" ht="12.75">
      <c r="A21" s="876">
        <v>2007</v>
      </c>
      <c r="B21" s="934">
        <v>73</v>
      </c>
      <c r="C21" s="936" t="s">
        <v>1187</v>
      </c>
      <c r="D21" s="935" t="s">
        <v>1186</v>
      </c>
    </row>
    <row r="22" spans="1:4" ht="12.75">
      <c r="A22" s="876">
        <v>2009</v>
      </c>
      <c r="B22" s="934">
        <v>86</v>
      </c>
      <c r="C22" s="933" t="s">
        <v>1185</v>
      </c>
      <c r="D22" s="932" t="s">
        <v>1184</v>
      </c>
    </row>
    <row r="23" spans="1:4" ht="12.75">
      <c r="A23" s="931"/>
      <c r="B23" s="931"/>
      <c r="C23" s="931"/>
      <c r="D23" s="930"/>
    </row>
    <row r="25" s="929" customFormat="1" ht="12.75">
      <c r="A25" s="50" t="s">
        <v>1183</v>
      </c>
    </row>
    <row r="26" ht="12.75">
      <c r="A26" s="458"/>
    </row>
    <row r="27" ht="12.75">
      <c r="A27" s="458"/>
    </row>
    <row r="28" ht="12.75">
      <c r="A28" s="458"/>
    </row>
    <row r="34" ht="12.75">
      <c r="A34" s="45"/>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65.xml><?xml version="1.0" encoding="utf-8"?>
<worksheet xmlns="http://schemas.openxmlformats.org/spreadsheetml/2006/main" xmlns:r="http://schemas.openxmlformats.org/officeDocument/2006/relationships">
  <dimension ref="A1:H15"/>
  <sheetViews>
    <sheetView showGridLines="0" zoomScalePageLayoutView="0" workbookViewId="0" topLeftCell="A1">
      <selection activeCell="A1" sqref="A1"/>
    </sheetView>
  </sheetViews>
  <sheetFormatPr defaultColWidth="9.140625" defaultRowHeight="12.75"/>
  <cols>
    <col min="1" max="1" width="15.7109375" style="0" customWidth="1"/>
    <col min="2" max="8" width="9.00390625" style="0" customWidth="1"/>
  </cols>
  <sheetData>
    <row r="1" spans="1:8" s="206" customFormat="1" ht="15.75" customHeight="1">
      <c r="A1" s="98" t="s">
        <v>1233</v>
      </c>
      <c r="B1" s="257"/>
      <c r="C1" s="257"/>
      <c r="D1" s="257"/>
      <c r="E1" s="257"/>
      <c r="F1" s="257"/>
      <c r="G1" s="257"/>
      <c r="H1" s="257"/>
    </row>
    <row r="2" spans="1:8" s="206" customFormat="1" ht="15.75">
      <c r="A2" s="98" t="s">
        <v>1232</v>
      </c>
      <c r="B2" s="257"/>
      <c r="C2" s="257"/>
      <c r="D2" s="257"/>
      <c r="E2" s="257"/>
      <c r="F2" s="257"/>
      <c r="G2" s="257"/>
      <c r="H2" s="257"/>
    </row>
    <row r="3" spans="1:6" s="206" customFormat="1" ht="16.5" thickBot="1">
      <c r="A3" s="208"/>
      <c r="B3" s="207"/>
      <c r="C3" s="207"/>
      <c r="D3" s="207"/>
      <c r="E3" s="207"/>
      <c r="F3" s="207"/>
    </row>
    <row r="4" spans="1:8" s="176" customFormat="1" ht="34.5" customHeight="1" thickTop="1">
      <c r="A4" s="615" t="s">
        <v>1231</v>
      </c>
      <c r="B4" s="944" t="s">
        <v>1230</v>
      </c>
      <c r="C4" s="944" t="s">
        <v>1229</v>
      </c>
      <c r="D4" s="944" t="s">
        <v>1228</v>
      </c>
      <c r="E4" s="944" t="s">
        <v>785</v>
      </c>
      <c r="F4" s="944" t="s">
        <v>784</v>
      </c>
      <c r="G4" s="506" t="s">
        <v>783</v>
      </c>
      <c r="H4" s="506" t="s">
        <v>1227</v>
      </c>
    </row>
    <row r="5" spans="1:8" ht="12.75">
      <c r="A5" s="346"/>
      <c r="B5" s="471"/>
      <c r="C5" s="471"/>
      <c r="D5" s="471"/>
      <c r="E5" s="364"/>
      <c r="F5" s="364"/>
      <c r="G5" s="364"/>
      <c r="H5" s="364"/>
    </row>
    <row r="6" spans="1:8" ht="12.75">
      <c r="A6" s="942" t="s">
        <v>1226</v>
      </c>
      <c r="B6" s="941">
        <v>39754</v>
      </c>
      <c r="C6" s="940">
        <v>16134</v>
      </c>
      <c r="D6" s="940">
        <v>40623</v>
      </c>
      <c r="E6" s="940">
        <v>24079</v>
      </c>
      <c r="F6" s="940">
        <v>43487</v>
      </c>
      <c r="G6" s="890">
        <v>20217</v>
      </c>
      <c r="H6" s="890">
        <v>41089</v>
      </c>
    </row>
    <row r="7" spans="1:8" ht="12.75">
      <c r="A7" s="942" t="s">
        <v>1225</v>
      </c>
      <c r="B7" s="941">
        <v>12122</v>
      </c>
      <c r="C7" s="940">
        <v>7065</v>
      </c>
      <c r="D7" s="940">
        <v>7919</v>
      </c>
      <c r="E7" s="940" t="s">
        <v>1224</v>
      </c>
      <c r="F7" s="943" t="s">
        <v>601</v>
      </c>
      <c r="G7" s="939" t="s">
        <v>601</v>
      </c>
      <c r="H7" s="939" t="s">
        <v>601</v>
      </c>
    </row>
    <row r="8" spans="1:8" ht="12.75">
      <c r="A8" s="942" t="s">
        <v>1223</v>
      </c>
      <c r="B8" s="941">
        <v>50127</v>
      </c>
      <c r="C8" s="940">
        <v>50225</v>
      </c>
      <c r="D8" s="940">
        <v>50410</v>
      </c>
      <c r="E8" s="940">
        <v>50044</v>
      </c>
      <c r="F8" s="940">
        <v>49958</v>
      </c>
      <c r="G8" s="939" t="s">
        <v>1155</v>
      </c>
      <c r="H8" s="890">
        <v>49331</v>
      </c>
    </row>
    <row r="9" spans="1:8" ht="12.75">
      <c r="A9" s="360"/>
      <c r="B9" s="368"/>
      <c r="C9" s="368"/>
      <c r="D9" s="368"/>
      <c r="E9" s="368"/>
      <c r="F9" s="366"/>
      <c r="G9" s="366"/>
      <c r="H9" s="366"/>
    </row>
    <row r="10" spans="7:8" ht="12.75">
      <c r="G10" s="96"/>
      <c r="H10" s="96"/>
    </row>
    <row r="11" ht="12.75">
      <c r="A11" s="458" t="s">
        <v>1222</v>
      </c>
    </row>
    <row r="12" ht="12.75">
      <c r="A12" s="458" t="s">
        <v>1221</v>
      </c>
    </row>
    <row r="13" ht="12.75">
      <c r="A13" s="458" t="s">
        <v>1220</v>
      </c>
    </row>
    <row r="14" ht="12.75">
      <c r="A14" s="579" t="s">
        <v>1219</v>
      </c>
    </row>
    <row r="15" spans="1:5" ht="12.75">
      <c r="A15" s="843" t="s">
        <v>1218</v>
      </c>
      <c r="C15" s="938"/>
      <c r="D15" s="938"/>
      <c r="E15" s="938"/>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66.xml><?xml version="1.0" encoding="utf-8"?>
<worksheet xmlns="http://schemas.openxmlformats.org/spreadsheetml/2006/main" xmlns:r="http://schemas.openxmlformats.org/officeDocument/2006/relationships">
  <dimension ref="A1:G49"/>
  <sheetViews>
    <sheetView zoomScalePageLayoutView="0" workbookViewId="0" topLeftCell="A1">
      <selection activeCell="A1" sqref="A1"/>
    </sheetView>
  </sheetViews>
  <sheetFormatPr defaultColWidth="9.140625" defaultRowHeight="12.75"/>
  <cols>
    <col min="1" max="1" width="21.7109375" style="396" customWidth="1"/>
    <col min="2" max="6" width="9.57421875" style="396" customWidth="1"/>
    <col min="7" max="7" width="13.28125" style="396" customWidth="1"/>
    <col min="8" max="16384" width="9.140625" style="396" customWidth="1"/>
  </cols>
  <sheetData>
    <row r="1" spans="1:7" ht="31.5">
      <c r="A1" s="98" t="s">
        <v>1254</v>
      </c>
      <c r="B1" s="527"/>
      <c r="C1" s="527"/>
      <c r="D1" s="527"/>
      <c r="E1" s="527"/>
      <c r="F1" s="527"/>
      <c r="G1" s="527"/>
    </row>
    <row r="2" spans="1:7" ht="15.75">
      <c r="A2" s="257"/>
      <c r="B2" s="527"/>
      <c r="C2" s="527"/>
      <c r="D2" s="527"/>
      <c r="E2" s="527"/>
      <c r="F2" s="527"/>
      <c r="G2" s="527"/>
    </row>
    <row r="3" spans="1:7" ht="12.75">
      <c r="A3" s="527" t="s">
        <v>1253</v>
      </c>
      <c r="B3" s="527"/>
      <c r="C3" s="527"/>
      <c r="D3" s="527"/>
      <c r="E3" s="527"/>
      <c r="F3" s="527"/>
      <c r="G3" s="527"/>
    </row>
    <row r="4" spans="1:7" ht="13.5" thickBot="1">
      <c r="A4" s="507"/>
      <c r="B4" s="507"/>
      <c r="C4" s="507"/>
      <c r="D4" s="507"/>
      <c r="E4" s="507"/>
      <c r="F4" s="507"/>
      <c r="G4" s="507"/>
    </row>
    <row r="5" spans="1:7" s="145" customFormat="1" ht="24" customHeight="1" thickTop="1">
      <c r="A5" s="137"/>
      <c r="B5" s="281" t="s">
        <v>1252</v>
      </c>
      <c r="C5" s="281"/>
      <c r="D5" s="281"/>
      <c r="E5" s="281"/>
      <c r="F5" s="281" t="s">
        <v>1251</v>
      </c>
      <c r="G5" s="183"/>
    </row>
    <row r="6" spans="1:7" s="88" customFormat="1" ht="34.5" customHeight="1">
      <c r="A6" s="136" t="s">
        <v>1250</v>
      </c>
      <c r="B6" s="469" t="s">
        <v>34</v>
      </c>
      <c r="C6" s="468" t="s">
        <v>1249</v>
      </c>
      <c r="D6" s="468" t="s">
        <v>1248</v>
      </c>
      <c r="E6" s="468" t="s">
        <v>1247</v>
      </c>
      <c r="F6" s="181" t="s">
        <v>1246</v>
      </c>
      <c r="G6" s="134" t="s">
        <v>770</v>
      </c>
    </row>
    <row r="7" spans="1:6" ht="12.75">
      <c r="A7" s="492"/>
      <c r="B7" s="525"/>
      <c r="C7" s="492"/>
      <c r="D7" s="492"/>
      <c r="E7" s="492"/>
      <c r="F7" s="492"/>
    </row>
    <row r="8" spans="1:7" ht="12.75">
      <c r="A8" s="952" t="s">
        <v>786</v>
      </c>
      <c r="B8" s="949"/>
      <c r="C8" s="565"/>
      <c r="D8" s="565"/>
      <c r="E8" s="948"/>
      <c r="F8" s="565"/>
      <c r="G8" s="947"/>
    </row>
    <row r="9" spans="1:7" ht="12.75">
      <c r="A9" s="167" t="s">
        <v>1243</v>
      </c>
      <c r="B9" s="949">
        <v>59</v>
      </c>
      <c r="C9" s="565">
        <v>39</v>
      </c>
      <c r="D9" s="565">
        <v>25</v>
      </c>
      <c r="E9" s="948" t="s">
        <v>17</v>
      </c>
      <c r="F9" s="565">
        <v>33</v>
      </c>
      <c r="G9" s="947">
        <v>88978</v>
      </c>
    </row>
    <row r="10" spans="1:7" ht="12.75">
      <c r="A10" s="167" t="s">
        <v>1242</v>
      </c>
      <c r="B10" s="949">
        <v>31</v>
      </c>
      <c r="C10" s="565">
        <v>18</v>
      </c>
      <c r="D10" s="565">
        <v>13</v>
      </c>
      <c r="E10" s="948" t="s">
        <v>17</v>
      </c>
      <c r="F10" s="565">
        <v>16</v>
      </c>
      <c r="G10" s="947">
        <v>102959</v>
      </c>
    </row>
    <row r="11" spans="1:7" ht="12.75">
      <c r="A11" s="167" t="s">
        <v>1241</v>
      </c>
      <c r="B11" s="949">
        <v>29</v>
      </c>
      <c r="C11" s="565">
        <v>15</v>
      </c>
      <c r="D11" s="565">
        <v>14</v>
      </c>
      <c r="E11" s="948" t="s">
        <v>17</v>
      </c>
      <c r="F11" s="565">
        <v>17</v>
      </c>
      <c r="G11" s="947">
        <v>18558</v>
      </c>
    </row>
    <row r="12" spans="1:7" ht="12.75">
      <c r="A12" s="63" t="s">
        <v>1240</v>
      </c>
      <c r="B12" s="949">
        <v>14</v>
      </c>
      <c r="C12" s="565">
        <v>11</v>
      </c>
      <c r="D12" s="565">
        <v>3</v>
      </c>
      <c r="E12" s="948" t="s">
        <v>17</v>
      </c>
      <c r="F12" s="565">
        <v>8</v>
      </c>
      <c r="G12" s="947">
        <v>292708</v>
      </c>
    </row>
    <row r="13" spans="1:7" ht="12.75">
      <c r="A13" s="167" t="s">
        <v>1239</v>
      </c>
      <c r="B13" s="949">
        <v>27</v>
      </c>
      <c r="C13" s="565">
        <v>13</v>
      </c>
      <c r="D13" s="565">
        <v>14</v>
      </c>
      <c r="E13" s="948" t="s">
        <v>17</v>
      </c>
      <c r="F13" s="565">
        <v>16</v>
      </c>
      <c r="G13" s="947">
        <v>53440</v>
      </c>
    </row>
    <row r="14" spans="1:7" ht="12.75">
      <c r="A14" s="167" t="s">
        <v>1238</v>
      </c>
      <c r="B14" s="949">
        <v>35</v>
      </c>
      <c r="C14" s="565">
        <v>29</v>
      </c>
      <c r="D14" s="565">
        <v>6</v>
      </c>
      <c r="E14" s="948" t="s">
        <v>17</v>
      </c>
      <c r="F14" s="565">
        <v>22</v>
      </c>
      <c r="G14" s="947">
        <v>158093</v>
      </c>
    </row>
    <row r="15" spans="1:7" ht="12.75">
      <c r="A15" s="167"/>
      <c r="B15" s="949"/>
      <c r="C15" s="565"/>
      <c r="D15" s="565"/>
      <c r="E15" s="948"/>
      <c r="F15" s="565"/>
      <c r="G15" s="947"/>
    </row>
    <row r="16" spans="1:7" ht="12.75">
      <c r="A16" s="952" t="s">
        <v>785</v>
      </c>
      <c r="B16" s="949"/>
      <c r="C16" s="565"/>
      <c r="D16" s="565"/>
      <c r="E16" s="948"/>
      <c r="F16" s="565"/>
      <c r="G16" s="947"/>
    </row>
    <row r="17" spans="1:7" ht="12.75">
      <c r="A17" s="167" t="s">
        <v>1243</v>
      </c>
      <c r="B17" s="949">
        <v>60</v>
      </c>
      <c r="C17" s="565">
        <v>29</v>
      </c>
      <c r="D17" s="565">
        <v>31</v>
      </c>
      <c r="E17" s="948" t="s">
        <v>17</v>
      </c>
      <c r="F17" s="565">
        <v>28</v>
      </c>
      <c r="G17" s="947">
        <v>72310</v>
      </c>
    </row>
    <row r="18" spans="1:7" ht="12.75">
      <c r="A18" s="167" t="s">
        <v>1242</v>
      </c>
      <c r="B18" s="949">
        <v>30</v>
      </c>
      <c r="C18" s="565">
        <v>11</v>
      </c>
      <c r="D18" s="565">
        <v>19</v>
      </c>
      <c r="E18" s="948" t="s">
        <v>17</v>
      </c>
      <c r="F18" s="565">
        <v>18</v>
      </c>
      <c r="G18" s="947">
        <v>111072</v>
      </c>
    </row>
    <row r="19" spans="1:7" ht="12.75">
      <c r="A19" s="167" t="s">
        <v>1241</v>
      </c>
      <c r="B19" s="949">
        <v>30</v>
      </c>
      <c r="C19" s="565">
        <v>12</v>
      </c>
      <c r="D19" s="565">
        <v>18</v>
      </c>
      <c r="E19" s="948" t="s">
        <v>17</v>
      </c>
      <c r="F19" s="565">
        <v>19</v>
      </c>
      <c r="G19" s="947">
        <v>29949</v>
      </c>
    </row>
    <row r="20" spans="1:7" ht="12.75">
      <c r="A20" s="63" t="s">
        <v>1240</v>
      </c>
      <c r="B20" s="949">
        <v>13</v>
      </c>
      <c r="C20" s="565">
        <v>12</v>
      </c>
      <c r="D20" s="565">
        <v>1</v>
      </c>
      <c r="E20" s="948" t="s">
        <v>17</v>
      </c>
      <c r="F20" s="565">
        <v>7</v>
      </c>
      <c r="G20" s="947">
        <v>304600</v>
      </c>
    </row>
    <row r="21" spans="1:7" ht="12.75">
      <c r="A21" s="167" t="s">
        <v>1239</v>
      </c>
      <c r="B21" s="949">
        <v>27</v>
      </c>
      <c r="C21" s="565">
        <v>11</v>
      </c>
      <c r="D21" s="565">
        <v>16</v>
      </c>
      <c r="E21" s="948" t="s">
        <v>17</v>
      </c>
      <c r="F21" s="565">
        <v>15</v>
      </c>
      <c r="G21" s="947">
        <v>41399</v>
      </c>
    </row>
    <row r="22" spans="1:7" ht="12.75">
      <c r="A22" s="167" t="s">
        <v>1238</v>
      </c>
      <c r="B22" s="949">
        <v>33</v>
      </c>
      <c r="C22" s="565">
        <v>27</v>
      </c>
      <c r="D22" s="565">
        <v>6</v>
      </c>
      <c r="E22" s="948" t="s">
        <v>17</v>
      </c>
      <c r="F22" s="565">
        <v>19</v>
      </c>
      <c r="G22" s="947">
        <v>122588</v>
      </c>
    </row>
    <row r="23" spans="1:7" ht="12.75">
      <c r="A23" s="167"/>
      <c r="B23" s="949"/>
      <c r="C23" s="565"/>
      <c r="D23" s="565"/>
      <c r="E23" s="948"/>
      <c r="F23" s="565"/>
      <c r="G23" s="947"/>
    </row>
    <row r="24" spans="1:7" ht="12.75">
      <c r="A24" s="952" t="s">
        <v>784</v>
      </c>
      <c r="B24" s="949"/>
      <c r="C24" s="565"/>
      <c r="D24" s="565"/>
      <c r="E24" s="948"/>
      <c r="F24" s="565"/>
      <c r="G24" s="947"/>
    </row>
    <row r="25" spans="1:7" ht="12.75">
      <c r="A25" s="167" t="s">
        <v>1243</v>
      </c>
      <c r="B25" s="949">
        <v>58</v>
      </c>
      <c r="C25" s="565">
        <v>32</v>
      </c>
      <c r="D25" s="565">
        <v>26</v>
      </c>
      <c r="E25" s="948" t="s">
        <v>17</v>
      </c>
      <c r="F25" s="565">
        <v>31</v>
      </c>
      <c r="G25" s="947">
        <v>92717</v>
      </c>
    </row>
    <row r="26" spans="1:7" ht="12.75">
      <c r="A26" s="167" t="s">
        <v>1242</v>
      </c>
      <c r="B26" s="949">
        <v>30</v>
      </c>
      <c r="C26" s="565">
        <v>13</v>
      </c>
      <c r="D26" s="565">
        <v>17</v>
      </c>
      <c r="E26" s="948" t="s">
        <v>17</v>
      </c>
      <c r="F26" s="565">
        <v>20</v>
      </c>
      <c r="G26" s="947">
        <v>117779</v>
      </c>
    </row>
    <row r="27" spans="1:7" ht="12.75">
      <c r="A27" s="167" t="s">
        <v>1241</v>
      </c>
      <c r="B27" s="949">
        <v>31</v>
      </c>
      <c r="C27" s="565">
        <v>8</v>
      </c>
      <c r="D27" s="565">
        <v>23</v>
      </c>
      <c r="E27" s="948" t="s">
        <v>17</v>
      </c>
      <c r="F27" s="565">
        <v>16</v>
      </c>
      <c r="G27" s="947">
        <v>17339</v>
      </c>
    </row>
    <row r="28" spans="1:7" ht="12.75">
      <c r="A28" s="63" t="s">
        <v>1240</v>
      </c>
      <c r="B28" s="949">
        <v>14</v>
      </c>
      <c r="C28" s="565">
        <v>7</v>
      </c>
      <c r="D28" s="565">
        <v>7</v>
      </c>
      <c r="E28" s="948" t="s">
        <v>17</v>
      </c>
      <c r="F28" s="574" t="s">
        <v>1245</v>
      </c>
      <c r="G28" s="951" t="s">
        <v>1244</v>
      </c>
    </row>
    <row r="29" spans="1:7" ht="12.75">
      <c r="A29" s="167" t="s">
        <v>1239</v>
      </c>
      <c r="B29" s="949">
        <v>27</v>
      </c>
      <c r="C29" s="565">
        <v>9</v>
      </c>
      <c r="D29" s="565">
        <v>18</v>
      </c>
      <c r="E29" s="948" t="s">
        <v>17</v>
      </c>
      <c r="F29" s="565">
        <v>17</v>
      </c>
      <c r="G29" s="947">
        <v>43520</v>
      </c>
    </row>
    <row r="30" spans="1:7" ht="12.75">
      <c r="A30" s="167" t="s">
        <v>1238</v>
      </c>
      <c r="B30" s="949">
        <v>35</v>
      </c>
      <c r="C30" s="565">
        <v>31</v>
      </c>
      <c r="D30" s="565">
        <v>4</v>
      </c>
      <c r="E30" s="948" t="s">
        <v>17</v>
      </c>
      <c r="F30" s="565">
        <v>23</v>
      </c>
      <c r="G30" s="947">
        <v>136715</v>
      </c>
    </row>
    <row r="31" spans="1:7" ht="12.75">
      <c r="A31" s="167"/>
      <c r="B31" s="949"/>
      <c r="C31" s="565"/>
      <c r="D31" s="565"/>
      <c r="E31" s="948"/>
      <c r="F31" s="565"/>
      <c r="G31" s="947"/>
    </row>
    <row r="32" spans="1:7" ht="12.75">
      <c r="A32" s="950" t="s">
        <v>783</v>
      </c>
      <c r="B32" s="949"/>
      <c r="C32" s="565"/>
      <c r="D32" s="565"/>
      <c r="E32" s="948"/>
      <c r="F32" s="565"/>
      <c r="G32" s="947"/>
    </row>
    <row r="33" spans="1:7" ht="12.75">
      <c r="A33" s="167" t="s">
        <v>1243</v>
      </c>
      <c r="B33" s="949">
        <v>63</v>
      </c>
      <c r="C33" s="565">
        <v>35</v>
      </c>
      <c r="D33" s="565">
        <v>28</v>
      </c>
      <c r="E33" s="948" t="s">
        <v>17</v>
      </c>
      <c r="F33" s="565">
        <v>30</v>
      </c>
      <c r="G33" s="947">
        <v>95711</v>
      </c>
    </row>
    <row r="34" spans="1:7" ht="12.75">
      <c r="A34" s="167" t="s">
        <v>1242</v>
      </c>
      <c r="B34" s="949">
        <v>30</v>
      </c>
      <c r="C34" s="565">
        <v>10</v>
      </c>
      <c r="D34" s="565">
        <v>20</v>
      </c>
      <c r="E34" s="948" t="s">
        <v>17</v>
      </c>
      <c r="F34" s="565">
        <v>21</v>
      </c>
      <c r="G34" s="947">
        <v>119004</v>
      </c>
    </row>
    <row r="35" spans="1:7" ht="12.75">
      <c r="A35" s="167" t="s">
        <v>1241</v>
      </c>
      <c r="B35" s="949">
        <v>30</v>
      </c>
      <c r="C35" s="565">
        <v>10</v>
      </c>
      <c r="D35" s="565">
        <v>20</v>
      </c>
      <c r="E35" s="948" t="s">
        <v>17</v>
      </c>
      <c r="F35" s="565">
        <v>13</v>
      </c>
      <c r="G35" s="947">
        <v>20610</v>
      </c>
    </row>
    <row r="36" spans="1:7" ht="12.75">
      <c r="A36" s="63" t="s">
        <v>1240</v>
      </c>
      <c r="B36" s="949">
        <v>13</v>
      </c>
      <c r="C36" s="565">
        <v>6</v>
      </c>
      <c r="D36" s="565">
        <v>7</v>
      </c>
      <c r="E36" s="948" t="s">
        <v>17</v>
      </c>
      <c r="F36" s="565">
        <v>7</v>
      </c>
      <c r="G36" s="947">
        <v>257074</v>
      </c>
    </row>
    <row r="37" spans="1:7" ht="12.75">
      <c r="A37" s="167" t="s">
        <v>1239</v>
      </c>
      <c r="B37" s="949">
        <v>29</v>
      </c>
      <c r="C37" s="565">
        <v>19</v>
      </c>
      <c r="D37" s="565">
        <v>10</v>
      </c>
      <c r="E37" s="948" t="s">
        <v>17</v>
      </c>
      <c r="F37" s="565">
        <v>16</v>
      </c>
      <c r="G37" s="947">
        <v>54636</v>
      </c>
    </row>
    <row r="38" spans="1:7" ht="12.75">
      <c r="A38" s="167" t="s">
        <v>1238</v>
      </c>
      <c r="B38" s="949">
        <v>35</v>
      </c>
      <c r="C38" s="565">
        <v>32</v>
      </c>
      <c r="D38" s="565">
        <v>3</v>
      </c>
      <c r="E38" s="948" t="s">
        <v>17</v>
      </c>
      <c r="F38" s="565">
        <v>20</v>
      </c>
      <c r="G38" s="947">
        <v>128457</v>
      </c>
    </row>
    <row r="39" spans="1:7" ht="12.75">
      <c r="A39" s="516"/>
      <c r="B39" s="517"/>
      <c r="C39" s="516"/>
      <c r="D39" s="516"/>
      <c r="E39" s="516"/>
      <c r="F39" s="516"/>
      <c r="G39" s="515"/>
    </row>
    <row r="41" ht="12.75">
      <c r="A41" s="52" t="s">
        <v>1237</v>
      </c>
    </row>
    <row r="42" ht="12.75">
      <c r="A42" s="52" t="s">
        <v>1236</v>
      </c>
    </row>
    <row r="43" ht="12.75">
      <c r="A43" s="51" t="s">
        <v>1235</v>
      </c>
    </row>
    <row r="44" ht="12.75">
      <c r="A44" s="45" t="s">
        <v>1234</v>
      </c>
    </row>
    <row r="47" ht="12.75">
      <c r="F47" s="946"/>
    </row>
    <row r="49" ht="12.75">
      <c r="A49" s="945"/>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67.xml><?xml version="1.0" encoding="utf-8"?>
<worksheet xmlns="http://schemas.openxmlformats.org/spreadsheetml/2006/main" xmlns:r="http://schemas.openxmlformats.org/officeDocument/2006/relationships">
  <dimension ref="A1:E44"/>
  <sheetViews>
    <sheetView zoomScalePageLayoutView="0" workbookViewId="0" topLeftCell="A1">
      <selection activeCell="A1" sqref="A1"/>
    </sheetView>
  </sheetViews>
  <sheetFormatPr defaultColWidth="9.140625" defaultRowHeight="12.75"/>
  <cols>
    <col min="1" max="2" width="18.7109375" style="0" customWidth="1"/>
    <col min="3" max="5" width="15.28125" style="0" customWidth="1"/>
  </cols>
  <sheetData>
    <row r="1" spans="1:5" ht="15.75">
      <c r="A1" s="355" t="s">
        <v>1269</v>
      </c>
      <c r="B1" s="139"/>
      <c r="C1" s="139"/>
      <c r="D1" s="139"/>
      <c r="E1" s="139"/>
    </row>
    <row r="2" spans="1:5" ht="15.75">
      <c r="A2" s="355" t="s">
        <v>1268</v>
      </c>
      <c r="B2" s="139"/>
      <c r="C2" s="139"/>
      <c r="D2" s="139"/>
      <c r="E2" s="139"/>
    </row>
    <row r="3" spans="1:5" ht="12.75" customHeight="1">
      <c r="A3" s="355"/>
      <c r="B3" s="139"/>
      <c r="C3" s="139"/>
      <c r="D3" s="139"/>
      <c r="E3" s="139"/>
    </row>
    <row r="4" spans="1:5" ht="12.75">
      <c r="A4" s="957" t="s">
        <v>1267</v>
      </c>
      <c r="B4" s="139"/>
      <c r="C4" s="139"/>
      <c r="D4" s="139"/>
      <c r="E4" s="139"/>
    </row>
    <row r="5" spans="1:5" s="206" customFormat="1" ht="12.75" customHeight="1" thickBot="1">
      <c r="A5" s="208"/>
      <c r="B5" s="207"/>
      <c r="C5" s="207"/>
      <c r="D5" s="207"/>
      <c r="E5" s="207"/>
    </row>
    <row r="6" spans="1:5" s="88" customFormat="1" ht="32.25" customHeight="1" thickTop="1">
      <c r="A6" s="182" t="s">
        <v>1266</v>
      </c>
      <c r="B6" s="468" t="s">
        <v>1265</v>
      </c>
      <c r="C6" s="468" t="s">
        <v>1264</v>
      </c>
      <c r="D6" s="468" t="s">
        <v>770</v>
      </c>
      <c r="E6" s="466" t="s">
        <v>1263</v>
      </c>
    </row>
    <row r="7" spans="1:4" ht="12.75">
      <c r="A7" s="346"/>
      <c r="B7" s="346"/>
      <c r="C7" s="346"/>
      <c r="D7" s="346"/>
    </row>
    <row r="8" spans="1:5" ht="12.75">
      <c r="A8" s="346" t="s">
        <v>788</v>
      </c>
      <c r="B8" s="815"/>
      <c r="C8" s="681"/>
      <c r="D8" s="810"/>
      <c r="E8" s="755"/>
    </row>
    <row r="9" spans="1:5" ht="12.75">
      <c r="A9" s="167" t="s">
        <v>1243</v>
      </c>
      <c r="B9" s="956" t="s">
        <v>1260</v>
      </c>
      <c r="C9" s="955" t="s">
        <v>21</v>
      </c>
      <c r="D9" s="954" t="s">
        <v>21</v>
      </c>
      <c r="E9" s="735">
        <v>20172</v>
      </c>
    </row>
    <row r="10" spans="1:5" ht="12.75">
      <c r="A10" s="167" t="s">
        <v>1262</v>
      </c>
      <c r="B10" s="815" t="s">
        <v>1261</v>
      </c>
      <c r="C10" s="647">
        <v>542</v>
      </c>
      <c r="D10" s="814">
        <v>18883</v>
      </c>
      <c r="E10" s="735">
        <v>115686</v>
      </c>
    </row>
    <row r="11" spans="1:5" ht="12.75">
      <c r="A11" s="167" t="s">
        <v>1240</v>
      </c>
      <c r="B11" s="815" t="s">
        <v>1260</v>
      </c>
      <c r="C11" s="647">
        <v>141</v>
      </c>
      <c r="D11" s="814">
        <v>72616</v>
      </c>
      <c r="E11" s="735">
        <v>147282</v>
      </c>
    </row>
    <row r="12" spans="1:5" ht="12.75">
      <c r="A12" s="346"/>
      <c r="B12" s="815"/>
      <c r="C12" s="681"/>
      <c r="D12" s="810"/>
      <c r="E12" s="755"/>
    </row>
    <row r="13" spans="1:5" ht="12.75">
      <c r="A13" s="346" t="s">
        <v>787</v>
      </c>
      <c r="B13" s="815"/>
      <c r="C13" s="681"/>
      <c r="D13" s="810"/>
      <c r="E13" s="755"/>
    </row>
    <row r="14" spans="1:5" ht="12.75" customHeight="1">
      <c r="A14" s="167" t="s">
        <v>1243</v>
      </c>
      <c r="B14" s="956" t="s">
        <v>1260</v>
      </c>
      <c r="C14" s="955" t="s">
        <v>21</v>
      </c>
      <c r="D14" s="954" t="s">
        <v>21</v>
      </c>
      <c r="E14" s="735">
        <v>30712</v>
      </c>
    </row>
    <row r="15" spans="1:5" ht="12.75" customHeight="1">
      <c r="A15" s="167" t="s">
        <v>1262</v>
      </c>
      <c r="B15" s="815" t="s">
        <v>1261</v>
      </c>
      <c r="C15" s="647">
        <v>558</v>
      </c>
      <c r="D15" s="814">
        <v>26734</v>
      </c>
      <c r="E15" s="735">
        <v>54415</v>
      </c>
    </row>
    <row r="16" spans="1:5" ht="12.75" customHeight="1">
      <c r="A16" s="167" t="s">
        <v>1240</v>
      </c>
      <c r="B16" s="815" t="s">
        <v>1260</v>
      </c>
      <c r="C16" s="647">
        <v>145</v>
      </c>
      <c r="D16" s="814">
        <v>84253</v>
      </c>
      <c r="E16" s="735">
        <v>147021</v>
      </c>
    </row>
    <row r="17" spans="1:5" ht="12.75" customHeight="1">
      <c r="A17" s="346"/>
      <c r="B17" s="815"/>
      <c r="C17" s="681"/>
      <c r="D17" s="810"/>
      <c r="E17" s="755"/>
    </row>
    <row r="18" spans="1:5" ht="12.75" customHeight="1">
      <c r="A18" s="346" t="s">
        <v>786</v>
      </c>
      <c r="B18" s="815"/>
      <c r="C18" s="681"/>
      <c r="D18" s="810"/>
      <c r="E18" s="755"/>
    </row>
    <row r="19" spans="1:5" ht="12.75" customHeight="1">
      <c r="A19" s="167" t="s">
        <v>1243</v>
      </c>
      <c r="B19" s="956" t="s">
        <v>1260</v>
      </c>
      <c r="C19" s="955" t="s">
        <v>21</v>
      </c>
      <c r="D19" s="954" t="s">
        <v>21</v>
      </c>
      <c r="E19" s="735">
        <v>16461</v>
      </c>
    </row>
    <row r="20" spans="1:5" ht="12.75" customHeight="1">
      <c r="A20" s="167" t="s">
        <v>1262</v>
      </c>
      <c r="B20" s="815" t="s">
        <v>1261</v>
      </c>
      <c r="C20" s="647">
        <v>610</v>
      </c>
      <c r="D20" s="814">
        <v>26248</v>
      </c>
      <c r="E20" s="735">
        <v>118360</v>
      </c>
    </row>
    <row r="21" spans="1:5" ht="12.75" customHeight="1">
      <c r="A21" s="167" t="s">
        <v>1240</v>
      </c>
      <c r="B21" s="815" t="s">
        <v>1260</v>
      </c>
      <c r="C21" s="647">
        <v>171</v>
      </c>
      <c r="D21" s="814">
        <v>121533</v>
      </c>
      <c r="E21" s="735">
        <v>175203</v>
      </c>
    </row>
    <row r="22" spans="1:5" ht="12.75" customHeight="1">
      <c r="A22" s="346"/>
      <c r="B22" s="815"/>
      <c r="C22" s="681"/>
      <c r="D22" s="810"/>
      <c r="E22" s="755"/>
    </row>
    <row r="23" spans="1:5" ht="12.75" customHeight="1">
      <c r="A23" s="346" t="s">
        <v>785</v>
      </c>
      <c r="B23" s="815"/>
      <c r="C23" s="681"/>
      <c r="D23" s="810"/>
      <c r="E23" s="755"/>
    </row>
    <row r="24" spans="1:5" ht="12.75" customHeight="1">
      <c r="A24" s="167" t="s">
        <v>1243</v>
      </c>
      <c r="B24" s="956" t="s">
        <v>1260</v>
      </c>
      <c r="C24" s="955" t="s">
        <v>21</v>
      </c>
      <c r="D24" s="954" t="s">
        <v>21</v>
      </c>
      <c r="E24" s="735">
        <v>23185</v>
      </c>
    </row>
    <row r="25" spans="1:5" ht="12.75" customHeight="1">
      <c r="A25" s="167" t="s">
        <v>1262</v>
      </c>
      <c r="B25" s="815" t="s">
        <v>1261</v>
      </c>
      <c r="C25" s="647">
        <v>671</v>
      </c>
      <c r="D25" s="814">
        <v>20439</v>
      </c>
      <c r="E25" s="735">
        <v>142126</v>
      </c>
    </row>
    <row r="26" spans="1:5" ht="12.75" customHeight="1">
      <c r="A26" s="167" t="s">
        <v>1240</v>
      </c>
      <c r="B26" s="815" t="s">
        <v>1260</v>
      </c>
      <c r="C26" s="647">
        <v>179</v>
      </c>
      <c r="D26" s="814">
        <v>120961</v>
      </c>
      <c r="E26" s="735">
        <v>167111</v>
      </c>
    </row>
    <row r="27" spans="1:5" ht="12.75" customHeight="1">
      <c r="A27" s="346"/>
      <c r="B27" s="815"/>
      <c r="C27" s="681"/>
      <c r="D27" s="810"/>
      <c r="E27" s="755"/>
    </row>
    <row r="28" spans="1:5" ht="12.75" customHeight="1">
      <c r="A28" s="344" t="s">
        <v>784</v>
      </c>
      <c r="B28" s="815"/>
      <c r="C28" s="681"/>
      <c r="D28" s="810"/>
      <c r="E28" s="755"/>
    </row>
    <row r="29" spans="1:5" ht="12.75" customHeight="1">
      <c r="A29" s="167" t="s">
        <v>1243</v>
      </c>
      <c r="B29" s="956" t="s">
        <v>1260</v>
      </c>
      <c r="C29" s="955" t="s">
        <v>21</v>
      </c>
      <c r="D29" s="954" t="s">
        <v>21</v>
      </c>
      <c r="E29" s="735">
        <v>24170</v>
      </c>
    </row>
    <row r="30" spans="1:5" ht="12.75" customHeight="1">
      <c r="A30" s="167" t="s">
        <v>1262</v>
      </c>
      <c r="B30" s="815" t="s">
        <v>1261</v>
      </c>
      <c r="C30" s="647">
        <v>556</v>
      </c>
      <c r="D30" s="814">
        <v>19325</v>
      </c>
      <c r="E30" s="735">
        <v>141018</v>
      </c>
    </row>
    <row r="31" spans="1:5" ht="12.75" customHeight="1">
      <c r="A31" s="167" t="s">
        <v>1240</v>
      </c>
      <c r="B31" s="815" t="s">
        <v>1260</v>
      </c>
      <c r="C31" s="647">
        <v>166</v>
      </c>
      <c r="D31" s="814">
        <v>83550</v>
      </c>
      <c r="E31" s="735">
        <v>164163</v>
      </c>
    </row>
    <row r="32" spans="1:5" ht="12.75" customHeight="1">
      <c r="A32" s="346"/>
      <c r="B32" s="815"/>
      <c r="C32" s="681"/>
      <c r="D32" s="810"/>
      <c r="E32" s="755"/>
    </row>
    <row r="33" spans="1:5" ht="12.75" customHeight="1">
      <c r="A33" s="344" t="s">
        <v>783</v>
      </c>
      <c r="B33" s="815"/>
      <c r="C33" s="681"/>
      <c r="D33" s="810"/>
      <c r="E33" s="755"/>
    </row>
    <row r="34" spans="1:5" ht="12.75" customHeight="1">
      <c r="A34" s="167" t="s">
        <v>1243</v>
      </c>
      <c r="B34" s="956" t="s">
        <v>1260</v>
      </c>
      <c r="C34" s="955" t="s">
        <v>21</v>
      </c>
      <c r="D34" s="954" t="s">
        <v>21</v>
      </c>
      <c r="E34" s="735">
        <v>42917</v>
      </c>
    </row>
    <row r="35" spans="1:5" ht="12.75" customHeight="1">
      <c r="A35" s="167" t="s">
        <v>1262</v>
      </c>
      <c r="B35" s="815" t="s">
        <v>1261</v>
      </c>
      <c r="C35" s="647">
        <v>505</v>
      </c>
      <c r="D35" s="814">
        <v>18255</v>
      </c>
      <c r="E35" s="735">
        <v>157027</v>
      </c>
    </row>
    <row r="36" spans="1:5" ht="12.75" customHeight="1">
      <c r="A36" s="167" t="s">
        <v>1240</v>
      </c>
      <c r="B36" s="815" t="s">
        <v>1260</v>
      </c>
      <c r="C36" s="647">
        <v>166</v>
      </c>
      <c r="D36" s="814">
        <v>88253</v>
      </c>
      <c r="E36" s="735">
        <v>170410</v>
      </c>
    </row>
    <row r="37" spans="1:5" ht="12.75">
      <c r="A37" s="360"/>
      <c r="B37" s="360"/>
      <c r="C37" s="953"/>
      <c r="D37" s="746"/>
      <c r="E37" s="743"/>
    </row>
    <row r="39" ht="12.75">
      <c r="A39" s="49" t="s">
        <v>1259</v>
      </c>
    </row>
    <row r="40" ht="12.75">
      <c r="A40" s="49" t="s">
        <v>1258</v>
      </c>
    </row>
    <row r="41" ht="12.75">
      <c r="A41" s="45" t="s">
        <v>1257</v>
      </c>
    </row>
    <row r="42" ht="12.75">
      <c r="A42" s="45" t="s">
        <v>1256</v>
      </c>
    </row>
    <row r="43" ht="12.75">
      <c r="A43" s="45" t="s">
        <v>1255</v>
      </c>
    </row>
    <row r="44" ht="12.75">
      <c r="A44" s="45" t="s">
        <v>1006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68.xml><?xml version="1.0" encoding="utf-8"?>
<worksheet xmlns="http://schemas.openxmlformats.org/spreadsheetml/2006/main" xmlns:r="http://schemas.openxmlformats.org/officeDocument/2006/relationships">
  <dimension ref="A1:E26"/>
  <sheetViews>
    <sheetView zoomScalePageLayoutView="0" workbookViewId="0" topLeftCell="A1">
      <selection activeCell="A1" sqref="A1"/>
    </sheetView>
  </sheetViews>
  <sheetFormatPr defaultColWidth="9.140625" defaultRowHeight="12.75"/>
  <cols>
    <col min="1" max="1" width="10.7109375" style="0" customWidth="1"/>
    <col min="2" max="5" width="17.28125" style="0" customWidth="1"/>
  </cols>
  <sheetData>
    <row r="1" spans="1:5" ht="15.75">
      <c r="A1" s="98" t="s">
        <v>1275</v>
      </c>
      <c r="B1" s="139"/>
      <c r="C1" s="139"/>
      <c r="D1" s="139"/>
      <c r="E1" s="139"/>
    </row>
    <row r="2" spans="1:5" ht="16.5" thickBot="1">
      <c r="A2" s="94"/>
      <c r="B2" s="138"/>
      <c r="C2" s="138"/>
      <c r="D2" s="138"/>
      <c r="E2" s="138"/>
    </row>
    <row r="3" spans="1:5" s="88" customFormat="1" ht="34.5" customHeight="1" thickTop="1">
      <c r="A3" s="468" t="s">
        <v>35</v>
      </c>
      <c r="B3" s="90" t="s">
        <v>1274</v>
      </c>
      <c r="C3" s="90" t="s">
        <v>1273</v>
      </c>
      <c r="D3" s="90" t="s">
        <v>1272</v>
      </c>
      <c r="E3" s="89" t="s">
        <v>1271</v>
      </c>
    </row>
    <row r="4" spans="1:4" ht="12.75">
      <c r="A4" s="346"/>
      <c r="B4" s="346"/>
      <c r="C4" s="346"/>
      <c r="D4" s="346"/>
    </row>
    <row r="5" spans="1:5" ht="12.75">
      <c r="A5" s="963">
        <v>1993</v>
      </c>
      <c r="B5" s="875">
        <v>1</v>
      </c>
      <c r="C5" s="962">
        <v>1</v>
      </c>
      <c r="D5" s="835">
        <v>472</v>
      </c>
      <c r="E5" s="754">
        <v>12385</v>
      </c>
    </row>
    <row r="6" spans="1:5" ht="12.75">
      <c r="A6" s="963">
        <v>1994</v>
      </c>
      <c r="B6" s="875">
        <v>3</v>
      </c>
      <c r="C6" s="962">
        <v>6</v>
      </c>
      <c r="D6" s="835">
        <v>8022</v>
      </c>
      <c r="E6" s="754">
        <v>191150</v>
      </c>
    </row>
    <row r="7" spans="1:5" ht="12.75">
      <c r="A7" s="963">
        <v>1995</v>
      </c>
      <c r="B7" s="875">
        <v>2</v>
      </c>
      <c r="C7" s="962">
        <v>4</v>
      </c>
      <c r="D7" s="835">
        <v>2636</v>
      </c>
      <c r="E7" s="754">
        <v>48280</v>
      </c>
    </row>
    <row r="8" spans="1:5" ht="12.75">
      <c r="A8" s="963">
        <v>1996</v>
      </c>
      <c r="B8" s="875">
        <v>3</v>
      </c>
      <c r="C8" s="962">
        <v>3</v>
      </c>
      <c r="D8" s="835">
        <v>2653</v>
      </c>
      <c r="E8" s="754">
        <v>64781</v>
      </c>
    </row>
    <row r="9" spans="1:5" ht="12.75">
      <c r="A9" s="963">
        <v>1997</v>
      </c>
      <c r="B9" s="875">
        <v>2</v>
      </c>
      <c r="C9" s="962">
        <v>3</v>
      </c>
      <c r="D9" s="835">
        <v>1967</v>
      </c>
      <c r="E9" s="754">
        <v>44645</v>
      </c>
    </row>
    <row r="10" spans="1:5" ht="12.75">
      <c r="A10" s="963">
        <v>1998</v>
      </c>
      <c r="B10" s="875">
        <v>2</v>
      </c>
      <c r="C10" s="962">
        <v>3</v>
      </c>
      <c r="D10" s="835">
        <v>2059</v>
      </c>
      <c r="E10" s="754">
        <v>52510</v>
      </c>
    </row>
    <row r="11" spans="1:5" ht="12.75">
      <c r="A11" s="963">
        <v>1999</v>
      </c>
      <c r="B11" s="875">
        <v>1</v>
      </c>
      <c r="C11" s="962">
        <v>1</v>
      </c>
      <c r="D11" s="835">
        <v>479</v>
      </c>
      <c r="E11" s="754">
        <v>10120</v>
      </c>
    </row>
    <row r="12" spans="1:5" ht="12.75">
      <c r="A12" s="963">
        <v>2000</v>
      </c>
      <c r="B12" s="875">
        <v>3</v>
      </c>
      <c r="C12" s="962">
        <v>5</v>
      </c>
      <c r="D12" s="835">
        <v>3106</v>
      </c>
      <c r="E12" s="754">
        <v>77155</v>
      </c>
    </row>
    <row r="13" spans="1:5" ht="12.75">
      <c r="A13" s="963">
        <v>2001</v>
      </c>
      <c r="B13" s="875">
        <v>3</v>
      </c>
      <c r="C13" s="962">
        <v>6</v>
      </c>
      <c r="D13" s="835">
        <v>3489</v>
      </c>
      <c r="E13" s="754">
        <v>141235</v>
      </c>
    </row>
    <row r="14" spans="1:5" ht="12.75">
      <c r="A14" s="963">
        <v>2002</v>
      </c>
      <c r="B14" s="875">
        <v>3</v>
      </c>
      <c r="C14" s="962">
        <v>3</v>
      </c>
      <c r="D14" s="835">
        <v>4477</v>
      </c>
      <c r="E14" s="754">
        <v>106295</v>
      </c>
    </row>
    <row r="15" spans="1:5" ht="12.75">
      <c r="A15" s="963">
        <v>2003</v>
      </c>
      <c r="B15" s="875">
        <v>1</v>
      </c>
      <c r="C15" s="962">
        <v>2</v>
      </c>
      <c r="D15" s="835">
        <v>2623</v>
      </c>
      <c r="E15" s="754">
        <v>79875</v>
      </c>
    </row>
    <row r="16" spans="1:5" ht="12.75">
      <c r="A16" s="963">
        <v>2004</v>
      </c>
      <c r="B16" s="875">
        <v>1</v>
      </c>
      <c r="C16" s="964" t="s">
        <v>17</v>
      </c>
      <c r="D16" s="961" t="s">
        <v>17</v>
      </c>
      <c r="E16" s="960" t="s">
        <v>17</v>
      </c>
    </row>
    <row r="17" spans="1:5" ht="12.75">
      <c r="A17" s="963">
        <v>2005</v>
      </c>
      <c r="B17" s="875">
        <v>1</v>
      </c>
      <c r="C17" s="962">
        <v>2</v>
      </c>
      <c r="D17" s="835">
        <v>877</v>
      </c>
      <c r="E17" s="754">
        <v>30528</v>
      </c>
    </row>
    <row r="18" spans="1:5" ht="12.75">
      <c r="A18" s="963">
        <v>2006</v>
      </c>
      <c r="B18" s="875" t="s">
        <v>17</v>
      </c>
      <c r="C18" s="964" t="s">
        <v>17</v>
      </c>
      <c r="D18" s="961" t="s">
        <v>17</v>
      </c>
      <c r="E18" s="960" t="s">
        <v>17</v>
      </c>
    </row>
    <row r="19" spans="1:5" ht="12.75">
      <c r="A19" s="963">
        <v>2007</v>
      </c>
      <c r="B19" s="875">
        <v>2</v>
      </c>
      <c r="C19" s="964" t="s">
        <v>17</v>
      </c>
      <c r="D19" s="961" t="s">
        <v>17</v>
      </c>
      <c r="E19" s="960" t="s">
        <v>17</v>
      </c>
    </row>
    <row r="20" spans="1:5" ht="12.75">
      <c r="A20" s="963">
        <v>2008</v>
      </c>
      <c r="B20" s="875">
        <v>2</v>
      </c>
      <c r="C20" s="962">
        <v>3</v>
      </c>
      <c r="D20" s="835">
        <v>450</v>
      </c>
      <c r="E20" s="754">
        <v>16000</v>
      </c>
    </row>
    <row r="21" spans="1:5" ht="12.75">
      <c r="A21" s="963">
        <v>2009</v>
      </c>
      <c r="B21" s="875">
        <v>3</v>
      </c>
      <c r="C21" s="962">
        <v>4</v>
      </c>
      <c r="D21" s="835">
        <v>3599</v>
      </c>
      <c r="E21" s="754">
        <v>227150</v>
      </c>
    </row>
    <row r="22" spans="1:5" ht="12.75">
      <c r="A22" s="963">
        <v>2010</v>
      </c>
      <c r="B22" s="875">
        <v>2</v>
      </c>
      <c r="C22" s="962">
        <v>1</v>
      </c>
      <c r="D22" s="961" t="s">
        <v>21</v>
      </c>
      <c r="E22" s="960" t="s">
        <v>21</v>
      </c>
    </row>
    <row r="23" spans="1:5" ht="12.75">
      <c r="A23" s="360"/>
      <c r="B23" s="360"/>
      <c r="C23" s="953"/>
      <c r="D23" s="959"/>
      <c r="E23" s="958"/>
    </row>
    <row r="25" ht="12.75">
      <c r="A25" s="52" t="s">
        <v>20</v>
      </c>
    </row>
    <row r="26" ht="12.75">
      <c r="A26" s="52" t="s">
        <v>1270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69.xml><?xml version="1.0" encoding="utf-8"?>
<worksheet xmlns="http://schemas.openxmlformats.org/spreadsheetml/2006/main" xmlns:r="http://schemas.openxmlformats.org/officeDocument/2006/relationships">
  <dimension ref="A1:M34"/>
  <sheetViews>
    <sheetView showGridLines="0" zoomScalePageLayoutView="0" workbookViewId="0" topLeftCell="A1">
      <selection activeCell="A1" sqref="A1"/>
    </sheetView>
  </sheetViews>
  <sheetFormatPr defaultColWidth="9.140625" defaultRowHeight="12.75"/>
  <cols>
    <col min="1" max="1" width="9.421875" style="0" customWidth="1"/>
    <col min="2" max="2" width="11.28125" style="0" customWidth="1"/>
    <col min="3" max="8" width="10.28125" style="0" customWidth="1"/>
  </cols>
  <sheetData>
    <row r="1" spans="1:8" ht="15.75">
      <c r="A1" s="98" t="s">
        <v>1288</v>
      </c>
      <c r="B1" s="139"/>
      <c r="C1" s="139"/>
      <c r="D1" s="139"/>
      <c r="E1" s="139"/>
      <c r="F1" s="139"/>
      <c r="G1" s="139"/>
      <c r="H1" s="139"/>
    </row>
    <row r="2" spans="1:8" ht="12.75" customHeight="1">
      <c r="A2" s="257"/>
      <c r="B2" s="139"/>
      <c r="C2" s="139"/>
      <c r="D2" s="139"/>
      <c r="E2" s="139"/>
      <c r="F2" s="139"/>
      <c r="G2" s="139"/>
      <c r="H2" s="139"/>
    </row>
    <row r="3" spans="1:8" ht="12.75">
      <c r="A3" s="139" t="s">
        <v>1287</v>
      </c>
      <c r="B3" s="139"/>
      <c r="C3" s="139"/>
      <c r="D3" s="139"/>
      <c r="E3" s="139"/>
      <c r="F3" s="139"/>
      <c r="G3" s="139"/>
      <c r="H3" s="139"/>
    </row>
    <row r="4" spans="1:8" ht="13.5" thickBot="1">
      <c r="A4" s="138"/>
      <c r="B4" s="138"/>
      <c r="C4" s="138"/>
      <c r="D4" s="138"/>
      <c r="E4" s="138"/>
      <c r="F4" s="138"/>
      <c r="G4" s="138"/>
      <c r="H4" s="138"/>
    </row>
    <row r="5" spans="1:8" s="88" customFormat="1" ht="34.5" customHeight="1" thickTop="1">
      <c r="A5" s="468" t="s">
        <v>35</v>
      </c>
      <c r="B5" s="526" t="s">
        <v>1286</v>
      </c>
      <c r="C5" s="468" t="s">
        <v>681</v>
      </c>
      <c r="D5" s="467" t="s">
        <v>1285</v>
      </c>
      <c r="E5" s="468" t="s">
        <v>86</v>
      </c>
      <c r="F5" s="468" t="s">
        <v>87</v>
      </c>
      <c r="G5" s="468" t="s">
        <v>92</v>
      </c>
      <c r="H5" s="466" t="s">
        <v>104</v>
      </c>
    </row>
    <row r="6" spans="1:7" ht="12.75">
      <c r="A6" s="346"/>
      <c r="B6" s="456"/>
      <c r="C6" s="346"/>
      <c r="D6" s="346"/>
      <c r="E6" s="346"/>
      <c r="F6" s="346"/>
      <c r="G6" s="346"/>
    </row>
    <row r="7" spans="1:8" ht="12.75">
      <c r="A7" s="968">
        <v>1993</v>
      </c>
      <c r="B7" s="844">
        <v>27586</v>
      </c>
      <c r="C7" s="625">
        <v>4006</v>
      </c>
      <c r="D7" s="637">
        <v>2427</v>
      </c>
      <c r="E7" s="681">
        <v>26</v>
      </c>
      <c r="F7" s="681">
        <v>46</v>
      </c>
      <c r="G7" s="637">
        <v>20081</v>
      </c>
      <c r="H7" s="612">
        <v>1000</v>
      </c>
    </row>
    <row r="8" spans="1:8" ht="12.75">
      <c r="A8" s="968">
        <v>1994</v>
      </c>
      <c r="B8" s="844">
        <v>29010</v>
      </c>
      <c r="C8" s="625">
        <v>4099</v>
      </c>
      <c r="D8" s="637">
        <v>3171</v>
      </c>
      <c r="E8" s="681">
        <v>26</v>
      </c>
      <c r="F8" s="681">
        <v>57</v>
      </c>
      <c r="G8" s="637">
        <v>19485</v>
      </c>
      <c r="H8" s="612">
        <v>2172</v>
      </c>
    </row>
    <row r="9" spans="1:8" ht="12.75">
      <c r="A9" s="968">
        <v>1995</v>
      </c>
      <c r="B9" s="844">
        <f aca="true" t="shared" si="0" ref="B9:B14">SUM(C9:H9)</f>
        <v>28442</v>
      </c>
      <c r="C9" s="625">
        <v>4911</v>
      </c>
      <c r="D9" s="637">
        <v>1446</v>
      </c>
      <c r="E9" s="681">
        <v>82</v>
      </c>
      <c r="F9" s="681">
        <v>48</v>
      </c>
      <c r="G9" s="637">
        <v>20030</v>
      </c>
      <c r="H9" s="612">
        <v>1925</v>
      </c>
    </row>
    <row r="10" spans="1:8" ht="12.75">
      <c r="A10" s="465">
        <v>1996</v>
      </c>
      <c r="B10" s="844">
        <f t="shared" si="0"/>
        <v>30376</v>
      </c>
      <c r="C10" s="625">
        <v>5381</v>
      </c>
      <c r="D10" s="637">
        <v>699</v>
      </c>
      <c r="E10" s="681">
        <v>32</v>
      </c>
      <c r="F10" s="681">
        <v>58</v>
      </c>
      <c r="G10" s="637">
        <v>21245</v>
      </c>
      <c r="H10" s="612">
        <v>2961</v>
      </c>
    </row>
    <row r="11" spans="1:8" ht="12.75">
      <c r="A11" s="968">
        <v>1997</v>
      </c>
      <c r="B11" s="844">
        <f t="shared" si="0"/>
        <v>28395</v>
      </c>
      <c r="C11" s="625">
        <v>5871</v>
      </c>
      <c r="D11" s="637">
        <v>1378</v>
      </c>
      <c r="E11" s="681">
        <v>33</v>
      </c>
      <c r="F11" s="681">
        <v>80</v>
      </c>
      <c r="G11" s="637">
        <v>19713</v>
      </c>
      <c r="H11" s="612">
        <v>1320</v>
      </c>
    </row>
    <row r="12" spans="1:8" ht="12.75">
      <c r="A12" s="968">
        <v>1998</v>
      </c>
      <c r="B12" s="844">
        <f t="shared" si="0"/>
        <v>28645</v>
      </c>
      <c r="C12" s="625">
        <v>5777</v>
      </c>
      <c r="D12" s="637">
        <v>649</v>
      </c>
      <c r="E12" s="681">
        <v>35</v>
      </c>
      <c r="F12" s="681">
        <v>83</v>
      </c>
      <c r="G12" s="637">
        <v>19861</v>
      </c>
      <c r="H12" s="612">
        <v>2240</v>
      </c>
    </row>
    <row r="13" spans="1:8" ht="12.75">
      <c r="A13" s="968">
        <v>1999</v>
      </c>
      <c r="B13" s="844">
        <f t="shared" si="0"/>
        <v>32137</v>
      </c>
      <c r="C13" s="625">
        <v>6311</v>
      </c>
      <c r="D13" s="637">
        <v>4473</v>
      </c>
      <c r="E13" s="681">
        <v>29</v>
      </c>
      <c r="F13" s="681">
        <v>84</v>
      </c>
      <c r="G13" s="637">
        <v>20039</v>
      </c>
      <c r="H13" s="612">
        <v>1201</v>
      </c>
    </row>
    <row r="14" spans="1:8" ht="12.75">
      <c r="A14" s="968">
        <v>2000</v>
      </c>
      <c r="B14" s="844">
        <f t="shared" si="0"/>
        <v>31147</v>
      </c>
      <c r="C14" s="625">
        <v>5627</v>
      </c>
      <c r="D14" s="637">
        <v>4587</v>
      </c>
      <c r="E14" s="681">
        <v>57</v>
      </c>
      <c r="F14" s="681">
        <v>25</v>
      </c>
      <c r="G14" s="637">
        <v>20066</v>
      </c>
      <c r="H14" s="612">
        <v>785</v>
      </c>
    </row>
    <row r="15" spans="1:8" ht="12.75">
      <c r="A15" s="465">
        <v>2001</v>
      </c>
      <c r="B15" s="844">
        <v>31068</v>
      </c>
      <c r="C15" s="625">
        <v>5919</v>
      </c>
      <c r="D15" s="637">
        <v>4285</v>
      </c>
      <c r="E15" s="683" t="s">
        <v>21</v>
      </c>
      <c r="F15" s="683" t="s">
        <v>21</v>
      </c>
      <c r="G15" s="637">
        <v>18761</v>
      </c>
      <c r="H15" s="612">
        <v>2103</v>
      </c>
    </row>
    <row r="16" spans="1:8" ht="12.75">
      <c r="A16" s="465">
        <v>2002</v>
      </c>
      <c r="B16" s="844">
        <v>30909</v>
      </c>
      <c r="C16" s="625">
        <v>6809</v>
      </c>
      <c r="D16" s="637">
        <v>4420</v>
      </c>
      <c r="E16" s="681">
        <v>50</v>
      </c>
      <c r="F16" s="681">
        <v>30</v>
      </c>
      <c r="G16" s="637">
        <v>17752</v>
      </c>
      <c r="H16" s="612">
        <v>1848</v>
      </c>
    </row>
    <row r="17" spans="1:8" ht="12.75">
      <c r="A17" s="465">
        <v>2003</v>
      </c>
      <c r="B17" s="844">
        <v>29519</v>
      </c>
      <c r="C17" s="625">
        <v>6786</v>
      </c>
      <c r="D17" s="637">
        <v>2901</v>
      </c>
      <c r="E17" s="681">
        <v>12</v>
      </c>
      <c r="F17" s="681">
        <v>47</v>
      </c>
      <c r="G17" s="637">
        <v>16673</v>
      </c>
      <c r="H17" s="612">
        <v>3100</v>
      </c>
    </row>
    <row r="18" spans="1:8" ht="12.75">
      <c r="A18" s="465">
        <v>2004</v>
      </c>
      <c r="B18" s="844">
        <v>50180</v>
      </c>
      <c r="C18" s="625">
        <v>8085</v>
      </c>
      <c r="D18" s="637">
        <v>3977</v>
      </c>
      <c r="E18" s="681">
        <v>25</v>
      </c>
      <c r="F18" s="681">
        <v>30</v>
      </c>
      <c r="G18" s="967" t="s">
        <v>1284</v>
      </c>
      <c r="H18" s="612">
        <v>1942</v>
      </c>
    </row>
    <row r="19" spans="1:8" ht="12.75">
      <c r="A19" s="465">
        <v>2005</v>
      </c>
      <c r="B19" s="844">
        <v>53415</v>
      </c>
      <c r="C19" s="625">
        <v>10454</v>
      </c>
      <c r="D19" s="637">
        <v>4621</v>
      </c>
      <c r="E19" s="681">
        <v>24</v>
      </c>
      <c r="F19" s="681">
        <v>30</v>
      </c>
      <c r="G19" s="967" t="s">
        <v>1283</v>
      </c>
      <c r="H19" s="612">
        <v>2648</v>
      </c>
    </row>
    <row r="20" spans="1:8" ht="12.75">
      <c r="A20" s="465">
        <v>2006</v>
      </c>
      <c r="B20" s="844">
        <v>50440</v>
      </c>
      <c r="C20" s="625">
        <v>8836</v>
      </c>
      <c r="D20" s="637">
        <v>4282</v>
      </c>
      <c r="E20" s="681">
        <v>17</v>
      </c>
      <c r="F20" s="681">
        <v>27</v>
      </c>
      <c r="G20" s="967" t="s">
        <v>1282</v>
      </c>
      <c r="H20" s="612">
        <v>2115</v>
      </c>
    </row>
    <row r="21" spans="1:9" ht="12.75">
      <c r="A21" s="465">
        <v>2007</v>
      </c>
      <c r="B21" s="844">
        <v>50403</v>
      </c>
      <c r="C21" s="625">
        <v>6504</v>
      </c>
      <c r="D21" s="637">
        <v>4997</v>
      </c>
      <c r="E21" s="681">
        <v>9</v>
      </c>
      <c r="F21" s="681">
        <v>27</v>
      </c>
      <c r="G21" s="637">
        <v>34966</v>
      </c>
      <c r="H21" s="612">
        <v>3900</v>
      </c>
      <c r="I21" s="612"/>
    </row>
    <row r="22" spans="1:9" ht="12.75">
      <c r="A22" s="465">
        <v>2008</v>
      </c>
      <c r="B22" s="844">
        <v>50919</v>
      </c>
      <c r="C22" s="625">
        <v>6186</v>
      </c>
      <c r="D22" s="637">
        <v>7009</v>
      </c>
      <c r="E22" s="681">
        <v>16</v>
      </c>
      <c r="F22" s="681">
        <v>32</v>
      </c>
      <c r="G22" s="637">
        <v>35129</v>
      </c>
      <c r="H22" s="612">
        <v>2547</v>
      </c>
      <c r="I22" s="612"/>
    </row>
    <row r="23" spans="1:9" ht="12.75">
      <c r="A23" s="465">
        <v>2009</v>
      </c>
      <c r="B23" s="844">
        <v>52623</v>
      </c>
      <c r="C23" s="625">
        <v>7881</v>
      </c>
      <c r="D23" s="637">
        <v>5039</v>
      </c>
      <c r="E23" s="681">
        <v>25</v>
      </c>
      <c r="F23" s="681">
        <v>36</v>
      </c>
      <c r="G23" s="637">
        <v>35129</v>
      </c>
      <c r="H23" s="612">
        <v>4513</v>
      </c>
      <c r="I23" s="612"/>
    </row>
    <row r="24" spans="1:9" ht="12.75">
      <c r="A24" s="465">
        <v>2010</v>
      </c>
      <c r="B24" s="844">
        <v>51072</v>
      </c>
      <c r="C24" s="625">
        <v>7353</v>
      </c>
      <c r="D24" s="637">
        <v>4683</v>
      </c>
      <c r="E24" s="681">
        <v>65</v>
      </c>
      <c r="F24" s="681">
        <v>61</v>
      </c>
      <c r="G24" s="637">
        <v>34797</v>
      </c>
      <c r="H24" s="612">
        <v>4113</v>
      </c>
      <c r="I24" s="612"/>
    </row>
    <row r="25" spans="1:8" ht="12.75">
      <c r="A25" s="360"/>
      <c r="B25" s="966"/>
      <c r="C25" s="953"/>
      <c r="D25" s="953"/>
      <c r="E25" s="953"/>
      <c r="F25" s="953"/>
      <c r="G25" s="953" t="s">
        <v>19</v>
      </c>
      <c r="H25" s="965"/>
    </row>
    <row r="26" ht="12.75">
      <c r="M26" s="780"/>
    </row>
    <row r="27" ht="12.75">
      <c r="A27" s="443" t="s">
        <v>318</v>
      </c>
    </row>
    <row r="28" ht="12.75">
      <c r="A28" s="443" t="s">
        <v>1281</v>
      </c>
    </row>
    <row r="29" ht="12.75">
      <c r="A29" s="443" t="s">
        <v>1280</v>
      </c>
    </row>
    <row r="30" ht="12.75">
      <c r="A30" s="443" t="s">
        <v>1279</v>
      </c>
    </row>
    <row r="31" ht="12.75">
      <c r="A31" s="443" t="s">
        <v>1278</v>
      </c>
    </row>
    <row r="32" ht="12.75">
      <c r="A32" s="561" t="s">
        <v>1091</v>
      </c>
    </row>
    <row r="33" ht="12.75">
      <c r="A33" s="843" t="s">
        <v>1277</v>
      </c>
    </row>
    <row r="34" ht="12.75">
      <c r="A34" s="458" t="s">
        <v>1276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7.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
    </sheetView>
  </sheetViews>
  <sheetFormatPr defaultColWidth="9.140625" defaultRowHeight="12.75"/>
  <cols>
    <col min="1" max="1" width="13.57421875" style="187" customWidth="1"/>
    <col min="2" max="4" width="23.28125" style="187" customWidth="1"/>
    <col min="5" max="16384" width="9.140625" style="187" customWidth="1"/>
  </cols>
  <sheetData>
    <row r="1" spans="1:4" ht="15.75">
      <c r="A1" s="98" t="s">
        <v>85</v>
      </c>
      <c r="B1" s="209"/>
      <c r="C1" s="209"/>
      <c r="D1" s="209"/>
    </row>
    <row r="2" spans="1:4" ht="12.75" customHeight="1">
      <c r="A2" s="98"/>
      <c r="B2" s="209"/>
      <c r="C2" s="209"/>
      <c r="D2" s="209"/>
    </row>
    <row r="3" spans="1:4" ht="12.75" customHeight="1">
      <c r="A3" s="97" t="s">
        <v>43</v>
      </c>
      <c r="B3" s="209"/>
      <c r="C3" s="209"/>
      <c r="D3" s="209"/>
    </row>
    <row r="4" spans="1:4" ht="12.75" customHeight="1">
      <c r="A4" s="96" t="s">
        <v>42</v>
      </c>
      <c r="B4" s="209"/>
      <c r="C4" s="209"/>
      <c r="D4" s="209"/>
    </row>
    <row r="5" spans="1:4" ht="12.75" customHeight="1">
      <c r="A5" s="96" t="s">
        <v>41</v>
      </c>
      <c r="B5" s="209"/>
      <c r="C5" s="209"/>
      <c r="D5" s="209"/>
    </row>
    <row r="6" spans="1:4" ht="12.75" customHeight="1">
      <c r="A6" s="96" t="s">
        <v>40</v>
      </c>
      <c r="B6" s="209"/>
      <c r="C6" s="209"/>
      <c r="D6" s="209"/>
    </row>
    <row r="7" spans="1:4" s="206" customFormat="1" ht="12.75" customHeight="1" thickBot="1">
      <c r="A7" s="208" t="s">
        <v>84</v>
      </c>
      <c r="B7" s="207"/>
      <c r="C7" s="207"/>
      <c r="D7" s="207"/>
    </row>
    <row r="8" spans="1:4" s="145" customFormat="1" ht="24" customHeight="1" thickTop="1">
      <c r="A8" s="133" t="s">
        <v>35</v>
      </c>
      <c r="B8" s="132" t="s">
        <v>34</v>
      </c>
      <c r="C8" s="131" t="s">
        <v>3</v>
      </c>
      <c r="D8" s="205" t="s">
        <v>4</v>
      </c>
    </row>
    <row r="9" spans="1:4" ht="12.75">
      <c r="A9" s="204"/>
      <c r="B9" s="203"/>
      <c r="C9" s="202"/>
      <c r="D9" s="201"/>
    </row>
    <row r="10" spans="1:4" ht="12.75">
      <c r="A10" s="197">
        <v>1993</v>
      </c>
      <c r="B10" s="200">
        <v>53836610.797029406</v>
      </c>
      <c r="C10" s="199">
        <v>36656819.931532085</v>
      </c>
      <c r="D10" s="198">
        <v>17179790.865497317</v>
      </c>
    </row>
    <row r="11" spans="1:4" ht="12.75">
      <c r="A11" s="197">
        <v>1994</v>
      </c>
      <c r="B11" s="200">
        <v>57169824.76330118</v>
      </c>
      <c r="C11" s="199">
        <v>39384934.02174345</v>
      </c>
      <c r="D11" s="198">
        <v>17784890.741557732</v>
      </c>
    </row>
    <row r="12" spans="1:4" ht="12.75">
      <c r="A12" s="197">
        <v>1995</v>
      </c>
      <c r="B12" s="200">
        <v>57340910.57782397</v>
      </c>
      <c r="C12" s="199">
        <v>38561738.585883215</v>
      </c>
      <c r="D12" s="198">
        <v>18779171.991940748</v>
      </c>
    </row>
    <row r="13" spans="1:4" ht="12.75">
      <c r="A13" s="197">
        <v>1996</v>
      </c>
      <c r="B13" s="200">
        <v>57936622.44268706</v>
      </c>
      <c r="C13" s="199">
        <v>38944059.48319281</v>
      </c>
      <c r="D13" s="198">
        <v>18992562.959494248</v>
      </c>
    </row>
    <row r="14" spans="1:4" ht="12.75">
      <c r="A14" s="197">
        <v>1997</v>
      </c>
      <c r="B14" s="200">
        <v>57373492.95214619</v>
      </c>
      <c r="C14" s="199">
        <v>39427198.002951615</v>
      </c>
      <c r="D14" s="198">
        <v>17946294.949194577</v>
      </c>
    </row>
    <row r="15" spans="1:4" ht="12.75">
      <c r="A15" s="197">
        <v>1998</v>
      </c>
      <c r="B15" s="195">
        <v>57446913</v>
      </c>
      <c r="C15" s="194">
        <v>40904938</v>
      </c>
      <c r="D15" s="193">
        <v>16541975</v>
      </c>
    </row>
    <row r="16" spans="1:4" ht="12.75">
      <c r="A16" s="197">
        <v>1999</v>
      </c>
      <c r="B16" s="195">
        <v>60020237</v>
      </c>
      <c r="C16" s="194">
        <v>43069177</v>
      </c>
      <c r="D16" s="193">
        <v>16951060</v>
      </c>
    </row>
    <row r="17" spans="1:4" ht="12.75">
      <c r="A17" s="197">
        <v>2000</v>
      </c>
      <c r="B17" s="195">
        <v>61721150</v>
      </c>
      <c r="C17" s="194">
        <v>45179587</v>
      </c>
      <c r="D17" s="193">
        <v>16541563</v>
      </c>
    </row>
    <row r="18" spans="1:4" ht="12.75">
      <c r="A18" s="197">
        <v>2001</v>
      </c>
      <c r="B18" s="195">
        <v>57760242</v>
      </c>
      <c r="C18" s="194">
        <v>43108798</v>
      </c>
      <c r="D18" s="193">
        <v>14651444</v>
      </c>
    </row>
    <row r="19" spans="1:9" ht="12.75">
      <c r="A19" s="196">
        <v>2002</v>
      </c>
      <c r="B19" s="195">
        <v>58471088</v>
      </c>
      <c r="C19" s="194">
        <v>44175694</v>
      </c>
      <c r="D19" s="193">
        <v>14295393.955690078</v>
      </c>
      <c r="F19"/>
      <c r="G19"/>
      <c r="H19"/>
      <c r="I19"/>
    </row>
    <row r="20" spans="1:9" ht="12.75">
      <c r="A20" s="196">
        <v>2003</v>
      </c>
      <c r="B20" s="195">
        <v>58782699</v>
      </c>
      <c r="C20" s="194">
        <v>45036982</v>
      </c>
      <c r="D20" s="193">
        <v>13745717</v>
      </c>
      <c r="F20"/>
      <c r="G20"/>
      <c r="H20"/>
      <c r="I20"/>
    </row>
    <row r="21" spans="1:12" ht="12.75">
      <c r="A21" s="196">
        <v>2004</v>
      </c>
      <c r="B21" s="195">
        <v>62761989.18896614</v>
      </c>
      <c r="C21" s="194">
        <v>48441763.82451729</v>
      </c>
      <c r="D21" s="193">
        <v>14320225.364448858</v>
      </c>
      <c r="F21"/>
      <c r="G21"/>
      <c r="H21"/>
      <c r="I21"/>
      <c r="J21"/>
      <c r="K21"/>
      <c r="L21"/>
    </row>
    <row r="22" spans="1:12" ht="12.75">
      <c r="A22" s="196">
        <v>2005</v>
      </c>
      <c r="B22" s="195">
        <v>67687478.90039678</v>
      </c>
      <c r="C22" s="194">
        <v>52704667.91875463</v>
      </c>
      <c r="D22" s="193">
        <v>14982810.981642153</v>
      </c>
      <c r="F22"/>
      <c r="G22"/>
      <c r="H22"/>
      <c r="I22"/>
      <c r="J22"/>
      <c r="K22"/>
      <c r="L22"/>
    </row>
    <row r="23" spans="1:12" ht="12.75">
      <c r="A23" s="196">
        <v>2006</v>
      </c>
      <c r="B23" s="195">
        <v>69145853.82841632</v>
      </c>
      <c r="C23" s="194">
        <v>54584047.54595707</v>
      </c>
      <c r="D23" s="193">
        <v>14561806.282459244</v>
      </c>
      <c r="F23"/>
      <c r="G23"/>
      <c r="H23"/>
      <c r="I23"/>
      <c r="J23"/>
      <c r="K23"/>
      <c r="L23"/>
    </row>
    <row r="24" spans="1:12" ht="12.75">
      <c r="A24" s="196">
        <v>2007</v>
      </c>
      <c r="B24" s="195">
        <v>69135310.12008122</v>
      </c>
      <c r="C24" s="194">
        <v>55100441.09358225</v>
      </c>
      <c r="D24" s="193">
        <v>14034869.026498968</v>
      </c>
      <c r="E24"/>
      <c r="F24"/>
      <c r="G24"/>
      <c r="H24"/>
      <c r="I24"/>
      <c r="J24"/>
      <c r="K24"/>
      <c r="L24"/>
    </row>
    <row r="25" spans="1:9" ht="12.75">
      <c r="A25" s="196">
        <v>2008</v>
      </c>
      <c r="B25" s="195">
        <v>63130132.90346176</v>
      </c>
      <c r="C25" s="194">
        <v>49497350.131033435</v>
      </c>
      <c r="D25" s="193">
        <v>13632782.772428324</v>
      </c>
      <c r="E25"/>
      <c r="F25"/>
      <c r="G25"/>
      <c r="H25"/>
      <c r="I25"/>
    </row>
    <row r="26" spans="1:9" ht="12.75">
      <c r="A26" s="196">
        <v>2009</v>
      </c>
      <c r="B26" s="195">
        <v>60255060.501467764</v>
      </c>
      <c r="C26" s="194">
        <v>47121336.82227004</v>
      </c>
      <c r="D26" s="193">
        <v>13133723.679197723</v>
      </c>
      <c r="E26"/>
      <c r="F26"/>
      <c r="G26"/>
      <c r="H26"/>
      <c r="I26"/>
    </row>
    <row r="27" spans="1:9" ht="12.75">
      <c r="A27" s="196">
        <v>2010</v>
      </c>
      <c r="B27" s="195">
        <f>+C27+D27</f>
        <v>65598078</v>
      </c>
      <c r="C27" s="194">
        <v>50435228</v>
      </c>
      <c r="D27" s="193">
        <v>15162850</v>
      </c>
      <c r="E27" s="192"/>
      <c r="F27" s="192"/>
      <c r="G27" s="192"/>
      <c r="H27" s="192"/>
      <c r="I27" s="192"/>
    </row>
    <row r="28" spans="1:4" ht="12.75">
      <c r="A28" s="191"/>
      <c r="B28" s="190"/>
      <c r="C28" s="189"/>
      <c r="D28" s="188"/>
    </row>
    <row r="30" ht="12.75">
      <c r="A30" s="50" t="s">
        <v>5</v>
      </c>
    </row>
    <row r="31" ht="12.75">
      <c r="A31" s="49" t="s">
        <v>83</v>
      </c>
    </row>
    <row r="32" ht="12.75">
      <c r="A32" s="49"/>
    </row>
    <row r="34" ht="12.75"/>
    <row r="35" ht="12.75"/>
    <row r="36" ht="12.75"/>
    <row r="37" ht="12.75"/>
    <row r="38" ht="12.75"/>
    <row r="39" ht="12.75"/>
    <row r="40" ht="12.75"/>
    <row r="41" ht="12.75"/>
    <row r="42" spans="1:12" ht="12.75">
      <c r="A42"/>
      <c r="B42"/>
      <c r="C42"/>
      <c r="D42"/>
      <c r="E42"/>
      <c r="F42"/>
      <c r="G42"/>
      <c r="H42"/>
      <c r="I42"/>
      <c r="J42"/>
      <c r="K42"/>
      <c r="L42"/>
    </row>
    <row r="43" spans="1:12" ht="12.75">
      <c r="A43"/>
      <c r="B43"/>
      <c r="C43"/>
      <c r="D43"/>
      <c r="E43"/>
      <c r="F43"/>
      <c r="G43"/>
      <c r="H43"/>
      <c r="I43"/>
      <c r="J43"/>
      <c r="K43"/>
      <c r="L43"/>
    </row>
    <row r="44" spans="1:12" ht="12.75">
      <c r="A44"/>
      <c r="B44"/>
      <c r="C44"/>
      <c r="D44"/>
      <c r="E44"/>
      <c r="F44"/>
      <c r="G44"/>
      <c r="H44"/>
      <c r="I44"/>
      <c r="J44"/>
      <c r="K44"/>
      <c r="L44"/>
    </row>
    <row r="45" spans="1:12" ht="12.75">
      <c r="A45"/>
      <c r="B45"/>
      <c r="C45"/>
      <c r="D45"/>
      <c r="E45"/>
      <c r="F45"/>
      <c r="G45"/>
      <c r="H45"/>
      <c r="I45"/>
      <c r="J45"/>
      <c r="K45"/>
      <c r="L45"/>
    </row>
    <row r="46" spans="1:12" ht="12.75">
      <c r="A46"/>
      <c r="B46"/>
      <c r="C46"/>
      <c r="D46"/>
      <c r="E46"/>
      <c r="F46"/>
      <c r="G46"/>
      <c r="H46"/>
      <c r="I46"/>
      <c r="J46"/>
      <c r="K46"/>
      <c r="L46"/>
    </row>
    <row r="47" spans="1:12" ht="12.75">
      <c r="A47"/>
      <c r="B47"/>
      <c r="C47"/>
      <c r="D47"/>
      <c r="E47"/>
      <c r="F47"/>
      <c r="G47"/>
      <c r="H47"/>
      <c r="I47"/>
      <c r="J47"/>
      <c r="K47"/>
      <c r="L47"/>
    </row>
    <row r="48" spans="1:12" ht="12.75">
      <c r="A48"/>
      <c r="B48"/>
      <c r="C48"/>
      <c r="D48"/>
      <c r="E48"/>
      <c r="F48"/>
      <c r="G48"/>
      <c r="H48"/>
      <c r="I48"/>
      <c r="J48"/>
      <c r="K48"/>
      <c r="L48"/>
    </row>
    <row r="49" spans="1:12" ht="12.75">
      <c r="A49"/>
      <c r="B49"/>
      <c r="C49"/>
      <c r="D49"/>
      <c r="E49"/>
      <c r="F49"/>
      <c r="G49"/>
      <c r="H49"/>
      <c r="I49"/>
      <c r="J49"/>
      <c r="K49"/>
      <c r="L49"/>
    </row>
    <row r="50" spans="1:12" ht="12.75">
      <c r="A50"/>
      <c r="B50"/>
      <c r="C50"/>
      <c r="D50"/>
      <c r="E50"/>
      <c r="F50"/>
      <c r="G50"/>
      <c r="H50"/>
      <c r="I50"/>
      <c r="J50"/>
      <c r="K50"/>
      <c r="L50"/>
    </row>
    <row r="51" spans="1:12" ht="12.75">
      <c r="A51"/>
      <c r="B51"/>
      <c r="C51"/>
      <c r="D51"/>
      <c r="E51"/>
      <c r="F51"/>
      <c r="G51"/>
      <c r="H51"/>
      <c r="I51"/>
      <c r="J51"/>
      <c r="K51"/>
      <c r="L51"/>
    </row>
    <row r="52" spans="1:12" ht="12.75">
      <c r="A52"/>
      <c r="B52"/>
      <c r="C52"/>
      <c r="D52"/>
      <c r="E52"/>
      <c r="F52"/>
      <c r="G52"/>
      <c r="H52"/>
      <c r="I52"/>
      <c r="J52"/>
      <c r="K52"/>
      <c r="L52"/>
    </row>
    <row r="53" spans="1:12" ht="12.75">
      <c r="A53"/>
      <c r="B53"/>
      <c r="C53"/>
      <c r="D53"/>
      <c r="E53"/>
      <c r="F53"/>
      <c r="G53"/>
      <c r="H53"/>
      <c r="I53"/>
      <c r="J53"/>
      <c r="K53"/>
      <c r="L53"/>
    </row>
    <row r="54" spans="1:12" ht="12.75">
      <c r="A54"/>
      <c r="B54"/>
      <c r="C54"/>
      <c r="D54"/>
      <c r="E54"/>
      <c r="F54"/>
      <c r="G54"/>
      <c r="H54"/>
      <c r="I54"/>
      <c r="J54"/>
      <c r="K54"/>
      <c r="L54"/>
    </row>
    <row r="55" spans="1:12" ht="12.75">
      <c r="A55"/>
      <c r="B55"/>
      <c r="C55"/>
      <c r="D55"/>
      <c r="E55"/>
      <c r="F55"/>
      <c r="G55"/>
      <c r="H55"/>
      <c r="I55"/>
      <c r="J55"/>
      <c r="K55"/>
      <c r="L55"/>
    </row>
    <row r="56" spans="1:12" ht="12.75">
      <c r="A56"/>
      <c r="B56"/>
      <c r="C56"/>
      <c r="D56"/>
      <c r="E56"/>
      <c r="F56"/>
      <c r="G56"/>
      <c r="H56"/>
      <c r="I56"/>
      <c r="J56"/>
      <c r="K56"/>
      <c r="L56"/>
    </row>
    <row r="57" spans="1:12" ht="12.75">
      <c r="A57"/>
      <c r="B57"/>
      <c r="C57"/>
      <c r="D57"/>
      <c r="E57"/>
      <c r="F57"/>
      <c r="G57"/>
      <c r="H57"/>
      <c r="I57"/>
      <c r="J57"/>
      <c r="K57"/>
      <c r="L57"/>
    </row>
    <row r="58" spans="1:12" ht="12.75">
      <c r="A58"/>
      <c r="B58"/>
      <c r="C58"/>
      <c r="D58"/>
      <c r="E58"/>
      <c r="F58"/>
      <c r="G58"/>
      <c r="H58"/>
      <c r="I58"/>
      <c r="J58"/>
      <c r="K58"/>
      <c r="L58"/>
    </row>
    <row r="59" spans="1:12" ht="12.75">
      <c r="A59"/>
      <c r="B59"/>
      <c r="C59"/>
      <c r="D59"/>
      <c r="E59"/>
      <c r="F59"/>
      <c r="G59"/>
      <c r="H59"/>
      <c r="I59"/>
      <c r="J59"/>
      <c r="K59"/>
      <c r="L59"/>
    </row>
    <row r="60" spans="1:12" ht="12.75">
      <c r="A60"/>
      <c r="B60"/>
      <c r="C60"/>
      <c r="D60"/>
      <c r="E60"/>
      <c r="F60"/>
      <c r="G60"/>
      <c r="H60"/>
      <c r="I60"/>
      <c r="J60"/>
      <c r="K60"/>
      <c r="L60"/>
    </row>
    <row r="61" spans="1:12" ht="12.75">
      <c r="A61"/>
      <c r="B61"/>
      <c r="C61"/>
      <c r="D61"/>
      <c r="E61"/>
      <c r="F61"/>
      <c r="G61"/>
      <c r="H61"/>
      <c r="I61"/>
      <c r="J61"/>
      <c r="K61"/>
      <c r="L61"/>
    </row>
    <row r="62" spans="1:12" ht="12.75">
      <c r="A62"/>
      <c r="B62"/>
      <c r="C62"/>
      <c r="D62"/>
      <c r="E62"/>
      <c r="F62"/>
      <c r="G62"/>
      <c r="H62"/>
      <c r="I62"/>
      <c r="J62"/>
      <c r="K62"/>
      <c r="L62"/>
    </row>
    <row r="63" spans="1:12" ht="12.75">
      <c r="A63"/>
      <c r="B63"/>
      <c r="C63"/>
      <c r="D63"/>
      <c r="E63"/>
      <c r="F63"/>
      <c r="G63"/>
      <c r="H63"/>
      <c r="I63"/>
      <c r="J63"/>
      <c r="K63"/>
      <c r="L6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8.xml><?xml version="1.0" encoding="utf-8"?>
<worksheet xmlns="http://schemas.openxmlformats.org/spreadsheetml/2006/main" xmlns:r="http://schemas.openxmlformats.org/officeDocument/2006/relationships">
  <dimension ref="A1:N24"/>
  <sheetViews>
    <sheetView zoomScalePageLayoutView="0" workbookViewId="0" topLeftCell="A1">
      <selection activeCell="A1" sqref="A1"/>
    </sheetView>
  </sheetViews>
  <sheetFormatPr defaultColWidth="9.140625" defaultRowHeight="12.75"/>
  <cols>
    <col min="1" max="1" width="15.7109375" style="210" customWidth="1"/>
    <col min="2" max="7" width="11.28125" style="210" customWidth="1"/>
    <col min="8" max="16384" width="9.140625" style="210" customWidth="1"/>
  </cols>
  <sheetData>
    <row r="1" spans="1:7" ht="31.5">
      <c r="A1" s="98" t="s">
        <v>95</v>
      </c>
      <c r="B1" s="212"/>
      <c r="C1" s="212"/>
      <c r="D1" s="212"/>
      <c r="E1" s="212"/>
      <c r="F1" s="212"/>
      <c r="G1" s="212"/>
    </row>
    <row r="2" spans="1:7" ht="12.75" customHeight="1">
      <c r="A2" s="98"/>
      <c r="B2" s="212"/>
      <c r="C2" s="212"/>
      <c r="D2" s="212"/>
      <c r="E2" s="212"/>
      <c r="F2" s="212"/>
      <c r="G2" s="212"/>
    </row>
    <row r="3" spans="1:7" ht="12.75" customHeight="1">
      <c r="A3" s="97" t="s">
        <v>43</v>
      </c>
      <c r="B3" s="212"/>
      <c r="C3" s="212"/>
      <c r="D3" s="212"/>
      <c r="E3" s="212"/>
      <c r="F3" s="212"/>
      <c r="G3" s="212"/>
    </row>
    <row r="4" spans="1:7" ht="12.75" customHeight="1">
      <c r="A4" s="96" t="s">
        <v>42</v>
      </c>
      <c r="B4" s="212"/>
      <c r="C4" s="212"/>
      <c r="D4" s="212"/>
      <c r="E4" s="212"/>
      <c r="F4" s="212"/>
      <c r="G4" s="212"/>
    </row>
    <row r="5" spans="1:7" ht="12.75" customHeight="1">
      <c r="A5" s="96" t="s">
        <v>41</v>
      </c>
      <c r="B5" s="212"/>
      <c r="C5" s="212"/>
      <c r="D5" s="212"/>
      <c r="E5" s="212"/>
      <c r="F5" s="212"/>
      <c r="G5" s="212"/>
    </row>
    <row r="6" spans="1:7" ht="12.75" customHeight="1">
      <c r="A6" s="96" t="s">
        <v>40</v>
      </c>
      <c r="B6" s="212"/>
      <c r="C6" s="212"/>
      <c r="D6" s="212"/>
      <c r="E6" s="212"/>
      <c r="F6" s="212"/>
      <c r="G6" s="212"/>
    </row>
    <row r="7" spans="1:7" s="235" customFormat="1" ht="12.75" customHeight="1" thickBot="1">
      <c r="A7" s="236"/>
      <c r="B7" s="236"/>
      <c r="C7" s="236"/>
      <c r="D7" s="236"/>
      <c r="E7" s="236"/>
      <c r="F7" s="236"/>
      <c r="G7" s="236"/>
    </row>
    <row r="8" spans="1:7" s="145" customFormat="1" ht="24" customHeight="1" thickTop="1">
      <c r="A8" s="137"/>
      <c r="B8" s="184">
        <v>2009</v>
      </c>
      <c r="C8" s="234"/>
      <c r="D8" s="234"/>
      <c r="E8" s="184">
        <v>2010</v>
      </c>
      <c r="F8" s="234"/>
      <c r="G8" s="234"/>
    </row>
    <row r="9" spans="1:7" s="176" customFormat="1" ht="34.5" customHeight="1">
      <c r="A9" s="136" t="s">
        <v>94</v>
      </c>
      <c r="B9" s="233" t="s">
        <v>34</v>
      </c>
      <c r="C9" s="232" t="s">
        <v>3</v>
      </c>
      <c r="D9" s="231" t="s">
        <v>80</v>
      </c>
      <c r="E9" s="233" t="s">
        <v>34</v>
      </c>
      <c r="F9" s="232" t="s">
        <v>3</v>
      </c>
      <c r="G9" s="231" t="s">
        <v>80</v>
      </c>
    </row>
    <row r="10" spans="1:7" ht="12.75">
      <c r="A10" s="224"/>
      <c r="B10" s="230"/>
      <c r="C10" s="225"/>
      <c r="D10" s="229"/>
      <c r="E10" s="230"/>
      <c r="F10" s="225"/>
      <c r="G10" s="229"/>
    </row>
    <row r="11" spans="1:14" ht="12.75">
      <c r="A11" s="228" t="s">
        <v>93</v>
      </c>
      <c r="B11" s="217">
        <v>165082.3590579699</v>
      </c>
      <c r="C11" s="227">
        <v>129099.55293773118</v>
      </c>
      <c r="D11" s="226">
        <v>35982.80612023874</v>
      </c>
      <c r="E11" s="217">
        <v>179721</v>
      </c>
      <c r="F11" s="227">
        <v>138179</v>
      </c>
      <c r="G11" s="226">
        <v>41542</v>
      </c>
      <c r="H11"/>
      <c r="I11"/>
      <c r="J11"/>
      <c r="K11"/>
      <c r="L11"/>
      <c r="M11"/>
      <c r="N11"/>
    </row>
    <row r="12" spans="1:14" ht="12.75">
      <c r="A12" s="224"/>
      <c r="B12" s="223"/>
      <c r="C12" s="225"/>
      <c r="D12" s="221"/>
      <c r="E12" s="223"/>
      <c r="F12" s="225"/>
      <c r="G12" s="221"/>
      <c r="H12"/>
      <c r="I12"/>
      <c r="J12"/>
      <c r="K12"/>
      <c r="L12"/>
      <c r="M12"/>
      <c r="N12"/>
    </row>
    <row r="13" spans="1:14" ht="12.75">
      <c r="A13" s="224" t="s">
        <v>92</v>
      </c>
      <c r="B13" s="223">
        <v>80324.24932879886</v>
      </c>
      <c r="C13" s="222">
        <v>53088.49587198032</v>
      </c>
      <c r="D13" s="221">
        <v>27235.753456818544</v>
      </c>
      <c r="E13" s="223">
        <v>87448</v>
      </c>
      <c r="F13" s="222">
        <v>56679</v>
      </c>
      <c r="G13" s="221">
        <v>30769</v>
      </c>
      <c r="H13"/>
      <c r="I13"/>
      <c r="J13"/>
      <c r="K13"/>
      <c r="L13"/>
      <c r="M13"/>
      <c r="N13"/>
    </row>
    <row r="14" spans="1:14" ht="12.75">
      <c r="A14" s="224" t="s">
        <v>91</v>
      </c>
      <c r="B14" s="223">
        <v>23204.39985674853</v>
      </c>
      <c r="C14" s="222">
        <v>20336.88605528247</v>
      </c>
      <c r="D14" s="221">
        <v>2867.5138014660583</v>
      </c>
      <c r="E14" s="223">
        <v>24937</v>
      </c>
      <c r="F14" s="222">
        <v>21392</v>
      </c>
      <c r="G14" s="221">
        <v>3545</v>
      </c>
      <c r="H14"/>
      <c r="I14"/>
      <c r="J14"/>
      <c r="K14"/>
      <c r="L14"/>
      <c r="M14"/>
      <c r="N14"/>
    </row>
    <row r="15" spans="1:14" ht="12.75">
      <c r="A15" s="224" t="s">
        <v>90</v>
      </c>
      <c r="B15" s="223">
        <v>18690.13999328728</v>
      </c>
      <c r="C15" s="222">
        <v>17843.056552047463</v>
      </c>
      <c r="D15" s="221">
        <v>847.083441239819</v>
      </c>
      <c r="E15" s="223">
        <v>19716</v>
      </c>
      <c r="F15" s="222">
        <v>18582</v>
      </c>
      <c r="G15" s="221">
        <v>1134</v>
      </c>
      <c r="H15"/>
      <c r="I15"/>
      <c r="J15"/>
      <c r="K15"/>
      <c r="L15"/>
      <c r="M15"/>
      <c r="N15"/>
    </row>
    <row r="16" spans="1:14" ht="12.75">
      <c r="A16" s="224" t="s">
        <v>89</v>
      </c>
      <c r="B16" s="223">
        <v>42863.569879135255</v>
      </c>
      <c r="C16" s="222">
        <v>37831.11445842093</v>
      </c>
      <c r="D16" s="221">
        <v>5032.455420714321</v>
      </c>
      <c r="E16" s="223">
        <v>47619</v>
      </c>
      <c r="F16" s="222">
        <v>41526</v>
      </c>
      <c r="G16" s="221">
        <v>6093</v>
      </c>
      <c r="H16"/>
      <c r="I16"/>
      <c r="J16"/>
      <c r="K16"/>
      <c r="L16"/>
      <c r="M16"/>
      <c r="N16"/>
    </row>
    <row r="17" spans="1:14" ht="12.75">
      <c r="A17" s="167" t="s">
        <v>88</v>
      </c>
      <c r="B17" s="223">
        <v>41608.12098858549</v>
      </c>
      <c r="C17" s="222">
        <v>36672.52853406541</v>
      </c>
      <c r="D17" s="221">
        <v>4935.592454520082</v>
      </c>
      <c r="E17" s="223">
        <v>46263</v>
      </c>
      <c r="F17" s="222">
        <v>40281</v>
      </c>
      <c r="G17" s="221">
        <v>5982</v>
      </c>
      <c r="H17"/>
      <c r="I17"/>
      <c r="J17"/>
      <c r="K17"/>
      <c r="L17"/>
      <c r="M17"/>
      <c r="N17"/>
    </row>
    <row r="18" spans="1:14" ht="12.75">
      <c r="A18" s="167" t="s">
        <v>87</v>
      </c>
      <c r="B18" s="223">
        <v>646.8989086503403</v>
      </c>
      <c r="C18" s="222">
        <v>595.8462131416337</v>
      </c>
      <c r="D18" s="221">
        <v>51.05269550870664</v>
      </c>
      <c r="E18" s="223">
        <v>672</v>
      </c>
      <c r="F18" s="222">
        <v>621</v>
      </c>
      <c r="G18" s="221">
        <v>51</v>
      </c>
      <c r="H18"/>
      <c r="I18"/>
      <c r="J18"/>
      <c r="K18"/>
      <c r="L18"/>
      <c r="M18"/>
      <c r="N18"/>
    </row>
    <row r="19" spans="1:14" ht="12.75">
      <c r="A19" s="167" t="s">
        <v>86</v>
      </c>
      <c r="B19" s="223">
        <v>608.5499818994223</v>
      </c>
      <c r="C19" s="222">
        <v>562.7397112138904</v>
      </c>
      <c r="D19" s="221">
        <v>45.810270685531904</v>
      </c>
      <c r="E19" s="223">
        <v>684</v>
      </c>
      <c r="F19" s="222">
        <v>624</v>
      </c>
      <c r="G19" s="221">
        <v>60</v>
      </c>
      <c r="H19"/>
      <c r="I19"/>
      <c r="J19"/>
      <c r="K19"/>
      <c r="L19"/>
      <c r="M19"/>
      <c r="N19"/>
    </row>
    <row r="20" spans="1:14" ht="12.75">
      <c r="A20" s="220"/>
      <c r="B20" s="219"/>
      <c r="C20" s="218"/>
      <c r="D20" s="215"/>
      <c r="E20" s="217"/>
      <c r="F20" s="216"/>
      <c r="G20" s="215"/>
      <c r="H20"/>
      <c r="I20"/>
      <c r="J20"/>
      <c r="K20"/>
      <c r="L20"/>
      <c r="M20"/>
      <c r="N20"/>
    </row>
    <row r="21" spans="1:14" ht="12.75">
      <c r="A21" s="213"/>
      <c r="B21" s="213"/>
      <c r="C21" s="214"/>
      <c r="D21" s="213"/>
      <c r="E21" s="213"/>
      <c r="F21" s="214"/>
      <c r="G21" s="213"/>
      <c r="H21"/>
      <c r="I21"/>
      <c r="J21"/>
      <c r="K21"/>
      <c r="L21"/>
      <c r="M21"/>
      <c r="N21"/>
    </row>
    <row r="22" spans="1:12" ht="12.75">
      <c r="A22" s="50" t="s">
        <v>5</v>
      </c>
      <c r="B22" s="212"/>
      <c r="C22" s="212"/>
      <c r="D22" s="212"/>
      <c r="E22" s="212"/>
      <c r="F22" s="212"/>
      <c r="G22" s="212"/>
      <c r="H22"/>
      <c r="I22"/>
      <c r="J22"/>
      <c r="K22"/>
      <c r="L22"/>
    </row>
    <row r="23" spans="1:12" ht="12.75">
      <c r="A23" s="49" t="s">
        <v>13</v>
      </c>
      <c r="H23"/>
      <c r="I23"/>
      <c r="J23"/>
      <c r="K23"/>
      <c r="L23"/>
    </row>
    <row r="24" spans="1:12" ht="12.75">
      <c r="A24" s="49"/>
      <c r="E24" s="211"/>
      <c r="H24"/>
      <c r="I24"/>
      <c r="J24"/>
      <c r="K24"/>
      <c r="L24"/>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9.xml><?xml version="1.0" encoding="utf-8"?>
<worksheet xmlns="http://schemas.openxmlformats.org/spreadsheetml/2006/main" xmlns:r="http://schemas.openxmlformats.org/officeDocument/2006/relationships">
  <dimension ref="A1:S31"/>
  <sheetViews>
    <sheetView zoomScalePageLayoutView="0" workbookViewId="0" topLeftCell="A1">
      <selection activeCell="A1" sqref="A1"/>
    </sheetView>
  </sheetViews>
  <sheetFormatPr defaultColWidth="9.140625" defaultRowHeight="12.75"/>
  <cols>
    <col min="1" max="1" width="16.7109375" style="237" customWidth="1"/>
    <col min="2" max="7" width="11.140625" style="237" customWidth="1"/>
    <col min="8" max="16384" width="9.140625" style="237" customWidth="1"/>
  </cols>
  <sheetData>
    <row r="1" spans="1:7" ht="31.5">
      <c r="A1" s="98" t="s">
        <v>110</v>
      </c>
      <c r="B1" s="256"/>
      <c r="C1" s="256"/>
      <c r="D1" s="256"/>
      <c r="E1" s="256"/>
      <c r="F1" s="256"/>
      <c r="G1" s="256"/>
    </row>
    <row r="2" spans="1:7" ht="12.75" customHeight="1">
      <c r="A2" s="257"/>
      <c r="B2" s="256"/>
      <c r="C2" s="256"/>
      <c r="D2" s="256"/>
      <c r="E2" s="256"/>
      <c r="F2" s="256"/>
      <c r="G2" s="256"/>
    </row>
    <row r="3" spans="1:7" ht="12.75" customHeight="1">
      <c r="A3" s="97" t="s">
        <v>43</v>
      </c>
      <c r="B3" s="256"/>
      <c r="C3" s="256"/>
      <c r="D3" s="256"/>
      <c r="E3" s="256"/>
      <c r="F3" s="256"/>
      <c r="G3" s="256"/>
    </row>
    <row r="4" spans="1:7" ht="12.75" customHeight="1">
      <c r="A4" s="96" t="s">
        <v>109</v>
      </c>
      <c r="B4" s="256"/>
      <c r="C4" s="256"/>
      <c r="D4" s="256"/>
      <c r="E4" s="256"/>
      <c r="F4" s="256"/>
      <c r="G4" s="256"/>
    </row>
    <row r="5" spans="1:7" ht="12.75" customHeight="1">
      <c r="A5" s="96" t="s">
        <v>108</v>
      </c>
      <c r="B5" s="256"/>
      <c r="C5" s="256"/>
      <c r="D5" s="256"/>
      <c r="E5" s="256"/>
      <c r="F5" s="256"/>
      <c r="G5" s="256"/>
    </row>
    <row r="6" spans="1:7" ht="12.75" customHeight="1">
      <c r="A6" s="96" t="s">
        <v>107</v>
      </c>
      <c r="B6" s="256"/>
      <c r="C6" s="256"/>
      <c r="D6" s="256"/>
      <c r="E6" s="256"/>
      <c r="F6" s="256"/>
      <c r="G6" s="256"/>
    </row>
    <row r="7" spans="1:7" ht="12.75" customHeight="1" thickBot="1">
      <c r="A7" s="255"/>
      <c r="B7" s="255"/>
      <c r="C7" s="255"/>
      <c r="D7" s="255"/>
      <c r="E7" s="255"/>
      <c r="F7" s="255"/>
      <c r="G7" s="255"/>
    </row>
    <row r="8" spans="1:7" s="145" customFormat="1" ht="24" customHeight="1" thickTop="1">
      <c r="A8" s="137"/>
      <c r="B8" s="184">
        <v>2009</v>
      </c>
      <c r="C8" s="183"/>
      <c r="D8" s="183"/>
      <c r="E8" s="184">
        <v>2010</v>
      </c>
      <c r="F8" s="183"/>
      <c r="G8" s="183"/>
    </row>
    <row r="9" spans="1:16" s="176" customFormat="1" ht="34.5" customHeight="1">
      <c r="A9" s="182" t="s">
        <v>106</v>
      </c>
      <c r="B9" s="179" t="s">
        <v>34</v>
      </c>
      <c r="C9" s="181" t="s">
        <v>3</v>
      </c>
      <c r="D9" s="180" t="s">
        <v>80</v>
      </c>
      <c r="E9" s="179" t="s">
        <v>34</v>
      </c>
      <c r="F9" s="181" t="s">
        <v>3</v>
      </c>
      <c r="G9" s="180" t="s">
        <v>80</v>
      </c>
      <c r="I9"/>
      <c r="J9"/>
      <c r="K9"/>
      <c r="L9"/>
      <c r="M9"/>
      <c r="N9"/>
      <c r="O9"/>
      <c r="P9"/>
    </row>
    <row r="10" spans="1:16" ht="12.75">
      <c r="A10" s="248"/>
      <c r="B10" s="254"/>
      <c r="C10" s="248"/>
      <c r="E10" s="254"/>
      <c r="F10" s="248"/>
      <c r="I10"/>
      <c r="J10"/>
      <c r="K10"/>
      <c r="L10"/>
      <c r="M10"/>
      <c r="N10"/>
      <c r="O10"/>
      <c r="P10"/>
    </row>
    <row r="11" spans="1:16" ht="12.75">
      <c r="A11" s="228" t="s">
        <v>105</v>
      </c>
      <c r="B11" s="253">
        <v>6420448</v>
      </c>
      <c r="C11" s="252">
        <v>4672001</v>
      </c>
      <c r="D11" s="251">
        <v>1748447</v>
      </c>
      <c r="E11" s="253">
        <v>6982425</v>
      </c>
      <c r="F11" s="252">
        <v>5022883</v>
      </c>
      <c r="G11" s="251">
        <v>1959542</v>
      </c>
      <c r="I11"/>
      <c r="P11"/>
    </row>
    <row r="12" spans="1:16" ht="12.75">
      <c r="A12" s="248"/>
      <c r="B12" s="247"/>
      <c r="C12" s="246"/>
      <c r="D12" s="245"/>
      <c r="E12" s="247"/>
      <c r="F12" s="246"/>
      <c r="G12" s="245"/>
      <c r="I12"/>
      <c r="P12"/>
    </row>
    <row r="13" spans="1:19" ht="12.75">
      <c r="A13" s="248" t="s">
        <v>92</v>
      </c>
      <c r="B13" s="247">
        <v>4024888.334513678</v>
      </c>
      <c r="C13" s="249">
        <v>2446799.590776035</v>
      </c>
      <c r="D13" s="245">
        <v>1578088.7437376431</v>
      </c>
      <c r="E13" s="247">
        <v>4328849</v>
      </c>
      <c r="F13" s="249">
        <v>2587557</v>
      </c>
      <c r="G13" s="245">
        <v>1741292</v>
      </c>
      <c r="I13"/>
      <c r="J13"/>
      <c r="K13"/>
      <c r="L13"/>
      <c r="M13"/>
      <c r="N13"/>
      <c r="O13"/>
      <c r="P13"/>
      <c r="Q13"/>
      <c r="R13"/>
      <c r="S13"/>
    </row>
    <row r="14" spans="1:19" ht="12.75">
      <c r="A14" s="248" t="s">
        <v>104</v>
      </c>
      <c r="B14" s="247">
        <v>928112.1416971973</v>
      </c>
      <c r="C14" s="249">
        <v>856599.4939614604</v>
      </c>
      <c r="D14" s="245">
        <v>71512.64773573691</v>
      </c>
      <c r="E14" s="247">
        <v>964724</v>
      </c>
      <c r="F14" s="249">
        <v>880358</v>
      </c>
      <c r="G14" s="245">
        <v>84366</v>
      </c>
      <c r="I14"/>
      <c r="J14"/>
      <c r="K14"/>
      <c r="L14"/>
      <c r="M14"/>
      <c r="N14"/>
      <c r="O14"/>
      <c r="P14"/>
      <c r="Q14"/>
      <c r="R14"/>
      <c r="S14"/>
    </row>
    <row r="15" spans="1:19" ht="12.75">
      <c r="A15" s="250" t="s">
        <v>103</v>
      </c>
      <c r="B15" s="247">
        <v>1932357.1439650245</v>
      </c>
      <c r="C15" s="249">
        <v>1688448.3341931016</v>
      </c>
      <c r="D15" s="245">
        <v>243908.80977192285</v>
      </c>
      <c r="E15" s="247">
        <v>2134902</v>
      </c>
      <c r="F15" s="249">
        <v>1840330</v>
      </c>
      <c r="G15" s="245">
        <v>294572</v>
      </c>
      <c r="I15"/>
      <c r="J15"/>
      <c r="K15"/>
      <c r="L15"/>
      <c r="M15"/>
      <c r="N15"/>
      <c r="O15"/>
      <c r="P15"/>
      <c r="Q15"/>
      <c r="R15"/>
      <c r="S15"/>
    </row>
    <row r="16" spans="1:19" ht="12.75">
      <c r="A16" s="167" t="s">
        <v>88</v>
      </c>
      <c r="B16" s="247">
        <v>1892396.3774119862</v>
      </c>
      <c r="C16" s="249">
        <v>1651969.7673678657</v>
      </c>
      <c r="D16" s="245">
        <v>240426.6100441207</v>
      </c>
      <c r="E16" s="247">
        <v>2092069</v>
      </c>
      <c r="F16" s="249">
        <v>1802254</v>
      </c>
      <c r="G16" s="245">
        <v>289815</v>
      </c>
      <c r="I16"/>
      <c r="J16"/>
      <c r="K16"/>
      <c r="L16"/>
      <c r="M16"/>
      <c r="N16"/>
      <c r="O16"/>
      <c r="P16"/>
      <c r="Q16"/>
      <c r="R16"/>
      <c r="S16"/>
    </row>
    <row r="17" spans="1:19" ht="12.75">
      <c r="A17" s="167" t="s">
        <v>87</v>
      </c>
      <c r="B17" s="247">
        <v>48338.65674429462</v>
      </c>
      <c r="C17" s="249">
        <v>41076.69548995585</v>
      </c>
      <c r="D17" s="245">
        <v>7261.9612543387675</v>
      </c>
      <c r="E17" s="247">
        <v>50252</v>
      </c>
      <c r="F17" s="249">
        <v>41599</v>
      </c>
      <c r="G17" s="245">
        <v>8653</v>
      </c>
      <c r="I17"/>
      <c r="J17"/>
      <c r="K17"/>
      <c r="L17"/>
      <c r="M17"/>
      <c r="N17"/>
      <c r="O17"/>
      <c r="P17"/>
      <c r="Q17"/>
      <c r="R17"/>
      <c r="S17"/>
    </row>
    <row r="18" spans="1:19" ht="12.75">
      <c r="A18" s="167" t="s">
        <v>86</v>
      </c>
      <c r="B18" s="247">
        <v>61054.037680876085</v>
      </c>
      <c r="C18" s="249">
        <v>52541.094127510085</v>
      </c>
      <c r="D18" s="245">
        <v>8512.943553366</v>
      </c>
      <c r="E18" s="247">
        <v>68884</v>
      </c>
      <c r="F18" s="249">
        <v>57710</v>
      </c>
      <c r="G18" s="245">
        <v>11174</v>
      </c>
      <c r="I18"/>
      <c r="J18"/>
      <c r="K18"/>
      <c r="L18"/>
      <c r="M18"/>
      <c r="N18"/>
      <c r="O18"/>
      <c r="P18"/>
      <c r="Q18"/>
      <c r="R18"/>
      <c r="S18"/>
    </row>
    <row r="19" spans="1:19" ht="12.75">
      <c r="A19" s="250" t="s">
        <v>102</v>
      </c>
      <c r="B19" s="247">
        <v>1215256.1233150195</v>
      </c>
      <c r="C19" s="249">
        <v>950843.4321960715</v>
      </c>
      <c r="D19" s="245">
        <v>264412.6911189479</v>
      </c>
      <c r="E19" s="247">
        <v>1290859</v>
      </c>
      <c r="F19" s="249">
        <v>986086</v>
      </c>
      <c r="G19" s="245">
        <v>304773</v>
      </c>
      <c r="I19"/>
      <c r="J19"/>
      <c r="K19"/>
      <c r="L19"/>
      <c r="M19"/>
      <c r="N19"/>
      <c r="O19"/>
      <c r="P19"/>
      <c r="Q19"/>
      <c r="R19"/>
      <c r="S19"/>
    </row>
    <row r="20" spans="1:19" ht="12.75">
      <c r="A20" s="63" t="s">
        <v>101</v>
      </c>
      <c r="B20" s="247">
        <v>450966.6054925866</v>
      </c>
      <c r="C20" s="249">
        <v>331107.9387832923</v>
      </c>
      <c r="D20" s="245">
        <v>119858.66670929432</v>
      </c>
      <c r="E20" s="247">
        <v>478223</v>
      </c>
      <c r="F20" s="249">
        <v>344859</v>
      </c>
      <c r="G20" s="245">
        <v>133364</v>
      </c>
      <c r="I20"/>
      <c r="J20"/>
      <c r="K20"/>
      <c r="L20"/>
      <c r="M20"/>
      <c r="N20"/>
      <c r="O20"/>
      <c r="P20"/>
      <c r="Q20"/>
      <c r="R20"/>
      <c r="S20"/>
    </row>
    <row r="21" spans="1:19" ht="12.75">
      <c r="A21" s="63" t="s">
        <v>100</v>
      </c>
      <c r="B21" s="247">
        <v>1007680.4904588972</v>
      </c>
      <c r="C21" s="249">
        <v>816907.2350983698</v>
      </c>
      <c r="D21" s="245">
        <v>190773.2553605274</v>
      </c>
      <c r="E21" s="247">
        <v>1072818</v>
      </c>
      <c r="F21" s="249">
        <v>849617</v>
      </c>
      <c r="G21" s="245">
        <v>223201</v>
      </c>
      <c r="I21"/>
      <c r="J21"/>
      <c r="K21"/>
      <c r="L21"/>
      <c r="M21"/>
      <c r="N21"/>
      <c r="O21"/>
      <c r="P21"/>
      <c r="Q21"/>
      <c r="R21"/>
      <c r="S21"/>
    </row>
    <row r="22" spans="1:19" ht="12.75">
      <c r="A22" s="248"/>
      <c r="B22" s="247"/>
      <c r="C22" s="246"/>
      <c r="D22" s="245"/>
      <c r="E22" s="247"/>
      <c r="F22" s="246"/>
      <c r="G22" s="245"/>
      <c r="I22"/>
      <c r="J22"/>
      <c r="K22"/>
      <c r="L22"/>
      <c r="M22"/>
      <c r="N22"/>
      <c r="O22"/>
      <c r="P22"/>
      <c r="Q22"/>
      <c r="R22"/>
      <c r="S22"/>
    </row>
    <row r="23" spans="1:19" ht="12.75">
      <c r="A23" s="248" t="s">
        <v>99</v>
      </c>
      <c r="B23" s="247">
        <v>5133076.197710735</v>
      </c>
      <c r="C23" s="246">
        <v>3721429.8289397582</v>
      </c>
      <c r="D23" s="245">
        <v>1411646.3687709763</v>
      </c>
      <c r="E23" s="247">
        <v>5652220</v>
      </c>
      <c r="F23" s="249">
        <v>4073363</v>
      </c>
      <c r="G23" s="245">
        <v>1578857</v>
      </c>
      <c r="I23"/>
      <c r="J23"/>
      <c r="K23"/>
      <c r="L23"/>
      <c r="M23"/>
      <c r="N23"/>
      <c r="O23"/>
      <c r="P23"/>
      <c r="Q23"/>
      <c r="R23"/>
      <c r="S23"/>
    </row>
    <row r="24" spans="1:19" ht="12.75">
      <c r="A24" s="248" t="s">
        <v>98</v>
      </c>
      <c r="B24" s="247">
        <v>2934137.8158621313</v>
      </c>
      <c r="C24" s="246">
        <v>1680289.1437739509</v>
      </c>
      <c r="D24" s="245">
        <v>1253848.6720881802</v>
      </c>
      <c r="E24" s="247">
        <v>3205466</v>
      </c>
      <c r="F24" s="246">
        <v>1830348</v>
      </c>
      <c r="G24" s="245">
        <v>1375118</v>
      </c>
      <c r="I24"/>
      <c r="J24"/>
      <c r="K24"/>
      <c r="L24"/>
      <c r="M24"/>
      <c r="N24"/>
      <c r="O24"/>
      <c r="P24"/>
      <c r="Q24"/>
      <c r="R24"/>
      <c r="S24"/>
    </row>
    <row r="25" spans="1:16" ht="12.75">
      <c r="A25" s="240"/>
      <c r="B25" s="244"/>
      <c r="C25" s="243"/>
      <c r="D25" s="242"/>
      <c r="E25" s="241"/>
      <c r="F25" s="240"/>
      <c r="G25" s="239"/>
      <c r="I25"/>
      <c r="J25"/>
      <c r="K25"/>
      <c r="L25"/>
      <c r="M25"/>
      <c r="N25"/>
      <c r="O25"/>
      <c r="P25"/>
    </row>
    <row r="26" spans="9:16" ht="12.75">
      <c r="I26"/>
      <c r="P26"/>
    </row>
    <row r="27" ht="12.75">
      <c r="A27" s="50" t="s">
        <v>97</v>
      </c>
    </row>
    <row r="28" ht="12.75">
      <c r="A28" s="45" t="s">
        <v>96</v>
      </c>
    </row>
    <row r="29" ht="12.75">
      <c r="A29" s="50" t="s">
        <v>5</v>
      </c>
    </row>
    <row r="30" ht="12.75">
      <c r="A30" s="49" t="s">
        <v>13</v>
      </c>
    </row>
    <row r="31" spans="1:4" ht="12.75">
      <c r="A31" s="49"/>
      <c r="D31" s="238"/>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Naomi Akamine</cp:lastModifiedBy>
  <cp:lastPrinted>2011-08-10T17:23:28Z</cp:lastPrinted>
  <dcterms:created xsi:type="dcterms:W3CDTF">2007-08-10T19:03:00Z</dcterms:created>
  <dcterms:modified xsi:type="dcterms:W3CDTF">2011-08-10T17:23:33Z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