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65" windowWidth="19260" windowHeight="4125" tabRatio="772" activeTab="0"/>
  </bookViews>
  <sheets>
    <sheet name="Titles" sheetId="1" r:id="rId1"/>
    <sheet name="Narrative" sheetId="2" r:id="rId2"/>
    <sheet name="16.01" sheetId="3" r:id="rId3"/>
    <sheet name="16.02" sheetId="4" r:id="rId4"/>
    <sheet name="16.03" sheetId="5" r:id="rId5"/>
    <sheet name="16.04" sheetId="6" r:id="rId6"/>
    <sheet name="16.05" sheetId="7" r:id="rId7"/>
    <sheet name="16.06" sheetId="8" r:id="rId8"/>
    <sheet name="16.07" sheetId="9" r:id="rId9"/>
    <sheet name="16.08" sheetId="10" r:id="rId10"/>
    <sheet name="16.09" sheetId="11" r:id="rId11"/>
    <sheet name="16.10" sheetId="12" r:id="rId12"/>
    <sheet name="16.11" sheetId="13" r:id="rId13"/>
    <sheet name="16.12" sheetId="14" r:id="rId14"/>
    <sheet name="16.13" sheetId="15" r:id="rId15"/>
    <sheet name="16.14" sheetId="16" r:id="rId16"/>
    <sheet name="16.15" sheetId="17" r:id="rId17"/>
    <sheet name="16.16"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_________new10" hidden="1">{"'B-2 QSER Jun 98 4-27-98 cor'!$A$1:$F$57"}</definedName>
    <definedName name="___________new2" hidden="1">{"'B-2 QSER Jun 98 4-27-98 cor'!$A$1:$F$57"}</definedName>
    <definedName name="___________new5" hidden="1">{"'B-2 QSER Jun 98 4-27-98 cor'!$A$1:$F$57"}</definedName>
    <definedName name="___________old2" hidden="1">{"'B-2 QSER Jun 98 4-27-98 cor'!$A$1:$F$57"}</definedName>
    <definedName name="___________SC01">#REF!</definedName>
    <definedName name="__________new10" localSheetId="6" hidden="1">{"'B-2 QSER Jun 98 4-27-98 cor'!$A$1:$F$57"}</definedName>
    <definedName name="__________new10" localSheetId="11" hidden="1">{"'B-2 QSER Jun 98 4-27-98 cor'!$A$1:$F$57"}</definedName>
    <definedName name="__________new10" localSheetId="17" hidden="1">{"'B-2 QSER Jun 98 4-27-98 cor'!$A$1:$F$57"}</definedName>
    <definedName name="__________new10" hidden="1">{"'B-2 QSER Jun 98 4-27-98 cor'!$A$1:$F$57"}</definedName>
    <definedName name="__________new2" localSheetId="6" hidden="1">{"'B-2 QSER Jun 98 4-27-98 cor'!$A$1:$F$57"}</definedName>
    <definedName name="__________new2" localSheetId="11" hidden="1">{"'B-2 QSER Jun 98 4-27-98 cor'!$A$1:$F$57"}</definedName>
    <definedName name="__________new2" localSheetId="17" hidden="1">{"'B-2 QSER Jun 98 4-27-98 cor'!$A$1:$F$57"}</definedName>
    <definedName name="__________new2" hidden="1">{"'B-2 QSER Jun 98 4-27-98 cor'!$A$1:$F$57"}</definedName>
    <definedName name="__________new5" localSheetId="6" hidden="1">{"'B-2 QSER Jun 98 4-27-98 cor'!$A$1:$F$57"}</definedName>
    <definedName name="__________new5" localSheetId="11" hidden="1">{"'B-2 QSER Jun 98 4-27-98 cor'!$A$1:$F$57"}</definedName>
    <definedName name="__________new5" localSheetId="17" hidden="1">{"'B-2 QSER Jun 98 4-27-98 cor'!$A$1:$F$57"}</definedName>
    <definedName name="__________new5" hidden="1">{"'B-2 QSER Jun 98 4-27-98 cor'!$A$1:$F$57"}</definedName>
    <definedName name="__________old2" localSheetId="6" hidden="1">{"'B-2 QSER Jun 98 4-27-98 cor'!$A$1:$F$57"}</definedName>
    <definedName name="__________old2" localSheetId="11" hidden="1">{"'B-2 QSER Jun 98 4-27-98 cor'!$A$1:$F$57"}</definedName>
    <definedName name="__________old2" localSheetId="17" hidden="1">{"'B-2 QSER Jun 98 4-27-98 cor'!$A$1:$F$57"}</definedName>
    <definedName name="__________old2" hidden="1">{"'B-2 QSER Jun 98 4-27-98 cor'!$A$1:$F$57"}</definedName>
    <definedName name="__________SC01">#REF!</definedName>
    <definedName name="_________new10" localSheetId="6" hidden="1">{"'B-2 QSER Jun 98 4-27-98 cor'!$A$1:$F$57"}</definedName>
    <definedName name="_________new10" localSheetId="11" hidden="1">{"'B-2 QSER Jun 98 4-27-98 cor'!$A$1:$F$57"}</definedName>
    <definedName name="_________new10" localSheetId="17" hidden="1">{"'B-2 QSER Jun 98 4-27-98 cor'!$A$1:$F$57"}</definedName>
    <definedName name="_________new10" hidden="1">{"'B-2 QSER Jun 98 4-27-98 cor'!$A$1:$F$57"}</definedName>
    <definedName name="_________new2" localSheetId="6" hidden="1">{"'B-2 QSER Jun 98 4-27-98 cor'!$A$1:$F$57"}</definedName>
    <definedName name="_________new2" localSheetId="11" hidden="1">{"'B-2 QSER Jun 98 4-27-98 cor'!$A$1:$F$57"}</definedName>
    <definedName name="_________new2" localSheetId="17" hidden="1">{"'B-2 QSER Jun 98 4-27-98 cor'!$A$1:$F$57"}</definedName>
    <definedName name="_________new2" hidden="1">{"'B-2 QSER Jun 98 4-27-98 cor'!$A$1:$F$57"}</definedName>
    <definedName name="_________new5" localSheetId="6" hidden="1">{"'B-2 QSER Jun 98 4-27-98 cor'!$A$1:$F$57"}</definedName>
    <definedName name="_________new5" localSheetId="11" hidden="1">{"'B-2 QSER Jun 98 4-27-98 cor'!$A$1:$F$57"}</definedName>
    <definedName name="_________new5" localSheetId="17" hidden="1">{"'B-2 QSER Jun 98 4-27-98 cor'!$A$1:$F$57"}</definedName>
    <definedName name="_________new5" hidden="1">{"'B-2 QSER Jun 98 4-27-98 cor'!$A$1:$F$57"}</definedName>
    <definedName name="_________old2" localSheetId="6" hidden="1">{"'B-2 QSER Jun 98 4-27-98 cor'!$A$1:$F$57"}</definedName>
    <definedName name="_________old2" localSheetId="11" hidden="1">{"'B-2 QSER Jun 98 4-27-98 cor'!$A$1:$F$57"}</definedName>
    <definedName name="_________old2" localSheetId="17" hidden="1">{"'B-2 QSER Jun 98 4-27-98 cor'!$A$1:$F$57"}</definedName>
    <definedName name="_________old2" hidden="1">{"'B-2 QSER Jun 98 4-27-98 cor'!$A$1:$F$57"}</definedName>
    <definedName name="_________SC01">#REF!</definedName>
    <definedName name="________new10" localSheetId="6" hidden="1">{"'B-2 QSER Jun 98 4-27-98 cor'!$A$1:$F$57"}</definedName>
    <definedName name="________new10" localSheetId="11" hidden="1">{"'B-2 QSER Jun 98 4-27-98 cor'!$A$1:$F$57"}</definedName>
    <definedName name="________new10" localSheetId="17" hidden="1">{"'B-2 QSER Jun 98 4-27-98 cor'!$A$1:$F$57"}</definedName>
    <definedName name="________new10" hidden="1">{"'B-2 QSER Jun 98 4-27-98 cor'!$A$1:$F$57"}</definedName>
    <definedName name="________new2" localSheetId="6" hidden="1">{"'B-2 QSER Jun 98 4-27-98 cor'!$A$1:$F$57"}</definedName>
    <definedName name="________new2" localSheetId="11" hidden="1">{"'B-2 QSER Jun 98 4-27-98 cor'!$A$1:$F$57"}</definedName>
    <definedName name="________new2" localSheetId="17" hidden="1">{"'B-2 QSER Jun 98 4-27-98 cor'!$A$1:$F$57"}</definedName>
    <definedName name="________new2" hidden="1">{"'B-2 QSER Jun 98 4-27-98 cor'!$A$1:$F$57"}</definedName>
    <definedName name="________new5" localSheetId="6" hidden="1">{"'B-2 QSER Jun 98 4-27-98 cor'!$A$1:$F$57"}</definedName>
    <definedName name="________new5" localSheetId="11" hidden="1">{"'B-2 QSER Jun 98 4-27-98 cor'!$A$1:$F$57"}</definedName>
    <definedName name="________new5" localSheetId="17" hidden="1">{"'B-2 QSER Jun 98 4-27-98 cor'!$A$1:$F$57"}</definedName>
    <definedName name="________new5" hidden="1">{"'B-2 QSER Jun 98 4-27-98 cor'!$A$1:$F$57"}</definedName>
    <definedName name="________old2" localSheetId="6" hidden="1">{"'B-2 QSER Jun 98 4-27-98 cor'!$A$1:$F$57"}</definedName>
    <definedName name="________old2" localSheetId="11" hidden="1">{"'B-2 QSER Jun 98 4-27-98 cor'!$A$1:$F$57"}</definedName>
    <definedName name="________old2" localSheetId="17" hidden="1">{"'B-2 QSER Jun 98 4-27-98 cor'!$A$1:$F$57"}</definedName>
    <definedName name="________old2" hidden="1">{"'B-2 QSER Jun 98 4-27-98 cor'!$A$1:$F$57"}</definedName>
    <definedName name="________SC01">#REF!</definedName>
    <definedName name="_______new10" localSheetId="6" hidden="1">{"'B-2 QSER Jun 98 4-27-98 cor'!$A$1:$F$57"}</definedName>
    <definedName name="_______new10" localSheetId="11" hidden="1">{"'B-2 QSER Jun 98 4-27-98 cor'!$A$1:$F$57"}</definedName>
    <definedName name="_______new10" localSheetId="17" hidden="1">{"'B-2 QSER Jun 98 4-27-98 cor'!$A$1:$F$57"}</definedName>
    <definedName name="_______new10" hidden="1">{"'B-2 QSER Jun 98 4-27-98 cor'!$A$1:$F$57"}</definedName>
    <definedName name="_______new2" localSheetId="6" hidden="1">{"'B-2 QSER Jun 98 4-27-98 cor'!$A$1:$F$57"}</definedName>
    <definedName name="_______new2" localSheetId="11" hidden="1">{"'B-2 QSER Jun 98 4-27-98 cor'!$A$1:$F$57"}</definedName>
    <definedName name="_______new2" localSheetId="17" hidden="1">{"'B-2 QSER Jun 98 4-27-98 cor'!$A$1:$F$57"}</definedName>
    <definedName name="_______new2" hidden="1">{"'B-2 QSER Jun 98 4-27-98 cor'!$A$1:$F$57"}</definedName>
    <definedName name="_______new5" localSheetId="6" hidden="1">{"'B-2 QSER Jun 98 4-27-98 cor'!$A$1:$F$57"}</definedName>
    <definedName name="_______new5" localSheetId="11" hidden="1">{"'B-2 QSER Jun 98 4-27-98 cor'!$A$1:$F$57"}</definedName>
    <definedName name="_______new5" localSheetId="17" hidden="1">{"'B-2 QSER Jun 98 4-27-98 cor'!$A$1:$F$57"}</definedName>
    <definedName name="_______new5" hidden="1">{"'B-2 QSER Jun 98 4-27-98 cor'!$A$1:$F$57"}</definedName>
    <definedName name="_______old2" localSheetId="6" hidden="1">{"'B-2 QSER Jun 98 4-27-98 cor'!$A$1:$F$57"}</definedName>
    <definedName name="_______old2" localSheetId="11" hidden="1">{"'B-2 QSER Jun 98 4-27-98 cor'!$A$1:$F$57"}</definedName>
    <definedName name="_______old2" localSheetId="17" hidden="1">{"'B-2 QSER Jun 98 4-27-98 cor'!$A$1:$F$57"}</definedName>
    <definedName name="_______old2" hidden="1">{"'B-2 QSER Jun 98 4-27-98 cor'!$A$1:$F$57"}</definedName>
    <definedName name="_______SC01">#REF!</definedName>
    <definedName name="______new10" localSheetId="6" hidden="1">{"'B-2 QSER Jun 98 4-27-98 cor'!$A$1:$F$57"}</definedName>
    <definedName name="______new10" localSheetId="11" hidden="1">{"'B-2 QSER Jun 98 4-27-98 cor'!$A$1:$F$57"}</definedName>
    <definedName name="______new10" localSheetId="17" hidden="1">{"'B-2 QSER Jun 98 4-27-98 cor'!$A$1:$F$57"}</definedName>
    <definedName name="______new10" hidden="1">{"'B-2 QSER Jun 98 4-27-98 cor'!$A$1:$F$57"}</definedName>
    <definedName name="______new2" localSheetId="6" hidden="1">{"'B-2 QSER Jun 98 4-27-98 cor'!$A$1:$F$57"}</definedName>
    <definedName name="______new2" localSheetId="11" hidden="1">{"'B-2 QSER Jun 98 4-27-98 cor'!$A$1:$F$57"}</definedName>
    <definedName name="______new2" localSheetId="17" hidden="1">{"'B-2 QSER Jun 98 4-27-98 cor'!$A$1:$F$57"}</definedName>
    <definedName name="______new2" hidden="1">{"'B-2 QSER Jun 98 4-27-98 cor'!$A$1:$F$57"}</definedName>
    <definedName name="______new5" localSheetId="6" hidden="1">{"'B-2 QSER Jun 98 4-27-98 cor'!$A$1:$F$57"}</definedName>
    <definedName name="______new5" localSheetId="11" hidden="1">{"'B-2 QSER Jun 98 4-27-98 cor'!$A$1:$F$57"}</definedName>
    <definedName name="______new5" localSheetId="17" hidden="1">{"'B-2 QSER Jun 98 4-27-98 cor'!$A$1:$F$57"}</definedName>
    <definedName name="______new5" hidden="1">{"'B-2 QSER Jun 98 4-27-98 cor'!$A$1:$F$57"}</definedName>
    <definedName name="______old2" localSheetId="6" hidden="1">{"'B-2 QSER Jun 98 4-27-98 cor'!$A$1:$F$57"}</definedName>
    <definedName name="______old2" localSheetId="11" hidden="1">{"'B-2 QSER Jun 98 4-27-98 cor'!$A$1:$F$57"}</definedName>
    <definedName name="______old2" localSheetId="17" hidden="1">{"'B-2 QSER Jun 98 4-27-98 cor'!$A$1:$F$57"}</definedName>
    <definedName name="______old2" hidden="1">{"'B-2 QSER Jun 98 4-27-98 cor'!$A$1:$F$57"}</definedName>
    <definedName name="______SC01">#REF!</definedName>
    <definedName name="_____new10" localSheetId="6" hidden="1">{"'B-2 QSER Jun 98 4-27-98 cor'!$A$1:$F$57"}</definedName>
    <definedName name="_____new10" localSheetId="11" hidden="1">{"'B-2 QSER Jun 98 4-27-98 cor'!$A$1:$F$57"}</definedName>
    <definedName name="_____new10" localSheetId="17" hidden="1">{"'B-2 QSER Jun 98 4-27-98 cor'!$A$1:$F$57"}</definedName>
    <definedName name="_____new10" hidden="1">{"'B-2 QSER Jun 98 4-27-98 cor'!$A$1:$F$57"}</definedName>
    <definedName name="_____new2" localSheetId="6" hidden="1">{"'B-2 QSER Jun 98 4-27-98 cor'!$A$1:$F$57"}</definedName>
    <definedName name="_____new2" localSheetId="11" hidden="1">{"'B-2 QSER Jun 98 4-27-98 cor'!$A$1:$F$57"}</definedName>
    <definedName name="_____new2" localSheetId="17" hidden="1">{"'B-2 QSER Jun 98 4-27-98 cor'!$A$1:$F$57"}</definedName>
    <definedName name="_____new2" hidden="1">{"'B-2 QSER Jun 98 4-27-98 cor'!$A$1:$F$57"}</definedName>
    <definedName name="_____new5" localSheetId="6" hidden="1">{"'B-2 QSER Jun 98 4-27-98 cor'!$A$1:$F$57"}</definedName>
    <definedName name="_____new5" localSheetId="11" hidden="1">{"'B-2 QSER Jun 98 4-27-98 cor'!$A$1:$F$57"}</definedName>
    <definedName name="_____new5" localSheetId="17" hidden="1">{"'B-2 QSER Jun 98 4-27-98 cor'!$A$1:$F$57"}</definedName>
    <definedName name="_____new5" hidden="1">{"'B-2 QSER Jun 98 4-27-98 cor'!$A$1:$F$57"}</definedName>
    <definedName name="_____old2" localSheetId="6" hidden="1">{"'B-2 QSER Jun 98 4-27-98 cor'!$A$1:$F$57"}</definedName>
    <definedName name="_____old2" localSheetId="11" hidden="1">{"'B-2 QSER Jun 98 4-27-98 cor'!$A$1:$F$57"}</definedName>
    <definedName name="_____old2" localSheetId="17" hidden="1">{"'B-2 QSER Jun 98 4-27-98 cor'!$A$1:$F$57"}</definedName>
    <definedName name="_____old2" hidden="1">{"'B-2 QSER Jun 98 4-27-98 cor'!$A$1:$F$57"}</definedName>
    <definedName name="_____SC01">#REF!</definedName>
    <definedName name="____new10" localSheetId="6" hidden="1">{"'B-2 QSER Jun 98 4-27-98 cor'!$A$1:$F$57"}</definedName>
    <definedName name="____new10" localSheetId="11" hidden="1">{"'B-2 QSER Jun 98 4-27-98 cor'!$A$1:$F$57"}</definedName>
    <definedName name="____new10" localSheetId="17" hidden="1">{"'B-2 QSER Jun 98 4-27-98 cor'!$A$1:$F$57"}</definedName>
    <definedName name="____new10" hidden="1">{"'B-2 QSER Jun 98 4-27-98 cor'!$A$1:$F$57"}</definedName>
    <definedName name="____new2" localSheetId="6" hidden="1">{"'B-2 QSER Jun 98 4-27-98 cor'!$A$1:$F$57"}</definedName>
    <definedName name="____new2" localSheetId="11" hidden="1">{"'B-2 QSER Jun 98 4-27-98 cor'!$A$1:$F$57"}</definedName>
    <definedName name="____new2" localSheetId="17" hidden="1">{"'B-2 QSER Jun 98 4-27-98 cor'!$A$1:$F$57"}</definedName>
    <definedName name="____new2" hidden="1">{"'B-2 QSER Jun 98 4-27-98 cor'!$A$1:$F$57"}</definedName>
    <definedName name="____new5" localSheetId="6" hidden="1">{"'B-2 QSER Jun 98 4-27-98 cor'!$A$1:$F$57"}</definedName>
    <definedName name="____new5" localSheetId="11" hidden="1">{"'B-2 QSER Jun 98 4-27-98 cor'!$A$1:$F$57"}</definedName>
    <definedName name="____new5" localSheetId="17" hidden="1">{"'B-2 QSER Jun 98 4-27-98 cor'!$A$1:$F$57"}</definedName>
    <definedName name="____new5" hidden="1">{"'B-2 QSER Jun 98 4-27-98 cor'!$A$1:$F$57"}</definedName>
    <definedName name="____old2" localSheetId="6" hidden="1">{"'B-2 QSER Jun 98 4-27-98 cor'!$A$1:$F$57"}</definedName>
    <definedName name="____old2" localSheetId="11" hidden="1">{"'B-2 QSER Jun 98 4-27-98 cor'!$A$1:$F$57"}</definedName>
    <definedName name="____old2" localSheetId="17" hidden="1">{"'B-2 QSER Jun 98 4-27-98 cor'!$A$1:$F$57"}</definedName>
    <definedName name="____old2" hidden="1">{"'B-2 QSER Jun 98 4-27-98 cor'!$A$1:$F$57"}</definedName>
    <definedName name="____SC01">#REF!</definedName>
    <definedName name="___new10" localSheetId="6" hidden="1">{"'B-2 QSER Jun 98 4-27-98 cor'!$A$1:$F$57"}</definedName>
    <definedName name="___new10" localSheetId="11" hidden="1">{"'B-2 QSER Jun 98 4-27-98 cor'!$A$1:$F$57"}</definedName>
    <definedName name="___new10" localSheetId="17" hidden="1">{"'B-2 QSER Jun 98 4-27-98 cor'!$A$1:$F$57"}</definedName>
    <definedName name="___new10" hidden="1">{"'B-2 QSER Jun 98 4-27-98 cor'!$A$1:$F$57"}</definedName>
    <definedName name="___new2" localSheetId="6" hidden="1">{"'B-2 QSER Jun 98 4-27-98 cor'!$A$1:$F$57"}</definedName>
    <definedName name="___new2" localSheetId="11" hidden="1">{"'B-2 QSER Jun 98 4-27-98 cor'!$A$1:$F$57"}</definedName>
    <definedName name="___new2" localSheetId="17" hidden="1">{"'B-2 QSER Jun 98 4-27-98 cor'!$A$1:$F$57"}</definedName>
    <definedName name="___new2" hidden="1">{"'B-2 QSER Jun 98 4-27-98 cor'!$A$1:$F$57"}</definedName>
    <definedName name="___new5" localSheetId="6" hidden="1">{"'B-2 QSER Jun 98 4-27-98 cor'!$A$1:$F$57"}</definedName>
    <definedName name="___new5" localSheetId="11" hidden="1">{"'B-2 QSER Jun 98 4-27-98 cor'!$A$1:$F$57"}</definedName>
    <definedName name="___new5" localSheetId="17" hidden="1">{"'B-2 QSER Jun 98 4-27-98 cor'!$A$1:$F$57"}</definedName>
    <definedName name="___new5" hidden="1">{"'B-2 QSER Jun 98 4-27-98 cor'!$A$1:$F$57"}</definedName>
    <definedName name="___old2" localSheetId="6" hidden="1">{"'B-2 QSER Jun 98 4-27-98 cor'!$A$1:$F$57"}</definedName>
    <definedName name="___old2" localSheetId="11" hidden="1">{"'B-2 QSER Jun 98 4-27-98 cor'!$A$1:$F$57"}</definedName>
    <definedName name="___old2" localSheetId="17" hidden="1">{"'B-2 QSER Jun 98 4-27-98 cor'!$A$1:$F$57"}</definedName>
    <definedName name="___old2" hidden="1">{"'B-2 QSER Jun 98 4-27-98 cor'!$A$1:$F$57"}</definedName>
    <definedName name="___SC01">#REF!</definedName>
    <definedName name="__123Graph_A" localSheetId="5" hidden="1">'[3]Calcs'!#REF!</definedName>
    <definedName name="__123Graph_A" localSheetId="6" hidden="1">'[3]Calcs'!#REF!</definedName>
    <definedName name="__123Graph_A" hidden="1">'[3]Calcs'!#REF!</definedName>
    <definedName name="__123Graph_B" localSheetId="5" hidden="1">'[3]Calcs'!#REF!</definedName>
    <definedName name="__123Graph_B" localSheetId="6" hidden="1">'[3]Calcs'!#REF!</definedName>
    <definedName name="__123Graph_B" hidden="1">'[3]Calcs'!#REF!</definedName>
    <definedName name="__123Graph_C" localSheetId="5" hidden="1">'[3]Calcs'!#REF!</definedName>
    <definedName name="__123Graph_C" localSheetId="6" hidden="1">'[3]Calcs'!#REF!</definedName>
    <definedName name="__123Graph_C" hidden="1">'[3]Calcs'!#REF!</definedName>
    <definedName name="__C">#REF!</definedName>
    <definedName name="__new10" localSheetId="6" hidden="1">{"'B-2 QSER Jun 98 4-27-98 cor'!$A$1:$F$57"}</definedName>
    <definedName name="__new10" localSheetId="11" hidden="1">{"'B-2 QSER Jun 98 4-27-98 cor'!$A$1:$F$57"}</definedName>
    <definedName name="__new10" localSheetId="17" hidden="1">{"'B-2 QSER Jun 98 4-27-98 cor'!$A$1:$F$57"}</definedName>
    <definedName name="__new10" hidden="1">{"'B-2 QSER Jun 98 4-27-98 cor'!$A$1:$F$57"}</definedName>
    <definedName name="__new2" localSheetId="6" hidden="1">{"'B-2 QSER Jun 98 4-27-98 cor'!$A$1:$F$57"}</definedName>
    <definedName name="__new2" localSheetId="11" hidden="1">{"'B-2 QSER Jun 98 4-27-98 cor'!$A$1:$F$57"}</definedName>
    <definedName name="__new2" localSheetId="17" hidden="1">{"'B-2 QSER Jun 98 4-27-98 cor'!$A$1:$F$57"}</definedName>
    <definedName name="__new2" hidden="1">{"'B-2 QSER Jun 98 4-27-98 cor'!$A$1:$F$57"}</definedName>
    <definedName name="__new5" localSheetId="6" hidden="1">{"'B-2 QSER Jun 98 4-27-98 cor'!$A$1:$F$57"}</definedName>
    <definedName name="__new5" localSheetId="11" hidden="1">{"'B-2 QSER Jun 98 4-27-98 cor'!$A$1:$F$57"}</definedName>
    <definedName name="__new5" localSheetId="17" hidden="1">{"'B-2 QSER Jun 98 4-27-98 cor'!$A$1:$F$57"}</definedName>
    <definedName name="__new5" hidden="1">{"'B-2 QSER Jun 98 4-27-98 cor'!$A$1:$F$57"}</definedName>
    <definedName name="__old2" localSheetId="6" hidden="1">{"'B-2 QSER Jun 98 4-27-98 cor'!$A$1:$F$57"}</definedName>
    <definedName name="__old2" localSheetId="11" hidden="1">{"'B-2 QSER Jun 98 4-27-98 cor'!$A$1:$F$57"}</definedName>
    <definedName name="__old2" localSheetId="17" hidden="1">{"'B-2 QSER Jun 98 4-27-98 cor'!$A$1:$F$57"}</definedName>
    <definedName name="__old2" hidden="1">{"'B-2 QSER Jun 98 4-27-98 cor'!$A$1:$F$57"}</definedName>
    <definedName name="__SC01">#REF!</definedName>
    <definedName name="_C">#REF!</definedName>
    <definedName name="_Fill" localSheetId="5" hidden="1">'[5]totals'!#REF!</definedName>
    <definedName name="_Fill" localSheetId="6" hidden="1">'[5]totals'!#REF!</definedName>
    <definedName name="_Fill" hidden="1">'[5]totals'!#REF!</definedName>
    <definedName name="_Key1" localSheetId="5" hidden="1">'[7]100in04'!#REF!</definedName>
    <definedName name="_Key1" localSheetId="6" hidden="1">'[7]100in04'!#REF!</definedName>
    <definedName name="_Key1" hidden="1">'[7]100in04'!#REF!</definedName>
    <definedName name="_new10" localSheetId="6" hidden="1">{"'B-2 QSER Jun 98 4-27-98 cor'!$A$1:$F$57"}</definedName>
    <definedName name="_new10" localSheetId="11" hidden="1">{"'B-2 QSER Jun 98 4-27-98 cor'!$A$1:$F$57"}</definedName>
    <definedName name="_new10" localSheetId="17" hidden="1">{"'B-2 QSER Jun 98 4-27-98 cor'!$A$1:$F$57"}</definedName>
    <definedName name="_new10" hidden="1">{"'B-2 QSER Jun 98 4-27-98 cor'!$A$1:$F$57"}</definedName>
    <definedName name="_new2" localSheetId="6" hidden="1">{"'B-2 QSER Jun 98 4-27-98 cor'!$A$1:$F$57"}</definedName>
    <definedName name="_new2" localSheetId="11" hidden="1">{"'B-2 QSER Jun 98 4-27-98 cor'!$A$1:$F$57"}</definedName>
    <definedName name="_new2" localSheetId="17" hidden="1">{"'B-2 QSER Jun 98 4-27-98 cor'!$A$1:$F$57"}</definedName>
    <definedName name="_new2" hidden="1">{"'B-2 QSER Jun 98 4-27-98 cor'!$A$1:$F$57"}</definedName>
    <definedName name="_new5" localSheetId="6" hidden="1">{"'B-2 QSER Jun 98 4-27-98 cor'!$A$1:$F$57"}</definedName>
    <definedName name="_new5" localSheetId="11" hidden="1">{"'B-2 QSER Jun 98 4-27-98 cor'!$A$1:$F$57"}</definedName>
    <definedName name="_new5" localSheetId="17" hidden="1">{"'B-2 QSER Jun 98 4-27-98 cor'!$A$1:$F$57"}</definedName>
    <definedName name="_new5" hidden="1">{"'B-2 QSER Jun 98 4-27-98 cor'!$A$1:$F$57"}</definedName>
    <definedName name="_old2" localSheetId="6" hidden="1">{"'B-2 QSER Jun 98 4-27-98 cor'!$A$1:$F$57"}</definedName>
    <definedName name="_old2" localSheetId="11" hidden="1">{"'B-2 QSER Jun 98 4-27-98 cor'!$A$1:$F$57"}</definedName>
    <definedName name="_old2" localSheetId="17" hidden="1">{"'B-2 QSER Jun 98 4-27-98 cor'!$A$1:$F$57"}</definedName>
    <definedName name="_old2" hidden="1">{"'B-2 QSER Jun 98 4-27-98 cor'!$A$1:$F$57"}</definedName>
    <definedName name="_Order1" hidden="1">255</definedName>
    <definedName name="_Order2" hidden="1">0</definedName>
    <definedName name="_SC01">#REF!</definedName>
    <definedName name="A">#REF!</definedName>
    <definedName name="aaa" hidden="1">#REF!</definedName>
    <definedName name="aazz" localSheetId="6" hidden="1">{"'DB97  6-2-98 77-96 analytics'!$A$1:$F$32"}</definedName>
    <definedName name="aazz" localSheetId="11" hidden="1">{"'DB97  6-2-98 77-96 analytics'!$A$1:$F$32"}</definedName>
    <definedName name="aazz" localSheetId="17" hidden="1">{"'DB97  6-2-98 77-96 analytics'!$A$1:$F$32"}</definedName>
    <definedName name="aazz" hidden="1">{"'DB97  6-2-98 77-96 analytics'!$A$1:$F$32"}</definedName>
    <definedName name="ab" localSheetId="6" hidden="1">{"'B-2 QSER Jun 98 4-27-98 cor'!$A$1:$F$57"}</definedName>
    <definedName name="ab" localSheetId="11" hidden="1">{"'B-2 QSER Jun 98 4-27-98 cor'!$A$1:$F$57"}</definedName>
    <definedName name="ab" localSheetId="17" hidden="1">{"'B-2 QSER Jun 98 4-27-98 cor'!$A$1:$F$57"}</definedName>
    <definedName name="ab" hidden="1">{"'B-2 QSER Jun 98 4-27-98 cor'!$A$1:$F$57"}</definedName>
    <definedName name="acct010">#REF!</definedName>
    <definedName name="acct020">#REF!</definedName>
    <definedName name="acct030">#REF!</definedName>
    <definedName name="acct033">#REF!</definedName>
    <definedName name="acct035">#REF!</definedName>
    <definedName name="acct040">#REF!</definedName>
    <definedName name="acct041">#REF!</definedName>
    <definedName name="acct050">#REF!</definedName>
    <definedName name="acct060">#REF!</definedName>
    <definedName name="acct070">#REF!</definedName>
    <definedName name="acct073">#REF!</definedName>
    <definedName name="acct075">#REF!</definedName>
    <definedName name="acct077">#REF!</definedName>
    <definedName name="acct080">#REF!</definedName>
    <definedName name="acct090">#REF!</definedName>
    <definedName name="acct100">#REF!</definedName>
    <definedName name="acct120">#REF!</definedName>
    <definedName name="acct130">#REF!</definedName>
    <definedName name="acct140">#REF!</definedName>
    <definedName name="acct150">#REF!</definedName>
    <definedName name="acct160">#REF!</definedName>
    <definedName name="acct165">#REF!</definedName>
    <definedName name="acct166">#REF!</definedName>
    <definedName name="acct167">#REF!</definedName>
    <definedName name="acct170">#REF!</definedName>
    <definedName name="acct175">#REF!</definedName>
    <definedName name="acct180">#REF!</definedName>
    <definedName name="acct181">#REF!</definedName>
    <definedName name="acct184">#REF!</definedName>
    <definedName name="acct185">#REF!</definedName>
    <definedName name="acct190">#REF!</definedName>
    <definedName name="acct196">#REF!</definedName>
    <definedName name="acct197">#REF!</definedName>
    <definedName name="acct198">#REF!</definedName>
    <definedName name="acct200">#REF!</definedName>
    <definedName name="acct210">#REF!</definedName>
    <definedName name="acct220">#REF!</definedName>
    <definedName name="acct225">#REF!</definedName>
    <definedName name="acct226">#REF!</definedName>
    <definedName name="acct230">#REF!</definedName>
    <definedName name="acct240">#REF!</definedName>
    <definedName name="acct250">#REF!</definedName>
    <definedName name="acct260">#REF!</definedName>
    <definedName name="acct265">#REF!</definedName>
    <definedName name="acct270">#REF!</definedName>
    <definedName name="acct280">#REF!</definedName>
    <definedName name="acct290">#REF!</definedName>
    <definedName name="acct300">#REF!</definedName>
    <definedName name="acct310">#REF!</definedName>
    <definedName name="acct340">#REF!</definedName>
    <definedName name="acct350">#REF!</definedName>
    <definedName name="acct370">#REF!</definedName>
    <definedName name="acct380">#REF!</definedName>
    <definedName name="acct390">#REF!</definedName>
    <definedName name="B">#REF!</definedName>
    <definedName name="BLANK_INS">#REF!</definedName>
    <definedName name="BOLD_SET">#REF!</definedName>
    <definedName name="C">#REF!</definedName>
    <definedName name="CCC">'[10]DATA-enter data here first'!$B$73</definedName>
    <definedName name="Census_Tract_Density_Query">#REF!</definedName>
    <definedName name="CO_1_15">#REF!</definedName>
    <definedName name="CO_2_15">#REF!</definedName>
    <definedName name="CO_4_15">#REF!</definedName>
    <definedName name="CO_6_15">#REF!</definedName>
    <definedName name="COL_SET">#REF!</definedName>
    <definedName name="CTY_EST2002_01_15">#REF!</definedName>
    <definedName name="D">#REF!</definedName>
    <definedName name="DATA_MOVE">#REF!</definedName>
    <definedName name="dc" localSheetId="6" hidden="1">{"'B-2 QSER Jun 98 4-27-98 cor'!$A$1:$F$57"}</definedName>
    <definedName name="dc" localSheetId="11" hidden="1">{"'B-2 QSER Jun 98 4-27-98 cor'!$A$1:$F$57"}</definedName>
    <definedName name="dc" localSheetId="17" hidden="1">{"'B-2 QSER Jun 98 4-27-98 cor'!$A$1:$F$57"}</definedName>
    <definedName name="dc" hidden="1">{"'B-2 QSER Jun 98 4-27-98 cor'!$A$1:$F$57"}</definedName>
    <definedName name="DM">#REF!</definedName>
    <definedName name="E">#REF!</definedName>
    <definedName name="F">#REF!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6" hidden="1">{"'DB97  6-2-98 77-96 analytics'!$A$1:$F$32"}</definedName>
    <definedName name="HTML_Control" localSheetId="11" hidden="1">{"'DB97  6-2-98 77-96 analytics'!$A$1:$F$32"}</definedName>
    <definedName name="HTML_Control" localSheetId="17" hidden="1">{"'DB97  6-2-98 77-96 analytics'!$A$1:$F$32"}</definedName>
    <definedName name="HTML_Control" hidden="1">{"'DB97  6-2-98 77-96 analytics'!$A$1:$F$32"}</definedName>
    <definedName name="HTML_Control1" localSheetId="6" hidden="1">{"'B-2 QSER Jun 98 4-27-98 cor'!$A$1:$F$57"}</definedName>
    <definedName name="HTML_Control1" localSheetId="11" hidden="1">{"'B-2 QSER Jun 98 4-27-98 cor'!$A$1:$F$57"}</definedName>
    <definedName name="HTML_Control1" localSheetId="17" hidden="1">{"'B-2 QSER Jun 98 4-27-98 cor'!$A$1:$F$57"}</definedName>
    <definedName name="HTML_Control1" hidden="1">{"'B-2 QSER Jun 98 4-27-98 cor'!$A$1:$F$57"}</definedName>
    <definedName name="HTML_Control2" localSheetId="6" hidden="1">{"'B-2 QSER Jun 98 4-27-98 cor'!$A$1:$F$57"}</definedName>
    <definedName name="HTML_Control2" localSheetId="11" hidden="1">{"'B-2 QSER Jun 98 4-27-98 cor'!$A$1:$F$57"}</definedName>
    <definedName name="HTML_Control2" localSheetId="17" hidden="1">{"'B-2 QSER Jun 98 4-27-98 cor'!$A$1:$F$57"}</definedName>
    <definedName name="HTML_Control2" hidden="1">{"'B-2 QSER Jun 98 4-27-98 cor'!$A$1:$F$57"}</definedName>
    <definedName name="HTML_Control5" localSheetId="6" hidden="1">{"'B-2 QSER Jun 98 4-27-98 cor'!$A$1:$F$57"}</definedName>
    <definedName name="HTML_Control5" localSheetId="11" hidden="1">{"'B-2 QSER Jun 98 4-27-98 cor'!$A$1:$F$57"}</definedName>
    <definedName name="HTML_Control5" localSheetId="17"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 localSheetId="5">'[12]92PW06NW'!$A$9,'[12]92PW06NW'!#REF!</definedName>
    <definedName name="Indent0" localSheetId="6">'[12]92PW06NW'!$A$9,'[12]92PW06NW'!#REF!</definedName>
    <definedName name="Indent0">'[12]92PW06NW'!$A$9,'[12]92PW06NW'!#REF!</definedName>
    <definedName name="Indent3" localSheetId="5">'[12]92PW06NW'!$A$34,'[12]92PW06NW'!$A$35,'[12]92PW06NW'!$A$36,'[12]92PW06NW'!#REF!,'[12]92PW06NW'!#REF!,'[12]92PW06NW'!#REF!,'[12]92PW06NW'!#REF!</definedName>
    <definedName name="Indent3" localSheetId="6">'[12]92PW06NW'!$A$34,'[12]92PW06NW'!$A$35,'[12]92PW06NW'!$A$36,'[12]92PW06NW'!#REF!,'[12]92PW06NW'!#REF!,'[12]92PW06NW'!#REF!,'[12]92PW06NW'!#REF!</definedName>
    <definedName name="Indent3">'[12]92PW06NW'!$A$34,'[12]92PW06NW'!$A$35,'[12]92PW06NW'!$A$36,'[12]92PW06NW'!#REF!,'[12]92PW06NW'!#REF!,'[12]92PW06NW'!#REF!,'[12]92PW06NW'!#REF!</definedName>
    <definedName name="Indent6" localSheetId="5">'[12]92PW06NW'!#REF!,'[12]92PW06NW'!#REF!,'[12]92PW06NW'!#REF!,'[12]92PW06NW'!#REF!,'[12]92PW06NW'!#REF!,'[12]92PW06NW'!#REF!,'[12]92PW06NW'!#REF!,'[12]92PW06NW'!#REF!,'[12]92PW06NW'!#REF!,'[12]92PW06NW'!#REF!,'[12]92PW06NW'!#REF!,'[12]92PW06NW'!#REF!,'[12]92PW06NW'!#REF!,'[12]92PW06NW'!#REF!,'[12]92PW06NW'!#REF!,'[12]92PW06NW'!#REF!,'[12]92PW06NW'!#REF!,'[12]92PW06NW'!#REF!</definedName>
    <definedName name="Indent6" localSheetId="6">'[12]92PW06NW'!#REF!,'[12]92PW06NW'!#REF!,'[12]92PW06NW'!#REF!,'[12]92PW06NW'!#REF!,'[12]92PW06NW'!#REF!,'[12]92PW06NW'!#REF!,'[12]92PW06NW'!#REF!,'[12]92PW06NW'!#REF!,'[12]92PW06NW'!#REF!,'[12]92PW06NW'!#REF!,'[12]92PW06NW'!#REF!,'[12]92PW06NW'!#REF!,'[12]92PW06NW'!#REF!,'[12]92PW06NW'!#REF!,'[12]92PW06NW'!#REF!,'[12]92PW06NW'!#REF!,'[12]92PW06NW'!#REF!,'[12]92PW06NW'!#REF!</definedName>
    <definedName name="Indent6">'[12]92PW06NW'!#REF!,'[12]92PW06NW'!#REF!,'[12]92PW06NW'!#REF!,'[12]92PW06NW'!#REF!,'[12]92PW06NW'!#REF!,'[12]92PW06NW'!#REF!,'[12]92PW06NW'!#REF!,'[12]92PW06NW'!#REF!,'[12]92PW06NW'!#REF!,'[12]92PW06NW'!#REF!,'[12]92PW06NW'!#REF!,'[12]92PW06NW'!#REF!,'[12]92PW06NW'!#REF!,'[12]92PW06NW'!#REF!,'[12]92PW06NW'!#REF!,'[12]92PW06NW'!#REF!,'[12]92PW06NW'!#REF!,'[12]92PW06NW'!#REF!</definedName>
    <definedName name="Indent9" localSheetId="5">'[12]92PW06NW'!#REF!,'[12]92PW06NW'!#REF!,'[12]92PW06NW'!#REF!,'[12]92PW06NW'!#REF!,'[12]92PW06NW'!#REF!,'[12]92PW06NW'!#REF!,'[12]92PW06NW'!#REF!,'[12]92PW06NW'!#REF!,'[12]92PW06NW'!#REF!,'[12]92PW06NW'!#REF!,'[12]92PW06NW'!#REF!,'[12]92PW06NW'!#REF!</definedName>
    <definedName name="Indent9" localSheetId="6">'[12]92PW06NW'!#REF!,'[12]92PW06NW'!#REF!,'[12]92PW06NW'!#REF!,'[12]92PW06NW'!#REF!,'[12]92PW06NW'!#REF!,'[12]92PW06NW'!#REF!,'[12]92PW06NW'!#REF!,'[12]92PW06NW'!#REF!,'[12]92PW06NW'!#REF!,'[12]92PW06NW'!#REF!,'[12]92PW06NW'!#REF!,'[12]92PW06NW'!#REF!</definedName>
    <definedName name="Indent9">'[12]92PW06NW'!#REF!,'[12]92PW06NW'!#REF!,'[12]92PW06NW'!#REF!,'[12]92PW06NW'!#REF!,'[12]92PW06NW'!#REF!,'[12]92PW06NW'!#REF!,'[12]92PW06NW'!#REF!,'[12]92PW06NW'!#REF!,'[12]92PW06NW'!#REF!,'[12]92PW06NW'!#REF!,'[12]92PW06NW'!#REF!,'[12]92PW06NW'!#REF!</definedName>
    <definedName name="LETTERS">#REF!</definedName>
    <definedName name="LINE_DRAW">#REF!</definedName>
    <definedName name="Macro1">#REF!</definedName>
    <definedName name="new" localSheetId="6" hidden="1">{"'B-2 QSER Jun 98 4-27-98 cor'!$A$1:$F$57"}</definedName>
    <definedName name="new" localSheetId="11" hidden="1">{"'B-2 QSER Jun 98 4-27-98 cor'!$A$1:$F$57"}</definedName>
    <definedName name="new" localSheetId="17" hidden="1">{"'B-2 QSER Jun 98 4-27-98 cor'!$A$1:$F$57"}</definedName>
    <definedName name="new" hidden="1">{"'B-2 QSER Jun 98 4-27-98 cor'!$A$1:$F$57"}</definedName>
    <definedName name="new10" localSheetId="6" hidden="1">{"'B-2 QSER Jun 98 4-27-98 cor'!$A$1:$F$57"}</definedName>
    <definedName name="new10" localSheetId="11" hidden="1">{"'B-2 QSER Jun 98 4-27-98 cor'!$A$1:$F$57"}</definedName>
    <definedName name="new10" hidden="1">{"'B-2 QSER Jun 98 4-27-98 cor'!$A$1:$F$57"}</definedName>
    <definedName name="new2" localSheetId="6" hidden="1">{"'B-2 QSER Jun 98 4-27-98 cor'!$A$1:$F$57"}</definedName>
    <definedName name="new2" localSheetId="11" hidden="1">{"'B-2 QSER Jun 98 4-27-98 cor'!$A$1:$F$57"}</definedName>
    <definedName name="new2" hidden="1">{"'B-2 QSER Jun 98 4-27-98 cor'!$A$1:$F$57"}</definedName>
    <definedName name="new5" localSheetId="6" hidden="1">{"'B-2 QSER Jun 98 4-27-98 cor'!$A$1:$F$57"}</definedName>
    <definedName name="new5" localSheetId="11" hidden="1">{"'B-2 QSER Jun 98 4-27-98 cor'!$A$1:$F$57"}</definedName>
    <definedName name="new5" hidden="1">{"'B-2 QSER Jun 98 4-27-98 cor'!$A$1:$F$57"}</definedName>
    <definedName name="NEWD" localSheetId="5">'[13]T24'!#REF!</definedName>
    <definedName name="NEWD" localSheetId="6">'[13]T24'!#REF!</definedName>
    <definedName name="NEWD">'[13]T24'!#REF!</definedName>
    <definedName name="newoldnew" localSheetId="6" hidden="1">{"'B-2 QSER Jun 98 4-27-98 cor'!$A$1:$F$57"}</definedName>
    <definedName name="newoldnew" localSheetId="11" hidden="1">{"'B-2 QSER Jun 98 4-27-98 cor'!$A$1:$F$57"}</definedName>
    <definedName name="newoldnew" localSheetId="17" hidden="1">{"'B-2 QSER Jun 98 4-27-98 cor'!$A$1:$F$57"}</definedName>
    <definedName name="newoldnew" hidden="1">{"'B-2 QSER Jun 98 4-27-98 cor'!$A$1:$F$57"}</definedName>
    <definedName name="old2" localSheetId="6" hidden="1">{"'B-2 QSER Jun 98 4-27-98 cor'!$A$1:$F$57"}</definedName>
    <definedName name="old2" localSheetId="11" hidden="1">{"'B-2 QSER Jun 98 4-27-98 cor'!$A$1:$F$57"}</definedName>
    <definedName name="old2" hidden="1">{"'B-2 QSER Jun 98 4-27-98 cor'!$A$1:$F$57"}</definedName>
    <definedName name="P31_P32_P33byStateCounty">#REF!</definedName>
    <definedName name="PARSE_COL">#REF!</definedName>
    <definedName name="PARSE_TAB">#REF!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6">'16.05'!$A$1:$E$33</definedName>
    <definedName name="_xlnm.Print_Area" localSheetId="7">'16.06'!$A$1:$B$54</definedName>
    <definedName name="_xlnm.Print_Area" localSheetId="9">'16.08'!$A$1:$C$23</definedName>
    <definedName name="PRINT_AREA_MI">#REF!</definedName>
    <definedName name="PRINT_IT">#REF!</definedName>
    <definedName name="SC01">#REF!</definedName>
    <definedName name="SC01RES">#REF!</definedName>
    <definedName name="SC02_15">#REF!</definedName>
    <definedName name="SHEET_INS">#REF!</definedName>
    <definedName name="SMS_print">#REF!</definedName>
    <definedName name="spanners" localSheetId="5">'[12]92PW06NW'!#REF!</definedName>
    <definedName name="spanners" localSheetId="6">'[12]92PW06NW'!#REF!</definedName>
    <definedName name="spanners">'[12]92PW06NW'!#REF!</definedName>
    <definedName name="Stubs">#REF!</definedName>
    <definedName name="Subtitle">#REF!</definedName>
    <definedName name="supp01a1">#REF!</definedName>
    <definedName name="supp01a2">#REF!</definedName>
    <definedName name="supp01a3">#REF!</definedName>
    <definedName name="supp01a4">#REF!</definedName>
    <definedName name="supp01a5">#REF!</definedName>
    <definedName name="supp01b1">#REF!</definedName>
    <definedName name="supp01c1">#REF!</definedName>
    <definedName name="supp01c2">#REF!</definedName>
    <definedName name="supp01d1">#REF!</definedName>
    <definedName name="supp01d2">#REF!</definedName>
    <definedName name="supp01d3">#REF!</definedName>
    <definedName name="supp01f1a">#REF!</definedName>
    <definedName name="supp01f1b">#REF!</definedName>
    <definedName name="supp01f1c" localSheetId="5">#REF!</definedName>
    <definedName name="supp01f1c" localSheetId="6">#REF!</definedName>
    <definedName name="supp01f1c">#REF!</definedName>
    <definedName name="supp01G">#REF!</definedName>
    <definedName name="supp01g1">#REF!</definedName>
    <definedName name="supp01h1">#REF!</definedName>
    <definedName name="supp01h2">#REF!</definedName>
    <definedName name="supp01i1a">#REF!</definedName>
    <definedName name="supp01i1b">#REF!</definedName>
    <definedName name="supp01i1c">#REF!</definedName>
    <definedName name="supp01i2">#REF!</definedName>
    <definedName name="supp01i3">#REF!</definedName>
    <definedName name="supp01i4">#REF!</definedName>
    <definedName name="supp01i5">#REF!</definedName>
    <definedName name="supp01i6">#REF!</definedName>
    <definedName name="supp01i7">#REF!</definedName>
    <definedName name="supp01i8">#REF!</definedName>
    <definedName name="T_26" localSheetId="5">'[13]T24'!#REF!</definedName>
    <definedName name="T_26" localSheetId="6">'[13]T24'!#REF!</definedName>
    <definedName name="T_26">'[13]T24'!#REF!</definedName>
    <definedName name="TAB_PROC">#REF!</definedName>
    <definedName name="Table">#REF!</definedName>
    <definedName name="TABLE01">#REF!</definedName>
    <definedName name="TABLE1_15">#REF!</definedName>
    <definedName name="Table1_16">#REF!</definedName>
    <definedName name="Table1_17">#REF!</definedName>
    <definedName name="TABLE2_15">#REF!</definedName>
    <definedName name="TABLE2_15_FIXED">#REF!</definedName>
    <definedName name="TABLE3_15">#REF!</definedName>
    <definedName name="TABLE4_15">#REF!</definedName>
    <definedName name="TableBody">#REF!</definedName>
    <definedName name="TEMP2">#REF!</definedName>
    <definedName name="test" hidden="1">'[5]totals'!#REF!</definedName>
    <definedName name="Title">#REF!</definedName>
    <definedName name="Title_extraction_query">#REF!</definedName>
    <definedName name="totals" localSheetId="5">'[12]92PW06NW'!#REF!,'[12]92PW06NW'!#REF!,'[12]92PW06NW'!#REF!</definedName>
    <definedName name="totals" localSheetId="6">'[12]92PW06NW'!#REF!,'[12]92PW06NW'!#REF!,'[12]92PW06NW'!#REF!</definedName>
    <definedName name="totals">'[12]92PW06NW'!#REF!,'[12]92PW06NW'!#REF!,'[12]92PW06NW'!#REF!</definedName>
    <definedName name="X">#REF!</definedName>
  </definedNames>
  <calcPr fullCalcOnLoad="1"/>
</workbook>
</file>

<file path=xl/sharedStrings.xml><?xml version="1.0" encoding="utf-8"?>
<sst xmlns="http://schemas.openxmlformats.org/spreadsheetml/2006/main" count="1009" uniqueCount="580">
  <si>
    <t>Industry</t>
  </si>
  <si>
    <t>No. of establish-ments</t>
  </si>
  <si>
    <t xml:space="preserve">      Software publishers</t>
  </si>
  <si>
    <t xml:space="preserve">      Motion picture &amp; video industries</t>
  </si>
  <si>
    <t xml:space="preserve">      Sound recording industries</t>
  </si>
  <si>
    <t>NAICS               code</t>
  </si>
  <si>
    <t xml:space="preserve">      Radio &amp; television broadcasting</t>
  </si>
  <si>
    <t>(1/)</t>
  </si>
  <si>
    <t xml:space="preserve">        publishers</t>
  </si>
  <si>
    <t>Broadcasting (except internet)</t>
  </si>
  <si>
    <t>Telecommunications</t>
  </si>
  <si>
    <t xml:space="preserve">      Wired telecommunications carriers</t>
  </si>
  <si>
    <t xml:space="preserve">      Wireless telecommunications carriers</t>
  </si>
  <si>
    <t xml:space="preserve">      Satellite telecommunications</t>
  </si>
  <si>
    <t xml:space="preserve">      Other telecommunications</t>
  </si>
  <si>
    <t xml:space="preserve">      Data processing, hosting, &amp; related</t>
  </si>
  <si>
    <t>Other information services</t>
  </si>
  <si>
    <t xml:space="preserve">        (except satellite)</t>
  </si>
  <si>
    <t xml:space="preserve">        services</t>
  </si>
  <si>
    <t xml:space="preserve">      Newspaper, periodical, book, directory</t>
  </si>
  <si>
    <t>[Excludes most government employees, railroad employees, and self-employed persons.  Statistics</t>
  </si>
  <si>
    <t>No. of paid employees for pay period including March 12</t>
  </si>
  <si>
    <t>Annual payroll ($1,000)</t>
  </si>
  <si>
    <t>Motion picture &amp; sound recording industries</t>
  </si>
  <si>
    <t>Publishing industries (except internet)</t>
  </si>
  <si>
    <t xml:space="preserve">             Information</t>
  </si>
  <si>
    <t>Data processing, hosting and related services</t>
  </si>
  <si>
    <t xml:space="preserve">     1/  Employment-size class, 20 to 99 employees.</t>
  </si>
  <si>
    <t xml:space="preserve">  based on the North American Industry Classification System (NAICS) which replaced the</t>
  </si>
  <si>
    <r>
      <t xml:space="preserve">  Standard Industrial Classification (SIC) system used in the </t>
    </r>
    <r>
      <rPr>
        <i/>
        <sz val="10"/>
        <rFont val="Arial"/>
        <family val="2"/>
      </rPr>
      <t>County Business Patterns</t>
    </r>
    <r>
      <rPr>
        <sz val="10"/>
        <rFont val="Arial"/>
        <family val="0"/>
      </rPr>
      <t xml:space="preserve"> prior to</t>
    </r>
  </si>
  <si>
    <t xml:space="preserve">  1998.  Therefore, comparability between the current data and data prior to 1998 may be limited]</t>
  </si>
  <si>
    <t>Table 16.01-- INFORMATION ESTABLISHMENTS (NAICS 51):  2013</t>
  </si>
  <si>
    <r>
      <t xml:space="preserve">     Source:  U.S. Census Bureau,</t>
    </r>
    <r>
      <rPr>
        <i/>
        <sz val="9.3"/>
        <rFont val="Times New Roman"/>
        <family val="1"/>
      </rPr>
      <t xml:space="preserve"> 2013 County Business Patterns</t>
    </r>
    <r>
      <rPr>
        <sz val="9.3"/>
        <rFont val="Times New Roman"/>
        <family val="1"/>
      </rPr>
      <t xml:space="preserve"> &lt;http://censtats.census.gov&gt; accessed April 27, 2015.</t>
    </r>
  </si>
  <si>
    <t>productview.xhtml?pid=ECN_2012_US_51A1&amp;prodType=table&gt; accessed April 15, 2015.</t>
  </si>
  <si>
    <t>2012, Hawaii &lt;http://factfinder.census.gov/faces/tableservices/jsf/pages/</t>
  </si>
  <si>
    <t>Geographic Area Series, Summary Statistics for the United States, States, Metro Areas, Counties, and Places:</t>
  </si>
  <si>
    <t xml:space="preserve">     Source:  U.S. Census Bureau, 2012 Economic Census, Sector 51: EC1251A1: Information:</t>
  </si>
  <si>
    <t xml:space="preserve">     4/  100 to 249 employees.</t>
  </si>
  <si>
    <t xml:space="preserve">     3/  Receipts not collected at this level of detail for multiestablishment firms.</t>
  </si>
  <si>
    <t xml:space="preserve">     2/  0 to 19 employees.</t>
  </si>
  <si>
    <t xml:space="preserve">     1/  500 to 999 employees.</t>
  </si>
  <si>
    <t xml:space="preserve">     D  Withheld to avoid disclosing data of individual companies; data are included in higher level totals.</t>
  </si>
  <si>
    <t xml:space="preserve">     NA  Not available.</t>
  </si>
  <si>
    <t>OPERATION:  2012 -- Con.</t>
  </si>
  <si>
    <t>Table 16.02 -- INFORMATION (NAICS 51), BY KIND OF BUSINESS OR</t>
  </si>
  <si>
    <t>Continued on next page.</t>
  </si>
  <si>
    <t>(4/)</t>
  </si>
  <si>
    <t>(D)</t>
  </si>
  <si>
    <t>5191</t>
  </si>
  <si>
    <t>519</t>
  </si>
  <si>
    <t>services</t>
  </si>
  <si>
    <t>Data processing, hosting, and related</t>
  </si>
  <si>
    <t>5182</t>
  </si>
  <si>
    <t xml:space="preserve">Data processing, hosting and related </t>
  </si>
  <si>
    <t>518</t>
  </si>
  <si>
    <t>Other telecommunications</t>
  </si>
  <si>
    <t>5179</t>
  </si>
  <si>
    <t>Satellite telecommunications</t>
  </si>
  <si>
    <t>5174</t>
  </si>
  <si>
    <t>(3/)</t>
  </si>
  <si>
    <t>(except satellite)</t>
  </si>
  <si>
    <t>Wireless telecommunications carriers</t>
  </si>
  <si>
    <t>5172</t>
  </si>
  <si>
    <t>(NA)</t>
  </si>
  <si>
    <t>Wired telecommunications carriers</t>
  </si>
  <si>
    <t>5171</t>
  </si>
  <si>
    <t>517</t>
  </si>
  <si>
    <t>(2/)</t>
  </si>
  <si>
    <t>programming</t>
  </si>
  <si>
    <t>Cable and other subscription</t>
  </si>
  <si>
    <t>5152</t>
  </si>
  <si>
    <t>Radio and television broadcasting</t>
  </si>
  <si>
    <t>5151</t>
  </si>
  <si>
    <t>Broadcasting (except Internet)</t>
  </si>
  <si>
    <t>515</t>
  </si>
  <si>
    <t>Sound recording industries</t>
  </si>
  <si>
    <t>5122</t>
  </si>
  <si>
    <t>Motion picture and video industries</t>
  </si>
  <si>
    <t>5121</t>
  </si>
  <si>
    <t>industries</t>
  </si>
  <si>
    <t>Motion picture and sound recording</t>
  </si>
  <si>
    <t>512</t>
  </si>
  <si>
    <t>Software publishers</t>
  </si>
  <si>
    <t>5112</t>
  </si>
  <si>
    <t>directory publishers</t>
  </si>
  <si>
    <t>Newspaper, periodical, book, and</t>
  </si>
  <si>
    <t>5111</t>
  </si>
  <si>
    <t>Publishing industries (except Internet)</t>
  </si>
  <si>
    <t>511</t>
  </si>
  <si>
    <t>Information</t>
  </si>
  <si>
    <t>51</t>
  </si>
  <si>
    <t>Paid employees, pay period including March 12 (number)</t>
  </si>
  <si>
    <t>Receipts ($1,000)</t>
  </si>
  <si>
    <t>Establish-ments (number)</t>
  </si>
  <si>
    <t>Kind of business or operation</t>
  </si>
  <si>
    <t>NAICS code</t>
  </si>
  <si>
    <t>(SIC) system used in Economic Censuses prior to the 1997 Economic Census]</t>
  </si>
  <si>
    <t>Classification System (NAICS) which replaced the Standard Industrial Classification</t>
  </si>
  <si>
    <t>[Includes establishments with payroll.  Statistics based on the North American Industry</t>
  </si>
  <si>
    <t>OPERATION:  2012</t>
  </si>
  <si>
    <t>Table 16.02-- INFORMATION (NAICS 51), BY KIND OF BUSINESS OR</t>
  </si>
  <si>
    <t>2012_US_51A1&amp;prodType=table&gt; accessed April 15, 2015.</t>
  </si>
  <si>
    <t>&lt;http://factfinder.census.gov/faces/tableservices/jsf/pages/productview.xhtml?pid=ECN_</t>
  </si>
  <si>
    <t xml:space="preserve">Area Series, Summary Statistics for the United States, States, Metro Areas, Counties, and Places: 2012, </t>
  </si>
  <si>
    <t xml:space="preserve">     Source:  U.S. Census Bureau, 2012 Economic Census, Sector 51: EC1200A1: Information: Geographic </t>
  </si>
  <si>
    <t>2/  20 to 99 employees.</t>
  </si>
  <si>
    <t>1/  0 to 19 employees.</t>
  </si>
  <si>
    <t>D  Withheld to avoid disclosing data for individual companies.</t>
  </si>
  <si>
    <t xml:space="preserve">(1/) </t>
  </si>
  <si>
    <t>Balance of Maui County</t>
  </si>
  <si>
    <t>Wailuku</t>
  </si>
  <si>
    <t>Wailea</t>
  </si>
  <si>
    <t>Paia</t>
  </si>
  <si>
    <t>Makawao</t>
  </si>
  <si>
    <t>Lanai</t>
  </si>
  <si>
    <t>Lahaina</t>
  </si>
  <si>
    <t>Kula</t>
  </si>
  <si>
    <t>Kihei</t>
  </si>
  <si>
    <t>Kaunakakai</t>
  </si>
  <si>
    <t>Kahului</t>
  </si>
  <si>
    <t>Kaanapali</t>
  </si>
  <si>
    <t>Haiku-Pauwela</t>
  </si>
  <si>
    <t>Maui County</t>
  </si>
  <si>
    <t>Balance of Kauai County</t>
  </si>
  <si>
    <t>Puhi</t>
  </si>
  <si>
    <t>Lihue</t>
  </si>
  <si>
    <t>Kilauea</t>
  </si>
  <si>
    <t>Kapaa</t>
  </si>
  <si>
    <t>Hanapepe</t>
  </si>
  <si>
    <t>Kauai County</t>
  </si>
  <si>
    <t>Balance of Hawaii County</t>
  </si>
  <si>
    <t>Waimea</t>
  </si>
  <si>
    <t xml:space="preserve">(2/) </t>
  </si>
  <si>
    <t>Kalaoa</t>
  </si>
  <si>
    <t>Kailua</t>
  </si>
  <si>
    <t>Kahaluu-Keauhou</t>
  </si>
  <si>
    <t>Holualoa</t>
  </si>
  <si>
    <t>Hilo</t>
  </si>
  <si>
    <t>Hawaiian Ocean View</t>
  </si>
  <si>
    <t>Hawaii County</t>
  </si>
  <si>
    <t>Establishments (number)</t>
  </si>
  <si>
    <t>Geographic area</t>
  </si>
  <si>
    <t xml:space="preserve">      County</t>
  </si>
  <si>
    <t>Balance of Honolulu</t>
  </si>
  <si>
    <t>Waipio</t>
  </si>
  <si>
    <t>Waipahu</t>
  </si>
  <si>
    <t>Waimanalo</t>
  </si>
  <si>
    <t>Waimalu</t>
  </si>
  <si>
    <t>Waikele</t>
  </si>
  <si>
    <t>Waianae</t>
  </si>
  <si>
    <t>Wahiawa</t>
  </si>
  <si>
    <t>Urban Honolulu</t>
  </si>
  <si>
    <t>Schofield Barracks</t>
  </si>
  <si>
    <t>Royal Kunia</t>
  </si>
  <si>
    <t>Pupukea</t>
  </si>
  <si>
    <t>Pearl City</t>
  </si>
  <si>
    <t>Nanakuli</t>
  </si>
  <si>
    <t>Mililani Town</t>
  </si>
  <si>
    <t>Mililani Mauka</t>
  </si>
  <si>
    <t>Makakilo</t>
  </si>
  <si>
    <t>Makaha</t>
  </si>
  <si>
    <t>Laie</t>
  </si>
  <si>
    <t>Kapolei</t>
  </si>
  <si>
    <t>Kaneohe Station</t>
  </si>
  <si>
    <t>Kaneohe</t>
  </si>
  <si>
    <t>Kahaluu</t>
  </si>
  <si>
    <t>Hickam Housing</t>
  </si>
  <si>
    <t>Heeia</t>
  </si>
  <si>
    <t>Haleiwa</t>
  </si>
  <si>
    <t>Halawa</t>
  </si>
  <si>
    <t>Ewa Beach</t>
  </si>
  <si>
    <t>East Honolulu</t>
  </si>
  <si>
    <t>Aiea</t>
  </si>
  <si>
    <t>Ahuimanu</t>
  </si>
  <si>
    <t>Honolulu County</t>
  </si>
  <si>
    <t>State total</t>
  </si>
  <si>
    <t>Table 16.03-- INFORMATION (NAICS 51), BY COUNTY AND SELECTED ECONOMIC PLACE:  2012</t>
  </si>
  <si>
    <t>Source:  U.S. Postal Service, Honolulu District, records.</t>
  </si>
  <si>
    <t>8/  Niihau is served by the Makaweli Post Office on Kauai.</t>
  </si>
  <si>
    <t>7/  Operated under a contractual agreement between the Postal Service and an individual contractor.</t>
  </si>
  <si>
    <t>6/  Staffed by career postal employees.</t>
  </si>
  <si>
    <t xml:space="preserve">     5/  Formerly called Fourth-class offices.</t>
  </si>
  <si>
    <t xml:space="preserve">     4/  Formerly called Third-class offices.</t>
  </si>
  <si>
    <t xml:space="preserve">     3/  Formerly called Second-class offices.</t>
  </si>
  <si>
    <t xml:space="preserve">     2/  Formerly called First-class offices.</t>
  </si>
  <si>
    <t>A to L.</t>
  </si>
  <si>
    <t>fees, per one thousand pieces of originating mail and special services transactions.  CAGs range from</t>
  </si>
  <si>
    <t>factor.  The revenue unit factor represents the average revenue from mail and special services, including</t>
  </si>
  <si>
    <t>by the gross revenue from the prior fiscal year as follows:  Gross revenue is divided by a revenue unit</t>
  </si>
  <si>
    <t xml:space="preserve">     1/  Changes in CAG assignments are made at the beginning of the fiscal year.  They are determined</t>
  </si>
  <si>
    <t>-</t>
  </si>
  <si>
    <t>Niihau 8/</t>
  </si>
  <si>
    <t>Kauai</t>
  </si>
  <si>
    <t>Oahu</t>
  </si>
  <si>
    <t>Molokai</t>
  </si>
  <si>
    <t>Maui</t>
  </si>
  <si>
    <t>Hawaii</t>
  </si>
  <si>
    <t>Contract 7/</t>
  </si>
  <si>
    <t>Classified 6/</t>
  </si>
  <si>
    <t>L 5/</t>
  </si>
  <si>
    <t>K  4/</t>
  </si>
  <si>
    <t>H-J  3/</t>
  </si>
  <si>
    <t>A-G  2/</t>
  </si>
  <si>
    <t>Total</t>
  </si>
  <si>
    <t>Island</t>
  </si>
  <si>
    <t>Stations</t>
  </si>
  <si>
    <t>Cost Ascertainment Group (CAG) 1/</t>
  </si>
  <si>
    <t>Table 16.04-- NUMBER OF POST OFFICES AND STATIONS, BY ISLAND:  SEPTEMBER 30, 2014</t>
  </si>
  <si>
    <t xml:space="preserve">2/  Originating in Hawaii.  </t>
  </si>
  <si>
    <t>1/  Includes both classified and contract stations (see preceding table).</t>
  </si>
  <si>
    <t>Pieces of mail 2/ (millions)</t>
  </si>
  <si>
    <t>Gross postal receipts ($1,000)</t>
  </si>
  <si>
    <t>Stations, September 30 1/</t>
  </si>
  <si>
    <t>Post offices, September 30</t>
  </si>
  <si>
    <t>Year</t>
  </si>
  <si>
    <t>[Fiscal year ending September 30]</t>
  </si>
  <si>
    <t>Table 16.05-- POSTAL SERVICE:  1997 TO 2014</t>
  </si>
  <si>
    <r>
      <rPr>
        <sz val="10"/>
        <rFont val="Times New Roman"/>
        <family val="1"/>
      </rPr>
      <t>&lt;https://www.fcc.gov/encyclopedia/federal-state-joint-board-monitoring-reports&gt; accessed May 1, 2015.</t>
    </r>
    <r>
      <rPr>
        <i/>
        <sz val="10"/>
        <rFont val="Times New Roman"/>
        <family val="1"/>
      </rPr>
      <t xml:space="preserve"> </t>
    </r>
  </si>
  <si>
    <r>
      <t xml:space="preserve">accessed July 17, 2013; and </t>
    </r>
    <r>
      <rPr>
        <i/>
        <sz val="10"/>
        <rFont val="Times New Roman"/>
        <family val="1"/>
      </rPr>
      <t xml:space="preserve">Universal Service Monitoring Report </t>
    </r>
  </si>
  <si>
    <r>
      <t xml:space="preserve">Subscribership in the United States </t>
    </r>
    <r>
      <rPr>
        <sz val="10"/>
        <rFont val="Times New Roman"/>
        <family val="1"/>
      </rPr>
      <t>&lt;http://hraunfoss.fcc.gov/edocs_public/attachmatch/DOC-311523A1.pdf&gt;</t>
    </r>
  </si>
  <si>
    <r>
      <t xml:space="preserve">edocs_public/attachmatch/DOC-301823A1.pdf&gt; accessed June 29, 2012, and various issues; and </t>
    </r>
    <r>
      <rPr>
        <i/>
        <sz val="10"/>
        <rFont val="Times New Roman"/>
        <family val="1"/>
      </rPr>
      <t>Telephone</t>
    </r>
  </si>
  <si>
    <r>
      <t xml:space="preserve">     Source:  Federal Communications Commission, </t>
    </r>
    <r>
      <rPr>
        <i/>
        <sz val="10"/>
        <rFont val="Times New Roman"/>
        <family val="1"/>
      </rPr>
      <t xml:space="preserve">Trends in Telephone Service </t>
    </r>
    <r>
      <rPr>
        <sz val="10"/>
        <rFont val="Times New Roman"/>
        <family val="1"/>
      </rPr>
      <t>&lt;http://hraunfoss.fcc.gov/</t>
    </r>
  </si>
  <si>
    <t>1/  Annual average percentage of households with telephone service.</t>
  </si>
  <si>
    <t>1,184 (1,000s)</t>
  </si>
  <si>
    <t>Dec. 2008</t>
  </si>
  <si>
    <t>June 2007</t>
  </si>
  <si>
    <t>Dec. 2006</t>
  </si>
  <si>
    <t>June 2006</t>
  </si>
  <si>
    <t>Dec. 2005</t>
  </si>
  <si>
    <t>June 2005</t>
  </si>
  <si>
    <t>Dec. 2004</t>
  </si>
  <si>
    <t>June 2004</t>
  </si>
  <si>
    <t>Dec. 2003</t>
  </si>
  <si>
    <t>June 2003</t>
  </si>
  <si>
    <t>Dec. 2002</t>
  </si>
  <si>
    <t>June 2002</t>
  </si>
  <si>
    <t>Dec. 2001</t>
  </si>
  <si>
    <t>June 2001</t>
  </si>
  <si>
    <t>Dec. 2000</t>
  </si>
  <si>
    <t>June 2000</t>
  </si>
  <si>
    <t>Mobile wireless telephone subscribers</t>
  </si>
  <si>
    <t>2013</t>
  </si>
  <si>
    <t>July 2011</t>
  </si>
  <si>
    <t>2010</t>
  </si>
  <si>
    <t>2009</t>
  </si>
  <si>
    <t>2008</t>
  </si>
  <si>
    <t>2007</t>
  </si>
  <si>
    <t>2006</t>
  </si>
  <si>
    <t>2005</t>
  </si>
  <si>
    <t>2004</t>
  </si>
  <si>
    <t>2003</t>
  </si>
  <si>
    <t>2002</t>
  </si>
  <si>
    <t>2001</t>
  </si>
  <si>
    <t>2000</t>
  </si>
  <si>
    <t xml:space="preserve">Telephone penetration  1/ </t>
  </si>
  <si>
    <t>Telecommunications revenues ($ million)</t>
  </si>
  <si>
    <t>Number or percent</t>
  </si>
  <si>
    <t>Subject</t>
  </si>
  <si>
    <t>Table 16.06-- TELEPHONE STATISTICAL SUMMARY:  2000 TO 2013</t>
  </si>
  <si>
    <t>&lt;http://www.census.gov/prod/2011pubs/12statab/infocomm.pdf&gt; accessed April 25, 2012.</t>
  </si>
  <si>
    <r>
      <t xml:space="preserve">U.S. Census Bureau, </t>
    </r>
    <r>
      <rPr>
        <i/>
        <sz val="10"/>
        <rFont val="Times New Roman"/>
        <family val="1"/>
      </rPr>
      <t>Statistical Abstract of the United States: 2012</t>
    </r>
    <r>
      <rPr>
        <sz val="10"/>
        <rFont val="Times New Roman"/>
        <family val="1"/>
      </rPr>
      <t xml:space="preserve"> (p. 724)</t>
    </r>
  </si>
  <si>
    <t xml:space="preserve">&lt;http://www.census.gov/prod/2011pubs/11statab/infocomm.pdf&gt; accessed April 15, 2011 and </t>
  </si>
  <si>
    <r>
      <t xml:space="preserve">U.S. Census Bureau, </t>
    </r>
    <r>
      <rPr>
        <i/>
        <sz val="10"/>
        <rFont val="Times New Roman"/>
        <family val="1"/>
      </rPr>
      <t>Statistical Abstract of the United States: 2011</t>
    </r>
    <r>
      <rPr>
        <sz val="10"/>
        <rFont val="Times New Roman"/>
        <family val="1"/>
      </rPr>
      <t xml:space="preserve"> (p. 724)</t>
    </r>
  </si>
  <si>
    <t>&lt;http://www.census.gov/prod/2008pubs/09statab/infocomm.pdf&gt; accessed June 3, 2009;</t>
  </si>
  <si>
    <r>
      <t xml:space="preserve">U.S. Census Bureau, </t>
    </r>
    <r>
      <rPr>
        <i/>
        <sz val="10"/>
        <rFont val="Times New Roman"/>
        <family val="1"/>
      </rPr>
      <t>Statistical Abstract of the United States: 2009</t>
    </r>
    <r>
      <rPr>
        <sz val="10"/>
        <rFont val="Times New Roman"/>
        <family val="1"/>
      </rPr>
      <t xml:space="preserve"> (p. 710)</t>
    </r>
  </si>
  <si>
    <r>
      <t xml:space="preserve">U.S. Census Bureau, </t>
    </r>
    <r>
      <rPr>
        <i/>
        <sz val="10"/>
        <rFont val="Times New Roman"/>
        <family val="1"/>
      </rPr>
      <t>Statistical Abstract of the United States: 2004-2005</t>
    </r>
    <r>
      <rPr>
        <sz val="10"/>
        <rFont val="Times New Roman"/>
        <family val="1"/>
      </rPr>
      <t xml:space="preserve"> (p. 732);</t>
    </r>
  </si>
  <si>
    <t>&lt;http://www.ntia.doc.gov/reports/anol/index.html&gt; accessed June 10, 2005;</t>
  </si>
  <si>
    <r>
      <t xml:space="preserve">A Nation Online: Entering the Broadband Age, </t>
    </r>
    <r>
      <rPr>
        <sz val="10"/>
        <rFont val="Times New Roman"/>
        <family val="1"/>
      </rPr>
      <t>September 2004,</t>
    </r>
  </si>
  <si>
    <t xml:space="preserve">&lt;http://www.ntia.doc.gov/ntiahome/dn/hhs/TableH2.htm&gt; accessed November 14, 2003;  </t>
  </si>
  <si>
    <t>&lt;http://www.ntia.doc.gov/ntiahome/dn/hhs/TableH1.htm&gt; and</t>
  </si>
  <si>
    <r>
      <t>A Nation Online:  How Americans are Expanding Their Use of the Internet,</t>
    </r>
    <r>
      <rPr>
        <sz val="10"/>
        <rFont val="Times New Roman"/>
        <family val="1"/>
      </rPr>
      <t xml:space="preserve"> February 2002,</t>
    </r>
  </si>
  <si>
    <r>
      <t>Toward Digital Inclusion,</t>
    </r>
    <r>
      <rPr>
        <sz val="10"/>
        <rFont val="Times New Roman"/>
        <family val="1"/>
      </rPr>
      <t xml:space="preserve"> October 2000 &lt;http://www.ntia.doc.gov/ntiahome/fttn00/Falling.htm&gt;;</t>
    </r>
  </si>
  <si>
    <r>
      <t>Divide,</t>
    </r>
    <r>
      <rPr>
        <sz val="10"/>
        <rFont val="Times New Roman"/>
        <family val="1"/>
      </rPr>
      <t xml:space="preserve"> July 1998 &lt;http://www.ntia.doc.gov/ntiahome/digitaldivide&gt;; </t>
    </r>
    <r>
      <rPr>
        <i/>
        <sz val="10"/>
        <rFont val="Times New Roman"/>
        <family val="1"/>
      </rPr>
      <t>Falling Through the Net:</t>
    </r>
  </si>
  <si>
    <r>
      <t>Defining the Digital Divide,</t>
    </r>
    <r>
      <rPr>
        <sz val="10"/>
        <rFont val="Times New Roman"/>
        <family val="1"/>
      </rPr>
      <t xml:space="preserve"> July 8, 1999;  </t>
    </r>
    <r>
      <rPr>
        <i/>
        <sz val="10"/>
        <rFont val="Times New Roman"/>
        <family val="1"/>
      </rPr>
      <t>Falling Through the Net II:  New Data on the Digital</t>
    </r>
  </si>
  <si>
    <r>
      <t xml:space="preserve">     Source:  National Telecommunications and Information Administration, </t>
    </r>
    <r>
      <rPr>
        <i/>
        <sz val="10"/>
        <rFont val="Times New Roman"/>
        <family val="1"/>
      </rPr>
      <t>Falling Through the Net:</t>
    </r>
  </si>
  <si>
    <t>1/  In the home usage.</t>
  </si>
  <si>
    <t>NA  Not available.</t>
  </si>
  <si>
    <t>1/ 71.09</t>
  </si>
  <si>
    <t>1/ 71.06</t>
  </si>
  <si>
    <t>1/ 73.3</t>
  </si>
  <si>
    <t>1/ 68.7</t>
  </si>
  <si>
    <t>1/ 64.1</t>
  </si>
  <si>
    <t>1/ 61.7</t>
  </si>
  <si>
    <t>U.S.</t>
  </si>
  <si>
    <t>Internet use</t>
  </si>
  <si>
    <t>Computer</t>
  </si>
  <si>
    <t>Telephone</t>
  </si>
  <si>
    <t>Table 16.07-- PERCENT OF HOUSEHOLDS WITH A TELEPHONE, COMPUTER, AND INTERNET USE:  1997 TO 2010</t>
  </si>
  <si>
    <t>&lt;http://www.cdc.gov/nchs/data/nhsr/nhsr070.pdf&gt; accessed May 16, 2014.</t>
  </si>
  <si>
    <r>
      <rPr>
        <i/>
        <sz val="10"/>
        <rFont val="Times New Roman"/>
        <family val="1"/>
      </rPr>
      <t xml:space="preserve">Estimates From the National Health Interview Survey, </t>
    </r>
    <r>
      <rPr>
        <sz val="10"/>
        <rFont val="Times New Roman"/>
        <family val="1"/>
      </rPr>
      <t xml:space="preserve">2011-2012 (Number 70), Tables 2 and 3 </t>
    </r>
  </si>
  <si>
    <r>
      <t xml:space="preserve">National Center for Health Statistics, </t>
    </r>
    <r>
      <rPr>
        <i/>
        <sz val="10"/>
        <rFont val="Times New Roman"/>
        <family val="1"/>
      </rPr>
      <t xml:space="preserve">National Health Statistics Reports, Wireless Substitution: State-level </t>
    </r>
  </si>
  <si>
    <t xml:space="preserve">Source:  U.S. Department of Health and Human Services, Centers for Disease Control and Prevention, </t>
  </si>
  <si>
    <t>estimate for this proportion.</t>
  </si>
  <si>
    <t xml:space="preserve">Other proportions were adjusted so that this estimate agreed with the 2010 American Community Survey </t>
  </si>
  <si>
    <t xml:space="preserve">2/  The proportion of children and adults living in households with no telephone service was not modeled. </t>
  </si>
  <si>
    <t>unreliable.</t>
  </si>
  <si>
    <t xml:space="preserve">1/  Estimate has relative standard error greater than 30% and less than or equal to 50% and is considered </t>
  </si>
  <si>
    <t>No telephone service 2/</t>
  </si>
  <si>
    <t>1/ 3.5</t>
  </si>
  <si>
    <t>Landline-only</t>
  </si>
  <si>
    <t>1/ 3.7</t>
  </si>
  <si>
    <t>Landline-mostly</t>
  </si>
  <si>
    <t>Dual-use</t>
  </si>
  <si>
    <t>Wireless-mostly</t>
  </si>
  <si>
    <t>Wireless-only</t>
  </si>
  <si>
    <t>Children under age                             18 years</t>
  </si>
  <si>
    <t>Adults aged 18 years and over</t>
  </si>
  <si>
    <t>[Percent of persons living in household, period ending June]</t>
  </si>
  <si>
    <t>Table 16.08-- STATUS OF TELEPHONE USAGE OF HOUSEHOLD POPULATION:  2012</t>
  </si>
  <si>
    <t xml:space="preserve"> &lt;http://www.cdc.gov/nchs/data/nhsr/nhsr061.pdf&gt; accessed May 16, 2014.</t>
  </si>
  <si>
    <t>accessed June 24, 2013; and December 18, 2013 Table 1</t>
  </si>
  <si>
    <t xml:space="preserve">October 12, 2012 (Number 61), Table 1 &lt;http://www.cdc.gov/nchs/data/nhsr/nhsr061.pdf&gt; </t>
  </si>
  <si>
    <t>&lt;http://www.cdc.gov/nchs/data/nhsr/nhsr039.pdf&gt; accessed July 7, 2011 and 2010-2011;</t>
  </si>
  <si>
    <t xml:space="preserve">January 2007-June 2010: April 20, 2011 (Number 39), Tables 1 and 2 </t>
  </si>
  <si>
    <r>
      <rPr>
        <i/>
        <sz val="10"/>
        <rFont val="Times New Roman"/>
        <family val="1"/>
      </rPr>
      <t xml:space="preserve">Substitution: </t>
    </r>
    <r>
      <rPr>
        <sz val="10"/>
        <rFont val="Times New Roman"/>
        <family val="1"/>
      </rPr>
      <t xml:space="preserve">State-level </t>
    </r>
    <r>
      <rPr>
        <i/>
        <sz val="10"/>
        <rFont val="Times New Roman"/>
        <family val="1"/>
      </rPr>
      <t xml:space="preserve">Estimates From the National Health Interview Survey, </t>
    </r>
  </si>
  <si>
    <r>
      <t xml:space="preserve">Prevention, National Center for Health Statistics, </t>
    </r>
    <r>
      <rPr>
        <i/>
        <sz val="10"/>
        <rFont val="Times New Roman"/>
        <family val="1"/>
      </rPr>
      <t xml:space="preserve">National Health Statistics Reports, Wireless </t>
    </r>
  </si>
  <si>
    <t xml:space="preserve">Source:  U.S. Department of Health and Human Services, Centers for Disease Control and </t>
  </si>
  <si>
    <t>Health Statistics standards for reliability or precision.</t>
  </si>
  <si>
    <t>1/  Estimate has a relative standard error greater than 30% and does not meet National Center for</t>
  </si>
  <si>
    <t>January - December 2012</t>
  </si>
  <si>
    <t>July 2011 - June 2012</t>
  </si>
  <si>
    <t>January - December 2011</t>
  </si>
  <si>
    <t>July 2010 - June 2011</t>
  </si>
  <si>
    <t>January - December 2010</t>
  </si>
  <si>
    <t>July 2009 - June 2010</t>
  </si>
  <si>
    <t>January - December 2009</t>
  </si>
  <si>
    <t>July 2008 - June 2009</t>
  </si>
  <si>
    <t>January - December 2008</t>
  </si>
  <si>
    <t>July 2007 - June 2008</t>
  </si>
  <si>
    <t>1/ 7.5</t>
  </si>
  <si>
    <t>January - December 2007</t>
  </si>
  <si>
    <t>Children under age 18 years</t>
  </si>
  <si>
    <t>[Percent of persons living in household]</t>
  </si>
  <si>
    <t>Table 16.09-- STATUS OF WIRELESS TELEPHONE USAGE OF HOUSEHOLD POPULATION:  2007 TO 2012</t>
  </si>
  <si>
    <t>Source:  Hawaii State Department of Commerce and Consumer Affairs, Cable Television Division and records.</t>
  </si>
  <si>
    <r>
      <t xml:space="preserve">   </t>
    </r>
    <r>
      <rPr>
        <sz val="10"/>
        <rFont val="Times New Roman"/>
        <family val="1"/>
      </rPr>
      <t xml:space="preserve"> 1/  Oceanic Time Warner Cable of Hawaii has 6 systems.  Hawaiian Telcom Services Co. has 1 system.</t>
    </r>
  </si>
  <si>
    <t>D  Data not shown separately to avoid disclosure of individual operations.</t>
  </si>
  <si>
    <t>AND REVENUES, BY COUNTY:  2004 TO 2014 -- Con.</t>
  </si>
  <si>
    <t>Table 16.10-- CABLE TELEVISION SYSTEMS, SUBSCRIBERS,</t>
  </si>
  <si>
    <t>revenue ($1,000)</t>
  </si>
  <si>
    <t>Basic service</t>
  </si>
  <si>
    <t>Subscribers</t>
  </si>
  <si>
    <t>1/   7</t>
  </si>
  <si>
    <t>1/   6</t>
  </si>
  <si>
    <t>Number of systems</t>
  </si>
  <si>
    <t>Honolulu</t>
  </si>
  <si>
    <t>State</t>
  </si>
  <si>
    <t>County</t>
  </si>
  <si>
    <t>Category                        and year</t>
  </si>
  <si>
    <t>[As of December 31]</t>
  </si>
  <si>
    <t>AND REVENUES, BY COUNTY:  2004 TO 2014</t>
  </si>
  <si>
    <t>accessed May 29, 2015.</t>
  </si>
  <si>
    <t xml:space="preserve">Media Bureau, Internet Queries (for 2005-15) &lt;http://www.fcc.gov/encyclopedia/audio-division-media-bureau&gt; </t>
  </si>
  <si>
    <r>
      <t>of the Nation</t>
    </r>
    <r>
      <rPr>
        <sz val="10"/>
        <rFont val="Times New Roman"/>
        <family val="1"/>
      </rPr>
      <t xml:space="preserve">, Vol. 3, TV &amp; Radio Directory, annual (for 2000-2002) and Federal Communications Commission, </t>
    </r>
  </si>
  <si>
    <r>
      <t xml:space="preserve">Federal Communications Commission, Field Operations Bureau, Honolulu, records; R.R. Bowker, </t>
    </r>
    <r>
      <rPr>
        <i/>
        <sz val="10"/>
        <rFont val="Times New Roman"/>
        <family val="1"/>
      </rPr>
      <t xml:space="preserve">Working Press </t>
    </r>
  </si>
  <si>
    <r>
      <t xml:space="preserve">     Source:  Robert C. Schmitt, </t>
    </r>
    <r>
      <rPr>
        <i/>
        <sz val="10"/>
        <rFont val="Times New Roman"/>
        <family val="1"/>
      </rPr>
      <t>Historical Statistics of Hawaii</t>
    </r>
    <r>
      <rPr>
        <sz val="10"/>
        <rFont val="Times New Roman"/>
        <family val="1"/>
      </rPr>
      <t xml:space="preserve"> (University Press of Hawaii, 1977), p. 482; </t>
    </r>
  </si>
  <si>
    <t>1/  Includes licensed stations that are digital television.</t>
  </si>
  <si>
    <t>COUNTY:  2015</t>
  </si>
  <si>
    <t>2015:  May 29</t>
  </si>
  <si>
    <t>2014:  June 2</t>
  </si>
  <si>
    <t>2013:  June 25</t>
  </si>
  <si>
    <t>2012:  June 13</t>
  </si>
  <si>
    <t>2011:  June 28</t>
  </si>
  <si>
    <t>2010:  June 22</t>
  </si>
  <si>
    <t>2009:  June 2</t>
  </si>
  <si>
    <t>2008:  June 16</t>
  </si>
  <si>
    <t>2007:  June 19</t>
  </si>
  <si>
    <t>2006:  June 20</t>
  </si>
  <si>
    <t>2005:  June 14</t>
  </si>
  <si>
    <t>1995:  June 30</t>
  </si>
  <si>
    <t>1990:  June 30</t>
  </si>
  <si>
    <t>1985:  June 30</t>
  </si>
  <si>
    <t>1980:  January 1</t>
  </si>
  <si>
    <t>1975:  January 1</t>
  </si>
  <si>
    <t>1970:  January 1</t>
  </si>
  <si>
    <t>1965:  January 1</t>
  </si>
  <si>
    <t>1960:  January 1</t>
  </si>
  <si>
    <t>1955:  January 1</t>
  </si>
  <si>
    <t>1950:  June 7</t>
  </si>
  <si>
    <t>1945:  January 1</t>
  </si>
  <si>
    <t>1940:  January 1</t>
  </si>
  <si>
    <t>1935:  January 1</t>
  </si>
  <si>
    <t>1930:  January 1</t>
  </si>
  <si>
    <t xml:space="preserve">TV 1/ </t>
  </si>
  <si>
    <t>FM</t>
  </si>
  <si>
    <t>AM</t>
  </si>
  <si>
    <t>Date and county</t>
  </si>
  <si>
    <t>Public or educational</t>
  </si>
  <si>
    <t>Commercial</t>
  </si>
  <si>
    <t>Table 16.11-- RADIO AND TELEVISION BROADCASTING STATIONS IN OPERATION, 1930 TO 2015, AND BY COUNTY, 2015</t>
  </si>
  <si>
    <t>Historical Society, 2000).</t>
  </si>
  <si>
    <r>
      <t xml:space="preserve">1987, 1991, 1996 and 1997; and Helen G. Chapin, </t>
    </r>
    <r>
      <rPr>
        <i/>
        <sz val="10"/>
        <rFont val="Times New Roman"/>
        <family val="1"/>
      </rPr>
      <t>Guide to Newspapers of Hawai'i 1834-2000</t>
    </r>
    <r>
      <rPr>
        <sz val="10"/>
        <rFont val="Times New Roman"/>
        <family val="1"/>
      </rPr>
      <t xml:space="preserve"> (Hawaiian </t>
    </r>
  </si>
  <si>
    <r>
      <t xml:space="preserve">     Source:  Aloha United Way, </t>
    </r>
    <r>
      <rPr>
        <i/>
        <sz val="10"/>
        <rFont val="Times New Roman"/>
        <family val="1"/>
      </rPr>
      <t>Hawaii Media Guide</t>
    </r>
    <r>
      <rPr>
        <sz val="10"/>
        <rFont val="Times New Roman"/>
        <family val="1"/>
      </rPr>
      <t xml:space="preserve"> for 1977-1985; </t>
    </r>
    <r>
      <rPr>
        <i/>
        <sz val="10"/>
        <rFont val="Times New Roman"/>
        <family val="1"/>
      </rPr>
      <t>Hawaii All-Media Publicity Guide</t>
    </r>
    <r>
      <rPr>
        <sz val="10"/>
        <rFont val="Times New Roman"/>
        <family val="1"/>
      </rPr>
      <t xml:space="preserve">, </t>
    </r>
  </si>
  <si>
    <t>1/  Includes English section.</t>
  </si>
  <si>
    <t>Wailuku, Maui</t>
  </si>
  <si>
    <t>Lihue, Kauai</t>
  </si>
  <si>
    <t>Kailua-Kona, Hawaii</t>
  </si>
  <si>
    <t>Hilo, Hawaii</t>
  </si>
  <si>
    <t>Honolulu, Oahu</t>
  </si>
  <si>
    <t>Place of publication</t>
  </si>
  <si>
    <t>Korean</t>
  </si>
  <si>
    <t>Japanese 1/</t>
  </si>
  <si>
    <t>Hawaiian</t>
  </si>
  <si>
    <t>English</t>
  </si>
  <si>
    <t>Chinese</t>
  </si>
  <si>
    <t>Language</t>
  </si>
  <si>
    <t>Totals</t>
  </si>
  <si>
    <r>
      <t xml:space="preserve">                   </t>
    </r>
    <r>
      <rPr>
        <i/>
        <sz val="10"/>
        <rFont val="Arial"/>
        <family val="2"/>
      </rPr>
      <t xml:space="preserve">Statistics of Hawaii </t>
    </r>
    <r>
      <rPr>
        <sz val="10"/>
        <rFont val="Arial"/>
        <family val="2"/>
      </rPr>
      <t>(1977), table 18.5]</t>
    </r>
  </si>
  <si>
    <r>
      <t xml:space="preserve">                   initially published in 1882.  Five-year statistics from 1885 to 1975 appear in </t>
    </r>
    <r>
      <rPr>
        <i/>
        <sz val="10"/>
        <rFont val="Arial"/>
        <family val="2"/>
      </rPr>
      <t>Historical</t>
    </r>
  </si>
  <si>
    <t xml:space="preserve">                   September 4, 1866 and was discontinued December 21, 1866.  Permanent dailies were</t>
  </si>
  <si>
    <r>
      <t xml:space="preserve">[The earliest daily newspaper in Hawaii, </t>
    </r>
    <r>
      <rPr>
        <i/>
        <sz val="10"/>
        <rFont val="Arial"/>
        <family val="2"/>
      </rPr>
      <t>The Daily Hawaiian Herald</t>
    </r>
    <r>
      <rPr>
        <sz val="10"/>
        <rFont val="Arial"/>
        <family val="2"/>
      </rPr>
      <t xml:space="preserve">, first appeared </t>
    </r>
  </si>
  <si>
    <t>Table 16.12-- NUMBER OF DAILY NEWSPAPERS, BY PLACE OF PUBLICATION AND LANGUAGE:  1975 TO 1999</t>
  </si>
  <si>
    <t>pp. 127-226.</t>
  </si>
  <si>
    <r>
      <t xml:space="preserve">18.5; and Helen G. Chapin, </t>
    </r>
    <r>
      <rPr>
        <i/>
        <sz val="10"/>
        <rFont val="Times New Roman"/>
        <family val="1"/>
      </rPr>
      <t>Guide to Newspapers of Hawai'i 1834-2000</t>
    </r>
    <r>
      <rPr>
        <sz val="10"/>
        <rFont val="Times New Roman"/>
        <family val="1"/>
      </rPr>
      <t xml:space="preserve"> (Hawaiian Historical Society, 2000), </t>
    </r>
  </si>
  <si>
    <r>
      <t xml:space="preserve">     Source:  Robert C. Schmitt, </t>
    </r>
    <r>
      <rPr>
        <i/>
        <sz val="10"/>
        <rFont val="Times New Roman"/>
        <family val="1"/>
      </rPr>
      <t xml:space="preserve">Historical Statistics of Hawaii </t>
    </r>
    <r>
      <rPr>
        <sz val="10"/>
        <rFont val="Times New Roman"/>
        <family val="1"/>
      </rPr>
      <t xml:space="preserve">(The University Press of Hawaii, 1977), table </t>
    </r>
  </si>
  <si>
    <t>1/  The two earliest newspapers in Hawaii were both established in 1834.</t>
  </si>
  <si>
    <t>1915</t>
  </si>
  <si>
    <t>1910</t>
  </si>
  <si>
    <t>1995</t>
  </si>
  <si>
    <t>1905</t>
  </si>
  <si>
    <t>1990</t>
  </si>
  <si>
    <t>1900</t>
  </si>
  <si>
    <t>1985</t>
  </si>
  <si>
    <t>1895</t>
  </si>
  <si>
    <t>1980</t>
  </si>
  <si>
    <t>1890</t>
  </si>
  <si>
    <t>1975</t>
  </si>
  <si>
    <t>1885</t>
  </si>
  <si>
    <t>1970</t>
  </si>
  <si>
    <t>1880</t>
  </si>
  <si>
    <t>1965</t>
  </si>
  <si>
    <t>1875</t>
  </si>
  <si>
    <t>1960</t>
  </si>
  <si>
    <t>1870</t>
  </si>
  <si>
    <t>1955</t>
  </si>
  <si>
    <t>1865</t>
  </si>
  <si>
    <t>1950</t>
  </si>
  <si>
    <t>1860</t>
  </si>
  <si>
    <t>1945</t>
  </si>
  <si>
    <t>1855</t>
  </si>
  <si>
    <t>1940</t>
  </si>
  <si>
    <t>1850</t>
  </si>
  <si>
    <t>1935</t>
  </si>
  <si>
    <t>1845</t>
  </si>
  <si>
    <t>1930</t>
  </si>
  <si>
    <t>1840</t>
  </si>
  <si>
    <t>1925</t>
  </si>
  <si>
    <t>1835</t>
  </si>
  <si>
    <t>1920</t>
  </si>
  <si>
    <t>1834  1/</t>
  </si>
  <si>
    <t>Daily</t>
  </si>
  <si>
    <t>1834 TO 2000</t>
  </si>
  <si>
    <t>Table 16.13-- NUMBER OF NEWSPAPERS, TOTAL AND DAILY:</t>
  </si>
  <si>
    <t>Development &amp; Tourism.</t>
  </si>
  <si>
    <t xml:space="preserve">     Source:  Data provided by newspaper publishers to Hawaii State Department of Business, Economic</t>
  </si>
  <si>
    <r>
      <t>the</t>
    </r>
    <r>
      <rPr>
        <i/>
        <sz val="10"/>
        <rFont val="Times New Roman"/>
        <family val="1"/>
      </rPr>
      <t xml:space="preserve"> Honolulu Star-Advertiser. </t>
    </r>
  </si>
  <si>
    <r>
      <t xml:space="preserve">     1/  </t>
    </r>
    <r>
      <rPr>
        <i/>
        <sz val="10"/>
        <rFont val="Times New Roman"/>
        <family val="1"/>
      </rPr>
      <t>The Honolulu Advertiser</t>
    </r>
    <r>
      <rPr>
        <sz val="10"/>
        <rFont val="Times New Roman"/>
        <family val="1"/>
      </rPr>
      <t xml:space="preserve"> and </t>
    </r>
    <r>
      <rPr>
        <i/>
        <sz val="10"/>
        <rFont val="Times New Roman"/>
        <family val="1"/>
      </rPr>
      <t>Honolulu Star Bulletin</t>
    </r>
    <r>
      <rPr>
        <sz val="10"/>
        <rFont val="Times New Roman"/>
        <family val="1"/>
      </rPr>
      <t xml:space="preserve"> merged on June 7, 2010 to form </t>
    </r>
  </si>
  <si>
    <r>
      <t xml:space="preserve">   Garden Island</t>
    </r>
    <r>
      <rPr>
        <sz val="10"/>
        <rFont val="Arial"/>
        <family val="2"/>
      </rPr>
      <t xml:space="preserve"> (Lihue)</t>
    </r>
  </si>
  <si>
    <r>
      <t xml:space="preserve">   Maui News</t>
    </r>
    <r>
      <rPr>
        <sz val="10"/>
        <rFont val="Arial"/>
        <family val="2"/>
      </rPr>
      <t xml:space="preserve"> (Wailuku)</t>
    </r>
  </si>
  <si>
    <r>
      <t xml:space="preserve">   West Hawaii Today</t>
    </r>
    <r>
      <rPr>
        <sz val="10"/>
        <rFont val="Arial"/>
        <family val="2"/>
      </rPr>
      <t xml:space="preserve"> (Kailua-Kona)</t>
    </r>
  </si>
  <si>
    <r>
      <t xml:space="preserve">   Hawaii Tribune-Herald</t>
    </r>
    <r>
      <rPr>
        <sz val="10"/>
        <rFont val="Arial"/>
        <family val="2"/>
      </rPr>
      <t xml:space="preserve"> (Hilo)</t>
    </r>
  </si>
  <si>
    <t xml:space="preserve">   Honolulu Star-Bulletin</t>
  </si>
  <si>
    <t xml:space="preserve">   Honolulu Star-Advertiser</t>
  </si>
  <si>
    <t xml:space="preserve">   The Honolulu Advertiser</t>
  </si>
  <si>
    <t>Sunday morning</t>
  </si>
  <si>
    <r>
      <t xml:space="preserve">   Hawaii Tribune-Herald</t>
    </r>
    <r>
      <rPr>
        <sz val="10"/>
        <rFont val="Arial"/>
        <family val="2"/>
      </rPr>
      <t xml:space="preserve"> </t>
    </r>
    <r>
      <rPr>
        <sz val="10"/>
        <rFont val="Arial"/>
        <family val="2"/>
      </rPr>
      <t>(Hilo)</t>
    </r>
  </si>
  <si>
    <t>2012-2013</t>
  </si>
  <si>
    <t>2011-2012</t>
  </si>
  <si>
    <t>2010-2011</t>
  </si>
  <si>
    <t>2009-2010</t>
  </si>
  <si>
    <t>Newspaper</t>
  </si>
  <si>
    <t xml:space="preserve">      Chinese]</t>
  </si>
  <si>
    <r>
      <t xml:space="preserve">      </t>
    </r>
    <r>
      <rPr>
        <i/>
        <sz val="10"/>
        <rFont val="Arial"/>
        <family val="2"/>
      </rPr>
      <t>Korea Times/Han Kook Ilbo</t>
    </r>
    <r>
      <rPr>
        <sz val="10"/>
        <rFont val="Arial"/>
        <family val="0"/>
      </rPr>
      <t xml:space="preserve"> and </t>
    </r>
    <r>
      <rPr>
        <i/>
        <sz val="10"/>
        <rFont val="Arial"/>
        <family val="2"/>
      </rPr>
      <t>Korea Central Daily,</t>
    </r>
    <r>
      <rPr>
        <sz val="10"/>
        <rFont val="Arial"/>
        <family val="0"/>
      </rPr>
      <t xml:space="preserve"> Korean; and </t>
    </r>
    <r>
      <rPr>
        <i/>
        <sz val="10"/>
        <rFont val="Arial"/>
        <family val="2"/>
      </rPr>
      <t>United Chinese Press,</t>
    </r>
  </si>
  <si>
    <r>
      <t xml:space="preserve">      in this table, are the </t>
    </r>
    <r>
      <rPr>
        <i/>
        <sz val="10"/>
        <rFont val="Arial"/>
        <family val="2"/>
      </rPr>
      <t>Hawaii Hochi,</t>
    </r>
    <r>
      <rPr>
        <sz val="10"/>
        <rFont val="Arial"/>
        <family val="0"/>
      </rPr>
      <t xml:space="preserve"> Japanese and English; </t>
    </r>
    <r>
      <rPr>
        <i/>
        <sz val="10"/>
        <rFont val="Arial"/>
        <family val="2"/>
      </rPr>
      <t xml:space="preserve">The Joong-Ang Daily News, </t>
    </r>
  </si>
  <si>
    <t xml:space="preserve"> [Averages for 12-month periods ended in March.  Foreign-language daily newspapers, not included</t>
  </si>
  <si>
    <t>Table 16.14-- AVERAGE PAID CIRCULATION OF DAILY AND SUNDAY                             ENGLISH-LANGUAGE NEWSPAPERS:  2009-2010 TO 2012-2013</t>
  </si>
  <si>
    <r>
      <t xml:space="preserve">Newspaper rates from </t>
    </r>
    <r>
      <rPr>
        <i/>
        <sz val="10"/>
        <rFont val="Times New Roman"/>
        <family val="1"/>
      </rPr>
      <t>The Honolulu Star-Advertiser.</t>
    </r>
    <r>
      <rPr>
        <sz val="10"/>
        <rFont val="Times New Roman"/>
        <family val="1"/>
      </rPr>
      <t xml:space="preserve"> </t>
    </r>
  </si>
  <si>
    <r>
      <t>and U.S. Postal Service,</t>
    </r>
    <r>
      <rPr>
        <i/>
        <sz val="10"/>
        <rFont val="Times New Roman"/>
        <family val="1"/>
      </rPr>
      <t xml:space="preserve"> Rates and Fees, </t>
    </r>
    <r>
      <rPr>
        <sz val="10"/>
        <rFont val="Times New Roman"/>
        <family val="1"/>
      </rPr>
      <t>see also &lt;https://www.usps.com/ship/first-class.htm?&gt;.</t>
    </r>
  </si>
  <si>
    <r>
      <t xml:space="preserve">     Source:  Postal rates from U.S. Census Bureau, </t>
    </r>
    <r>
      <rPr>
        <i/>
        <sz val="10"/>
        <rFont val="Times New Roman"/>
        <family val="1"/>
      </rPr>
      <t>Statistical Abstract of the United States: 2002,</t>
    </r>
    <r>
      <rPr>
        <sz val="10"/>
        <rFont val="Times New Roman"/>
        <family val="1"/>
      </rPr>
      <t xml:space="preserve"> table 1094, </t>
    </r>
  </si>
  <si>
    <t>$1.15, and for items over 3.5 ounces, large envelope or package prices are used.</t>
  </si>
  <si>
    <t xml:space="preserve">     10/  For weight not over 2 ounces $0.71, for weight not over 3 ounces $0.93, for weight not over 3.5 ounces</t>
  </si>
  <si>
    <t>$1.12, and for items over 3.5 ounces, large envelope or package prices are used.</t>
  </si>
  <si>
    <t xml:space="preserve">     9/  For weight not over 2 ounces $0.70, for weight not over 3 ounces $0.91, for weight not over 3.5 ounces</t>
  </si>
  <si>
    <t>$1.06, and for items over 3.5 ounces, large envelope or package prices are used.</t>
  </si>
  <si>
    <t xml:space="preserve">     8/  For weight not over 2 ounces $0.66, for weight not over 3 ounces $0.86, for weight not over 3.5 ounces</t>
  </si>
  <si>
    <t>$1.05, and for items over 3.5 ounces, large envelope or package prices are used.</t>
  </si>
  <si>
    <t xml:space="preserve">     7/  For weight not over 2 ounces $0.65, for weight not over 3 ounces $0.85, for weight not over 3.5 ounces</t>
  </si>
  <si>
    <t>$1.04, and for weights over 3.5 ounces flat-size rates are used.</t>
  </si>
  <si>
    <t xml:space="preserve">     6/  For weight not over 2 ounces $0.64, for weight not over 3 ounces $0.84, for weight not over 3.5 ounces</t>
  </si>
  <si>
    <t xml:space="preserve">the sale of The Honolulu Advertiser to the Honolulu Star-Bulletin on June 7, 2010.  </t>
  </si>
  <si>
    <t xml:space="preserve">     5/  As of June 4, 2010 for Daily and as of June 6, 2010 for Sunday paper.  Star-Advertiser emerged from </t>
  </si>
  <si>
    <r>
      <t xml:space="preserve">     4/  $0.75 for </t>
    </r>
    <r>
      <rPr>
        <i/>
        <sz val="10"/>
        <rFont val="Times New Roman"/>
        <family val="1"/>
      </rPr>
      <t>The Honolulu Advertiser</t>
    </r>
    <r>
      <rPr>
        <sz val="10"/>
        <rFont val="Times New Roman"/>
        <family val="1"/>
      </rPr>
      <t xml:space="preserve">, $0.50 for </t>
    </r>
    <r>
      <rPr>
        <i/>
        <sz val="10"/>
        <rFont val="Times New Roman"/>
        <family val="1"/>
      </rPr>
      <t>The Honolulu Star-Bulletin</t>
    </r>
    <r>
      <rPr>
        <sz val="10"/>
        <rFont val="Times New Roman"/>
        <family val="1"/>
      </rPr>
      <t>.</t>
    </r>
  </si>
  <si>
    <t>$0.95, and for weights over 3.5 ounces flat-size rates are used.</t>
  </si>
  <si>
    <t xml:space="preserve">     3/  For weight not over 2 ounces $0.61, for weight not over 3 ounces $0.78, for weight not over 3.5 ounces</t>
  </si>
  <si>
    <t>$0.93, and for weights over 3.5 ounces flat-size rates are used.</t>
  </si>
  <si>
    <t xml:space="preserve">     2/  For weight not over 2 ounces $0.59, for weight not over 3 ounces $0.76, for weight not over 3.5 ounces</t>
  </si>
  <si>
    <t>began to publish on March 15, 2001, with the first Sunday edition on April 1, 2001.</t>
  </si>
  <si>
    <r>
      <t xml:space="preserve">Advertiser </t>
    </r>
    <r>
      <rPr>
        <sz val="10"/>
        <rFont val="Times New Roman"/>
        <family val="1"/>
      </rPr>
      <t xml:space="preserve">(beginning March 7, 1993). </t>
    </r>
    <r>
      <rPr>
        <i/>
        <sz val="10"/>
        <rFont val="Times New Roman"/>
        <family val="1"/>
      </rPr>
      <t xml:space="preserve"> </t>
    </r>
    <r>
      <rPr>
        <sz val="10"/>
        <rFont val="Times New Roman"/>
        <family val="1"/>
      </rPr>
      <t xml:space="preserve">The </t>
    </r>
    <r>
      <rPr>
        <i/>
        <sz val="10"/>
        <rFont val="Times New Roman"/>
        <family val="1"/>
      </rPr>
      <t>Honolulu Star-Bulletin</t>
    </r>
    <r>
      <rPr>
        <sz val="10"/>
        <rFont val="Times New Roman"/>
        <family val="1"/>
      </rPr>
      <t>, under new owner Oahu Publications,</t>
    </r>
  </si>
  <si>
    <r>
      <t>years), the Sunday</t>
    </r>
    <r>
      <rPr>
        <i/>
        <sz val="10"/>
        <rFont val="Times New Roman"/>
        <family val="1"/>
      </rPr>
      <t xml:space="preserve"> Star-Bulletin and Advertiser </t>
    </r>
    <r>
      <rPr>
        <sz val="10"/>
        <rFont val="Times New Roman"/>
        <family val="1"/>
      </rPr>
      <t xml:space="preserve">(through February 27, 1993), and the </t>
    </r>
    <r>
      <rPr>
        <sz val="10"/>
        <rFont val="Times New Roman"/>
        <family val="1"/>
      </rPr>
      <t>Sunday</t>
    </r>
    <r>
      <rPr>
        <i/>
        <sz val="10"/>
        <rFont val="Times New Roman"/>
        <family val="1"/>
      </rPr>
      <t xml:space="preserve"> The Honolulu   </t>
    </r>
  </si>
  <si>
    <r>
      <t xml:space="preserve">     1/  Street sales, for </t>
    </r>
    <r>
      <rPr>
        <i/>
        <sz val="10"/>
        <rFont val="Times New Roman"/>
        <family val="1"/>
      </rPr>
      <t xml:space="preserve">The Honolulu Advertiser </t>
    </r>
    <r>
      <rPr>
        <sz val="10"/>
        <rFont val="Times New Roman"/>
        <family val="1"/>
      </rPr>
      <t xml:space="preserve">(daily, Oahu, all years), </t>
    </r>
    <r>
      <rPr>
        <i/>
        <sz val="10"/>
        <rFont val="Times New Roman"/>
        <family val="1"/>
      </rPr>
      <t xml:space="preserve">Honolulu Star-Bulletin </t>
    </r>
    <r>
      <rPr>
        <sz val="10"/>
        <rFont val="Times New Roman"/>
        <family val="1"/>
      </rPr>
      <t>(daily, all</t>
    </r>
  </si>
  <si>
    <t xml:space="preserve">     X  Not applicable.</t>
  </si>
  <si>
    <t>Table 16.15-- POSTAGE RATES AND NEWSPAPER PRICES, FOR HONOLULU:  2000 TO 2015 -- Con.</t>
  </si>
  <si>
    <t>(X)</t>
  </si>
  <si>
    <t>10/  22</t>
  </si>
  <si>
    <t>9/  21</t>
  </si>
  <si>
    <t>8/  20</t>
  </si>
  <si>
    <t>7/  20</t>
  </si>
  <si>
    <t>6/  20</t>
  </si>
  <si>
    <t>5/ 100</t>
  </si>
  <si>
    <t>5/ 200</t>
  </si>
  <si>
    <t>(4/)(5/)</t>
  </si>
  <si>
    <t>3/  17</t>
  </si>
  <si>
    <t>2/  17</t>
  </si>
  <si>
    <t>Honolulu Star-Bulletin</t>
  </si>
  <si>
    <t>The Honolulu Advertiser</t>
  </si>
  <si>
    <t>The Honolulu Star Advertiser</t>
  </si>
  <si>
    <t>Postal      and post cards</t>
  </si>
  <si>
    <t>Each     added             ounce</t>
  </si>
  <si>
    <t>First            ounce</t>
  </si>
  <si>
    <t>Sunday</t>
  </si>
  <si>
    <t>Letters</t>
  </si>
  <si>
    <t>Newspaper price 1/</t>
  </si>
  <si>
    <t>Domestic first-class postage rates</t>
  </si>
  <si>
    <t>[In cents.  As of July 1 unless otherwise specified]</t>
  </si>
  <si>
    <t>Table 16.15-- POSTAGE RATES AND NEWSPAPER PRICES, FOR HONOLULU:  2000 TO 2015</t>
  </si>
  <si>
    <r>
      <t xml:space="preserve">     Source:  The University of Hawaii Press, </t>
    </r>
    <r>
      <rPr>
        <i/>
        <sz val="10"/>
        <rFont val="Times New Roman"/>
        <family val="1"/>
      </rPr>
      <t>Annual Report</t>
    </r>
    <r>
      <rPr>
        <sz val="10"/>
        <rFont val="Times New Roman"/>
        <family val="1"/>
      </rPr>
      <t xml:space="preserve"> and records.</t>
    </r>
  </si>
  <si>
    <t>3/  Year ending June 30.</t>
  </si>
  <si>
    <t>2/  Includes books and other media, but not journals.</t>
  </si>
  <si>
    <t>1/  As of June 30.  Excludes journals.</t>
  </si>
  <si>
    <t>Book sales revenues 3/ (dollars)</t>
  </si>
  <si>
    <t>Volumes             sold 3/</t>
  </si>
  <si>
    <t>Scholarly journals</t>
  </si>
  <si>
    <t>Books</t>
  </si>
  <si>
    <t>In print</t>
  </si>
  <si>
    <t>Cumulative total 2/</t>
  </si>
  <si>
    <t>New books and                     journals published 3/</t>
  </si>
  <si>
    <t>Published titles 1/</t>
  </si>
  <si>
    <t>Table 16.16-- BOOKS AND SCHOLARLY JOURNALS PUBLISHED BY THE UNIVERSITY OF HAWAII PRESS:  1991 TO 2014</t>
  </si>
  <si>
    <t>Table Number</t>
  </si>
  <si>
    <t>Table Name</t>
  </si>
  <si>
    <t>(Click on the table number to go to corresponding table)</t>
  </si>
  <si>
    <t>(To return to this "Titles" worksheet, you must select this worksheet again)</t>
  </si>
  <si>
    <t>Narrative</t>
  </si>
  <si>
    <t>16.01</t>
  </si>
  <si>
    <t>16.02</t>
  </si>
  <si>
    <t>16.03</t>
  </si>
  <si>
    <t>16.04</t>
  </si>
  <si>
    <t>16.05</t>
  </si>
  <si>
    <t>16.06</t>
  </si>
  <si>
    <t>16.07</t>
  </si>
  <si>
    <t>Percent of Households with a Telephone, Computer, and Internet Use:  1997 to 2010</t>
  </si>
  <si>
    <t>16.08</t>
  </si>
  <si>
    <t>Status of Telephone Usage of Household Population:  2012</t>
  </si>
  <si>
    <t>16.09</t>
  </si>
  <si>
    <t>Status of Wireless Telephone Usage of Household Population:  2007 to 2012</t>
  </si>
  <si>
    <t>16.10</t>
  </si>
  <si>
    <t>16.11</t>
  </si>
  <si>
    <t>16.12</t>
  </si>
  <si>
    <t>Number of Daily Newspapers, by Place of Publication and Language:  1975 to 1999</t>
  </si>
  <si>
    <t>16.13</t>
  </si>
  <si>
    <t>Number of Newspapers, Total and Daily:  1834 to 2000</t>
  </si>
  <si>
    <t>16.14</t>
  </si>
  <si>
    <t>Average Paid Circulation of Daily and Sunday English-Language Newspapers:  2009-2010 to 2012-2013</t>
  </si>
  <si>
    <t>16.15</t>
  </si>
  <si>
    <t>16.16</t>
  </si>
  <si>
    <t>Section 16</t>
  </si>
  <si>
    <t>INFORMATION AND COMMUNICATIONS</t>
  </si>
  <si>
    <t xml:space="preserve">        This section presents statistics on the usage, finances, and operations of the Postal Service and of various information and communications media:  telephone, radio, television, newspapers, periodicals, and books.  Sections 12 and 15 contain employment and payroll data for communications establishments.</t>
  </si>
  <si>
    <r>
      <t xml:space="preserve">        The major sources for statistics on information and communications are the reports and records of the U.S. Postal Service, Federal Communications Commission, Hawaii State Department of Commerce and Consumer Affairs, and the U.S. Census Bureau.  Earlier figures appear in</t>
    </r>
    <r>
      <rPr>
        <i/>
        <sz val="12"/>
        <color indexed="8"/>
        <rFont val="Times New Roman"/>
        <family val="1"/>
      </rPr>
      <t xml:space="preserve"> Historical Statistics of Hawaii</t>
    </r>
    <r>
      <rPr>
        <sz val="12"/>
        <color indexed="8"/>
        <rFont val="Times New Roman"/>
        <family val="1"/>
      </rPr>
      <t xml:space="preserve">, Section 18.  Data on communications for other states and for the nation as a whole are presented in the </t>
    </r>
    <r>
      <rPr>
        <i/>
        <sz val="12"/>
        <color indexed="8"/>
        <rFont val="Times New Roman"/>
        <family val="1"/>
      </rPr>
      <t>Statistical Abstract of the United States:  2012,</t>
    </r>
    <r>
      <rPr>
        <sz val="12"/>
        <color indexed="8"/>
        <rFont val="Times New Roman"/>
        <family val="1"/>
      </rPr>
      <t xml:space="preserve"> Section 24.</t>
    </r>
  </si>
  <si>
    <t>Information Establishments (NAICS 51):  2013</t>
  </si>
  <si>
    <t>Information (NAICS 51), by Kind of Business or Operation:  2012</t>
  </si>
  <si>
    <t>Number of Post Offices and Stations, by Island:  September 30, 2014</t>
  </si>
  <si>
    <t>Postal Service:  1997 to 2014</t>
  </si>
  <si>
    <t>Telephone Statistical Summary:  2000 to 2013</t>
  </si>
  <si>
    <t>Cable Television Systems, Subscribers, and Revenues, by County:  2004 to 2014</t>
  </si>
  <si>
    <t>Radio and Television Broadcasting Stations in Operation, 1930 to 2015, and by County, 2015</t>
  </si>
  <si>
    <t>Postage Rates and Newspaper Prices, for Honolulu:  2000 to 2015</t>
  </si>
  <si>
    <t>Books and Scholarly Journals Published by the University of Hawaii Press:  1991 to 2014</t>
  </si>
  <si>
    <t>Information (NAICS 51), by County and Selected Economic Place:  2012</t>
  </si>
  <si>
    <t xml:space="preserve"> Table 16.03-- INFORMATION (NAICS 51), BY COUNTY AND SELECTED ECONOMIC PLACE:  2012 -- Con.</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</si>
</sst>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General\ "/>
    <numFmt numFmtId="166" formatCode="\ @"/>
    <numFmt numFmtId="167" formatCode="0\ \ \ \ \ \ "/>
    <numFmt numFmtId="168" formatCode="#,##0\ \ \ \ \ \ "/>
    <numFmt numFmtId="169" formatCode="#,##0\ \ \ \ \ \ \ \ \ \ "/>
    <numFmt numFmtId="170" formatCode="#,##0\ \ \ \ \ \ \ \ "/>
    <numFmt numFmtId="171" formatCode="\ \ 0"/>
    <numFmt numFmtId="172" formatCode="#,##0\ \ \ \ "/>
    <numFmt numFmtId="173" formatCode="@\ \ \ \ \ \ "/>
    <numFmt numFmtId="174" formatCode="@\ \ \ \ "/>
    <numFmt numFmtId="175" formatCode="\ \ @"/>
    <numFmt numFmtId="176" formatCode="\ \ \ \ @"/>
    <numFmt numFmtId="177" formatCode="#,##0\ \ \ \ \ "/>
    <numFmt numFmtId="178" formatCode="#,##0\ \ "/>
    <numFmt numFmtId="179" formatCode="@\ \ \ \ \ "/>
    <numFmt numFmtId="180" formatCode="@\ \ "/>
    <numFmt numFmtId="181" formatCode="\ \ \ @"/>
    <numFmt numFmtId="182" formatCode="\ \ \ \ \ \ \ \ \ \ \ \ \ \ \ \ \ \ @"/>
    <numFmt numFmtId="183" formatCode="\ \ \ \ \ \ \ \ \ @"/>
    <numFmt numFmtId="184" formatCode="@\ \ \ \ \ \ \ "/>
    <numFmt numFmtId="185" formatCode="@\ \ \ \ \ \ \ \ \ "/>
    <numFmt numFmtId="186" formatCode="#,##0\ \ \ \ \ \ \ \ \ "/>
    <numFmt numFmtId="187" formatCode="#,##0\ \ \ \ \ \ \ "/>
    <numFmt numFmtId="188" formatCode="@\ \ \ \ \ \ \ \ "/>
    <numFmt numFmtId="189" formatCode="#,##0\ \ \ \ \ \ \ \ \ \ \ \ "/>
    <numFmt numFmtId="190" formatCode="\ \ \ \ \ \ @"/>
    <numFmt numFmtId="191" formatCode="General\ \ \ \ \ \ \ \ \ "/>
    <numFmt numFmtId="192" formatCode="#,##0\ \ \ \ \ \ \ \ \ \ \ "/>
    <numFmt numFmtId="193" formatCode="@\ \ \ \ \ \ \ \ \ \ \ \ \ \ \ \ \ \ \ \ \ "/>
    <numFmt numFmtId="194" formatCode="#,##0\ \ \ \ \ \ \ \ \ \ \ \ \ \ \ \ \ \ \ \ \ "/>
    <numFmt numFmtId="195" formatCode="0.0\ \ \ \ \ \ \ \ \ \ \ \ \ \ \ \ \ \ \ \ \ "/>
    <numFmt numFmtId="196" formatCode="\ \ \ \ \ \ \ \ @"/>
    <numFmt numFmtId="197" formatCode="0.0\ \ \ \ \ \ "/>
    <numFmt numFmtId="198" formatCode="0.0\ \ \ \ \ "/>
    <numFmt numFmtId="199" formatCode="0.0\ \ \ \ \ \ \ \ \ \ \ \ \ \ \ \ \ "/>
    <numFmt numFmtId="200" formatCode="@\ \ \ \ \ \ \ \ \ \ \ \ \ \ \ \ \ "/>
    <numFmt numFmtId="201" formatCode="0.0\ \ \ \ \ \ \ \ \ \ \ \ "/>
    <numFmt numFmtId="202" formatCode="0.0\ \ \ \ \ \ \ \ \ \ \ \ \ \ "/>
    <numFmt numFmtId="203" formatCode="@\ \ \ \ \ \ \ \ \ \ \ \ "/>
    <numFmt numFmtId="204" formatCode="_(* #,##0_);_(* \(#,##0\);_(* &quot;-&quot;??_);_(@_)"/>
    <numFmt numFmtId="205" formatCode="#,##0\ "/>
    <numFmt numFmtId="206" formatCode="#,##0\ \ \ "/>
    <numFmt numFmtId="207" formatCode="@\ "/>
    <numFmt numFmtId="208" formatCode="@\ \ \ "/>
    <numFmt numFmtId="209" formatCode="General\ \ \ "/>
    <numFmt numFmtId="210" formatCode="0\ \ \ \ \ \ \ "/>
    <numFmt numFmtId="211" formatCode="0\ \ \ \ \ \ \ \ \ "/>
    <numFmt numFmtId="212" formatCode="0\ \ \ \ \ \ \ \ "/>
    <numFmt numFmtId="213" formatCode="0\ \ \ \ \ \ \ \ \ \ \ "/>
    <numFmt numFmtId="214" formatCode="General\ \ \ \ \ \ \ \ "/>
    <numFmt numFmtId="215" formatCode="General\ \ \ \ \ \ \ "/>
    <numFmt numFmtId="216" formatCode="\ \ \ \ \ General"/>
    <numFmt numFmtId="217" formatCode="0\ \ \ \ "/>
  </numFmts>
  <fonts count="55">
    <font>
      <sz val="10"/>
      <name val="Arial"/>
      <family val="0"/>
    </font>
    <font>
      <sz val="11"/>
      <color indexed="8"/>
      <name val="Calibri"/>
      <family val="2"/>
    </font>
    <font>
      <sz val="10"/>
      <name val="Times New Roman"/>
      <family val="1"/>
    </font>
    <font>
      <b/>
      <sz val="10"/>
      <name val="Arial"/>
      <family val="2"/>
    </font>
    <font>
      <b/>
      <sz val="12"/>
      <name val="Arial"/>
      <family val="2"/>
    </font>
    <font>
      <i/>
      <sz val="10"/>
      <name val="Arial"/>
      <family val="2"/>
    </font>
    <font>
      <sz val="9.3"/>
      <name val="Times New Roman"/>
      <family val="1"/>
    </font>
    <font>
      <i/>
      <sz val="9.3"/>
      <name val="Times New Roman"/>
      <family val="1"/>
    </font>
    <font>
      <sz val="9.5"/>
      <name val="Times New Roman"/>
      <family val="1"/>
    </font>
    <font>
      <i/>
      <sz val="10"/>
      <name val="Times New Roman"/>
      <family val="1"/>
    </font>
    <font>
      <b/>
      <i/>
      <sz val="10"/>
      <name val="Arial"/>
      <family val="2"/>
    </font>
    <font>
      <sz val="10"/>
      <name val="MS Sans Serif"/>
      <family val="2"/>
    </font>
    <font>
      <b/>
      <u val="single"/>
      <sz val="12"/>
      <name val="Times New Roman"/>
      <family val="1"/>
    </font>
    <font>
      <sz val="12"/>
      <color indexed="14"/>
      <name val="Times New Roman"/>
      <family val="1"/>
    </font>
    <font>
      <u val="single"/>
      <sz val="10"/>
      <color indexed="12"/>
      <name val="MS Sans Serif"/>
      <family val="2"/>
    </font>
    <font>
      <u val="single"/>
      <sz val="12"/>
      <color indexed="12"/>
      <name val="Times New Roman"/>
      <family val="1"/>
    </font>
    <font>
      <sz val="12"/>
      <name val="Times New Roman"/>
      <family val="1"/>
    </font>
    <font>
      <b/>
      <sz val="14"/>
      <name val="Times New Roman"/>
      <family val="1"/>
    </font>
    <font>
      <b/>
      <sz val="18"/>
      <name val="Times New Roman"/>
      <family val="1"/>
    </font>
    <font>
      <sz val="12"/>
      <color indexed="8"/>
      <name val="Times New Roman"/>
      <family val="1"/>
    </font>
    <font>
      <i/>
      <sz val="12"/>
      <color indexed="8"/>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right style="thin"/>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top/>
      <bottom style="double"/>
    </border>
    <border>
      <left style="thin"/>
      <right style="thin"/>
      <top/>
      <bottom style="thin"/>
    </border>
    <border>
      <left/>
      <right/>
      <top/>
      <bottom style="thin"/>
    </border>
    <border>
      <left style="thin"/>
      <right style="thin"/>
      <top/>
      <bottom/>
    </border>
    <border>
      <left style="thin"/>
      <right/>
      <top style="double"/>
      <bottom style="thin"/>
    </border>
    <border>
      <left style="thin"/>
      <right/>
      <top style="thin"/>
      <bottom/>
    </border>
    <border>
      <left style="thin"/>
      <right/>
      <top/>
      <bottom style="thin"/>
    </border>
    <border>
      <left style="thin"/>
      <right/>
      <top/>
      <bottom/>
    </border>
    <border>
      <left style="thin"/>
      <right style="thin"/>
      <top style="double"/>
      <bottom style="thin"/>
    </border>
    <border>
      <left style="thin"/>
      <right style="thin"/>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double"/>
      <top>
        <color indexed="63"/>
      </top>
      <bottom style="thin"/>
    </border>
    <border>
      <left style="thin"/>
      <right style="double"/>
      <top>
        <color indexed="63"/>
      </top>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style="double"/>
      <right style="thin"/>
      <top style="double"/>
      <bottom style="thin"/>
    </border>
    <border>
      <left style="thin"/>
      <right style="double"/>
      <top style="double"/>
      <bottom>
        <color indexed="63"/>
      </bottom>
    </border>
    <border>
      <left>
        <color indexed="63"/>
      </left>
      <right>
        <color indexed="63"/>
      </right>
      <top style="thin"/>
      <bottom>
        <color indexed="63"/>
      </bottom>
    </border>
    <border>
      <left style="double"/>
      <right style="thin"/>
      <top>
        <color indexed="63"/>
      </top>
      <bottom style="thin"/>
    </border>
    <border>
      <left style="double"/>
      <right style="thin"/>
      <top>
        <color indexed="63"/>
      </top>
      <bottom>
        <color indexed="63"/>
      </bottom>
    </border>
    <border>
      <left style="double"/>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style="double"/>
      <bottom>
        <color indexed="63"/>
      </bottom>
    </border>
    <border>
      <left style="hair"/>
      <right style="hair"/>
      <top style="hair"/>
      <bottom style="hair"/>
    </border>
    <border>
      <left>
        <color indexed="63"/>
      </left>
      <right style="thin"/>
      <top style="double"/>
      <bottom>
        <color indexed="63"/>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1" applyBorder="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190" fontId="0" fillId="0" borderId="1" applyBorder="0">
      <alignment/>
      <protection/>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2" applyNumberFormat="0" applyAlignment="0" applyProtection="0"/>
    <xf numFmtId="0" fontId="4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164" fontId="2" fillId="0" borderId="0">
      <alignment/>
      <protection/>
    </xf>
    <xf numFmtId="164" fontId="2" fillId="0" borderId="0">
      <alignment/>
      <protection/>
    </xf>
    <xf numFmtId="0" fontId="44" fillId="29" borderId="0" applyNumberFormat="0" applyBorder="0" applyAlignment="0" applyProtection="0"/>
    <xf numFmtId="0" fontId="3" fillId="0" borderId="0">
      <alignment horizontal="center" wrapText="1"/>
      <protection/>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30" borderId="2" applyNumberFormat="0" applyAlignment="0" applyProtection="0"/>
    <xf numFmtId="0" fontId="50" fillId="0" borderId="7"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1" fillId="0" borderId="0">
      <alignment/>
      <protection/>
    </xf>
    <xf numFmtId="0" fontId="11" fillId="0" borderId="0">
      <alignment/>
      <protection/>
    </xf>
    <xf numFmtId="0" fontId="0" fillId="32"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53" fillId="0" borderId="10" applyNumberFormat="0" applyFill="0" applyAlignment="0" applyProtection="0"/>
    <xf numFmtId="0" fontId="54" fillId="0" borderId="0" applyNumberFormat="0" applyFill="0" applyBorder="0" applyAlignment="0" applyProtection="0"/>
  </cellStyleXfs>
  <cellXfs count="432">
    <xf numFmtId="0" fontId="0" fillId="0" borderId="0" xfId="0" applyAlignment="1">
      <alignment/>
    </xf>
    <xf numFmtId="0" fontId="0" fillId="0" borderId="1" xfId="0" applyBorder="1" applyAlignment="1">
      <alignment/>
    </xf>
    <xf numFmtId="0" fontId="0" fillId="0" borderId="11" xfId="0" applyBorder="1" applyAlignment="1">
      <alignment/>
    </xf>
    <xf numFmtId="0" fontId="4" fillId="0" borderId="0" xfId="75">
      <alignment wrapText="1"/>
      <protection/>
    </xf>
    <xf numFmtId="0" fontId="4" fillId="0" borderId="0" xfId="75" applyAlignment="1">
      <alignment horizontal="centerContinuous" wrapText="1"/>
      <protection/>
    </xf>
    <xf numFmtId="0" fontId="4" fillId="0" borderId="12" xfId="75" applyBorder="1">
      <alignment wrapText="1"/>
      <protection/>
    </xf>
    <xf numFmtId="0" fontId="3" fillId="0" borderId="0" xfId="54">
      <alignment horizontal="center" wrapText="1"/>
      <protection/>
    </xf>
    <xf numFmtId="0" fontId="3" fillId="0" borderId="13" xfId="54" applyBorder="1">
      <alignment horizontal="center" wrapText="1"/>
      <protection/>
    </xf>
    <xf numFmtId="166" fontId="0" fillId="0" borderId="1" xfId="0" applyNumberFormat="1" applyBorder="1" applyAlignment="1">
      <alignment/>
    </xf>
    <xf numFmtId="0" fontId="3" fillId="0" borderId="14" xfId="54" applyFont="1" applyBorder="1">
      <alignment horizontal="center" wrapText="1"/>
      <protection/>
    </xf>
    <xf numFmtId="0" fontId="4" fillId="0" borderId="0" xfId="75" applyFont="1" applyAlignment="1">
      <alignment horizontal="centerContinuous" wrapText="1"/>
      <protection/>
    </xf>
    <xf numFmtId="0" fontId="3" fillId="0" borderId="11" xfId="54" applyFont="1" applyBorder="1">
      <alignment horizontal="center" wrapText="1"/>
      <protection/>
    </xf>
    <xf numFmtId="165" fontId="0" fillId="0" borderId="15" xfId="0" applyNumberFormat="1" applyBorder="1" applyAlignment="1">
      <alignment/>
    </xf>
    <xf numFmtId="0" fontId="0" fillId="0" borderId="13" xfId="0" applyBorder="1" applyAlignment="1">
      <alignment/>
    </xf>
    <xf numFmtId="169" fontId="0" fillId="0" borderId="13" xfId="0" applyNumberFormat="1" applyBorder="1" applyAlignment="1">
      <alignment horizontal="right"/>
    </xf>
    <xf numFmtId="0" fontId="3" fillId="0" borderId="16" xfId="54" applyFont="1" applyBorder="1">
      <alignment horizontal="center" wrapText="1"/>
      <protection/>
    </xf>
    <xf numFmtId="0" fontId="0" fillId="0" borderId="17" xfId="0" applyBorder="1" applyAlignment="1">
      <alignment/>
    </xf>
    <xf numFmtId="170" fontId="0" fillId="0" borderId="18" xfId="0" applyNumberFormat="1" applyBorder="1" applyAlignment="1">
      <alignment horizontal="right"/>
    </xf>
    <xf numFmtId="171" fontId="0" fillId="0" borderId="1" xfId="0" applyNumberFormat="1" applyBorder="1" applyAlignment="1">
      <alignment horizontal="left"/>
    </xf>
    <xf numFmtId="167" fontId="0" fillId="0" borderId="15" xfId="0" applyNumberFormat="1" applyBorder="1" applyAlignment="1">
      <alignment/>
    </xf>
    <xf numFmtId="168" fontId="0" fillId="0" borderId="1" xfId="0" applyNumberFormat="1" applyBorder="1" applyAlignment="1">
      <alignment horizontal="right"/>
    </xf>
    <xf numFmtId="172" fontId="0" fillId="0" borderId="19" xfId="0" applyNumberFormat="1" applyBorder="1" applyAlignment="1">
      <alignment horizontal="right"/>
    </xf>
    <xf numFmtId="168" fontId="0" fillId="0" borderId="1" xfId="0" applyNumberFormat="1" applyFill="1" applyBorder="1" applyAlignment="1">
      <alignment horizontal="right"/>
    </xf>
    <xf numFmtId="0" fontId="3" fillId="0" borderId="20" xfId="54" applyFont="1" applyBorder="1">
      <alignment horizontal="center" wrapText="1"/>
      <protection/>
    </xf>
    <xf numFmtId="167" fontId="0" fillId="0" borderId="13" xfId="0" applyNumberFormat="1" applyBorder="1" applyAlignment="1">
      <alignment/>
    </xf>
    <xf numFmtId="168" fontId="0" fillId="0" borderId="11" xfId="0" applyNumberFormat="1" applyBorder="1" applyAlignment="1">
      <alignment horizontal="right"/>
    </xf>
    <xf numFmtId="172" fontId="0" fillId="0" borderId="18" xfId="0" applyNumberFormat="1" applyBorder="1" applyAlignment="1">
      <alignment horizontal="right"/>
    </xf>
    <xf numFmtId="166" fontId="0" fillId="0" borderId="1" xfId="0" applyNumberFormat="1" applyBorder="1" applyAlignment="1">
      <alignment horizontal="left"/>
    </xf>
    <xf numFmtId="0" fontId="2" fillId="0" borderId="0" xfId="0" applyFont="1" applyFill="1" applyAlignment="1">
      <alignment/>
    </xf>
    <xf numFmtId="0" fontId="0" fillId="0" borderId="0" xfId="0" applyFill="1" applyAlignment="1">
      <alignment/>
    </xf>
    <xf numFmtId="166" fontId="0" fillId="0" borderId="1" xfId="0" applyNumberFormat="1" applyFont="1" applyBorder="1" applyAlignment="1">
      <alignment/>
    </xf>
    <xf numFmtId="49" fontId="6" fillId="0" borderId="0" xfId="51" applyNumberFormat="1" applyFont="1" applyAlignment="1" quotePrefix="1">
      <alignment horizontal="left"/>
      <protection/>
    </xf>
    <xf numFmtId="0" fontId="0" fillId="0" borderId="0" xfId="0" applyFont="1" applyAlignment="1">
      <alignment/>
    </xf>
    <xf numFmtId="173" fontId="0" fillId="0" borderId="1" xfId="0" applyNumberFormat="1" applyFont="1" applyBorder="1" applyAlignment="1">
      <alignment horizontal="right"/>
    </xf>
    <xf numFmtId="0" fontId="0" fillId="0" borderId="0" xfId="75" applyFont="1" applyBorder="1" applyAlignment="1">
      <alignment horizontal="centerContinuous"/>
      <protection/>
    </xf>
    <xf numFmtId="176" fontId="0" fillId="0" borderId="0" xfId="0" applyNumberFormat="1" applyFont="1" applyBorder="1" applyAlignment="1" quotePrefix="1">
      <alignment horizontal="left"/>
    </xf>
    <xf numFmtId="176" fontId="4" fillId="0" borderId="0" xfId="75" applyNumberFormat="1" applyAlignment="1">
      <alignment horizontal="centerContinuous" wrapText="1"/>
      <protection/>
    </xf>
    <xf numFmtId="176" fontId="4" fillId="0" borderId="0" xfId="75" applyNumberFormat="1">
      <alignment wrapText="1"/>
      <protection/>
    </xf>
    <xf numFmtId="49" fontId="2" fillId="0" borderId="0" xfId="51" applyNumberFormat="1" applyFont="1">
      <alignment/>
      <protection/>
    </xf>
    <xf numFmtId="0" fontId="0" fillId="0" borderId="0" xfId="0" applyBorder="1" applyAlignment="1">
      <alignment/>
    </xf>
    <xf numFmtId="0" fontId="4" fillId="0" borderId="0" xfId="75" applyBorder="1">
      <alignment wrapText="1"/>
      <protection/>
    </xf>
    <xf numFmtId="0" fontId="0" fillId="0" borderId="0" xfId="0" applyAlignment="1">
      <alignment horizontal="centerContinuous"/>
    </xf>
    <xf numFmtId="0" fontId="4" fillId="0" borderId="0" xfId="75" applyFont="1" applyAlignment="1">
      <alignment horizontal="centerContinuous"/>
      <protection/>
    </xf>
    <xf numFmtId="177" fontId="0" fillId="0" borderId="0" xfId="0" applyNumberFormat="1" applyBorder="1" applyAlignment="1">
      <alignment/>
    </xf>
    <xf numFmtId="178" fontId="0" fillId="0" borderId="0" xfId="0" applyNumberFormat="1" applyBorder="1" applyAlignment="1">
      <alignment/>
    </xf>
    <xf numFmtId="172" fontId="0" fillId="0" borderId="0" xfId="0" applyNumberFormat="1" applyBorder="1" applyAlignment="1">
      <alignment/>
    </xf>
    <xf numFmtId="164" fontId="0" fillId="0" borderId="0" xfId="0" applyNumberFormat="1" applyBorder="1" applyAlignment="1">
      <alignment/>
    </xf>
    <xf numFmtId="164" fontId="2" fillId="0" borderId="0" xfId="51">
      <alignment/>
      <protection/>
    </xf>
    <xf numFmtId="0" fontId="0" fillId="0" borderId="14" xfId="0" applyBorder="1" applyAlignment="1">
      <alignment/>
    </xf>
    <xf numFmtId="3" fontId="0" fillId="0" borderId="0" xfId="0" applyNumberFormat="1" applyAlignment="1">
      <alignment/>
    </xf>
    <xf numFmtId="179" fontId="0" fillId="0" borderId="0" xfId="0" applyNumberFormat="1" applyAlignment="1">
      <alignment horizontal="right"/>
    </xf>
    <xf numFmtId="180" fontId="0" fillId="0" borderId="1" xfId="0" applyNumberFormat="1" applyBorder="1" applyAlignment="1">
      <alignment horizontal="right"/>
    </xf>
    <xf numFmtId="172" fontId="0" fillId="0" borderId="1" xfId="0" applyNumberFormat="1" applyBorder="1" applyAlignment="1">
      <alignment/>
    </xf>
    <xf numFmtId="181" fontId="0" fillId="0" borderId="1" xfId="15" applyNumberFormat="1" applyFont="1" applyBorder="1">
      <alignment/>
      <protection/>
    </xf>
    <xf numFmtId="181" fontId="0" fillId="0" borderId="1" xfId="0" applyNumberFormat="1" applyBorder="1" applyAlignment="1">
      <alignment horizontal="left"/>
    </xf>
    <xf numFmtId="49" fontId="0" fillId="0" borderId="1" xfId="0" applyNumberFormat="1" applyBorder="1" applyAlignment="1">
      <alignment/>
    </xf>
    <xf numFmtId="177" fontId="0" fillId="0" borderId="0" xfId="0" applyNumberFormat="1" applyAlignment="1">
      <alignment/>
    </xf>
    <xf numFmtId="178" fontId="0" fillId="0" borderId="1" xfId="0" applyNumberFormat="1" applyBorder="1" applyAlignment="1">
      <alignment/>
    </xf>
    <xf numFmtId="176" fontId="0" fillId="0" borderId="1" xfId="0" applyNumberFormat="1" applyBorder="1" applyAlignment="1">
      <alignment/>
    </xf>
    <xf numFmtId="164" fontId="0" fillId="0" borderId="1" xfId="0" applyNumberFormat="1" applyBorder="1" applyAlignment="1">
      <alignment/>
    </xf>
    <xf numFmtId="175" fontId="0" fillId="0" borderId="1" xfId="0" applyNumberFormat="1" applyBorder="1" applyAlignment="1">
      <alignment/>
    </xf>
    <xf numFmtId="180" fontId="0" fillId="0" borderId="1" xfId="0" applyNumberFormat="1" applyFont="1" applyBorder="1" applyAlignment="1">
      <alignment horizontal="right"/>
    </xf>
    <xf numFmtId="181" fontId="0" fillId="0" borderId="1" xfId="0" applyNumberFormat="1" applyBorder="1" applyAlignment="1">
      <alignment/>
    </xf>
    <xf numFmtId="179" fontId="0" fillId="0" borderId="0" xfId="0" applyNumberFormat="1" applyFont="1" applyAlignment="1">
      <alignment horizontal="right"/>
    </xf>
    <xf numFmtId="177" fontId="0" fillId="0" borderId="14" xfId="0" applyNumberFormat="1" applyBorder="1" applyAlignment="1">
      <alignment/>
    </xf>
    <xf numFmtId="178" fontId="0" fillId="0" borderId="11" xfId="0" applyNumberFormat="1" applyBorder="1" applyAlignment="1">
      <alignment/>
    </xf>
    <xf numFmtId="180" fontId="0" fillId="0" borderId="13" xfId="0" applyNumberFormat="1" applyBorder="1" applyAlignment="1">
      <alignment horizontal="right"/>
    </xf>
    <xf numFmtId="172" fontId="0" fillId="0" borderId="11" xfId="0" applyNumberFormat="1" applyBorder="1" applyAlignment="1">
      <alignment/>
    </xf>
    <xf numFmtId="176" fontId="0" fillId="0" borderId="1" xfId="0" applyNumberFormat="1" applyFont="1" applyBorder="1" applyAlignment="1">
      <alignment/>
    </xf>
    <xf numFmtId="0" fontId="3" fillId="0" borderId="13" xfId="54" applyFont="1" applyBorder="1">
      <alignment horizontal="center" wrapText="1"/>
      <protection/>
    </xf>
    <xf numFmtId="182" fontId="0" fillId="0" borderId="0" xfId="0" applyNumberFormat="1" applyBorder="1" applyAlignment="1">
      <alignment horizontal="left"/>
    </xf>
    <xf numFmtId="0" fontId="0" fillId="0" borderId="0" xfId="0" applyBorder="1" applyAlignment="1">
      <alignment horizontal="centerContinuous"/>
    </xf>
    <xf numFmtId="183" fontId="4" fillId="0" borderId="0" xfId="75" applyNumberFormat="1" applyFont="1" applyAlignment="1">
      <alignment/>
      <protection/>
    </xf>
    <xf numFmtId="0" fontId="2" fillId="0" borderId="0" xfId="0" applyFont="1" applyAlignment="1">
      <alignment/>
    </xf>
    <xf numFmtId="0" fontId="0" fillId="0" borderId="0" xfId="0" applyAlignment="1">
      <alignment/>
    </xf>
    <xf numFmtId="49" fontId="8" fillId="0" borderId="0" xfId="51" applyNumberFormat="1" applyFont="1">
      <alignment/>
      <protection/>
    </xf>
    <xf numFmtId="164" fontId="2" fillId="0" borderId="0" xfId="0" applyNumberFormat="1" applyFont="1" applyAlignment="1">
      <alignment/>
    </xf>
    <xf numFmtId="164" fontId="2" fillId="0" borderId="0" xfId="51" applyFont="1">
      <alignment/>
      <protection/>
    </xf>
    <xf numFmtId="0" fontId="3" fillId="0" borderId="0" xfId="0" applyFont="1" applyAlignment="1">
      <alignment/>
    </xf>
    <xf numFmtId="184" fontId="0" fillId="0" borderId="0" xfId="0" applyNumberFormat="1" applyAlignment="1">
      <alignment horizontal="right"/>
    </xf>
    <xf numFmtId="184" fontId="0" fillId="0" borderId="1" xfId="0" applyNumberFormat="1" applyBorder="1" applyAlignment="1">
      <alignment horizontal="right"/>
    </xf>
    <xf numFmtId="185" fontId="0" fillId="0" borderId="1" xfId="0" applyNumberFormat="1" applyBorder="1" applyAlignment="1">
      <alignment horizontal="right"/>
    </xf>
    <xf numFmtId="186" fontId="0" fillId="0" borderId="1" xfId="0" applyNumberFormat="1" applyBorder="1" applyAlignment="1">
      <alignment/>
    </xf>
    <xf numFmtId="181" fontId="0" fillId="0" borderId="1" xfId="15" applyFont="1" applyBorder="1">
      <alignment/>
      <protection/>
    </xf>
    <xf numFmtId="170" fontId="0" fillId="0" borderId="0" xfId="0" applyNumberFormat="1" applyAlignment="1">
      <alignment horizontal="right"/>
    </xf>
    <xf numFmtId="187" fontId="0" fillId="0" borderId="1" xfId="0" applyNumberFormat="1" applyBorder="1" applyAlignment="1">
      <alignment/>
    </xf>
    <xf numFmtId="181" fontId="0" fillId="0" borderId="1" xfId="15" applyBorder="1">
      <alignment/>
      <protection/>
    </xf>
    <xf numFmtId="170" fontId="0" fillId="0" borderId="0" xfId="0" applyNumberFormat="1" applyAlignment="1">
      <alignment/>
    </xf>
    <xf numFmtId="0" fontId="0" fillId="0" borderId="1" xfId="0" applyFont="1" applyBorder="1" applyAlignment="1">
      <alignment/>
    </xf>
    <xf numFmtId="188" fontId="0" fillId="0" borderId="0" xfId="0" applyNumberFormat="1" applyAlignment="1">
      <alignment horizontal="right"/>
    </xf>
    <xf numFmtId="189" fontId="0" fillId="0" borderId="0" xfId="0" applyNumberFormat="1" applyAlignment="1">
      <alignment/>
    </xf>
    <xf numFmtId="0" fontId="0" fillId="0" borderId="0" xfId="0" applyFont="1" applyAlignment="1">
      <alignment/>
    </xf>
    <xf numFmtId="184" fontId="0" fillId="0" borderId="0" xfId="0" applyNumberFormat="1" applyFill="1" applyAlignment="1">
      <alignment horizontal="right"/>
    </xf>
    <xf numFmtId="0" fontId="3" fillId="0" borderId="0" xfId="54" applyAlignment="1">
      <alignment horizontal="center" vertical="center" wrapText="1"/>
      <protection/>
    </xf>
    <xf numFmtId="0" fontId="3" fillId="0" borderId="0" xfId="54" applyBorder="1" applyAlignment="1">
      <alignment horizontal="center" vertical="center" wrapText="1"/>
      <protection/>
    </xf>
    <xf numFmtId="0" fontId="3" fillId="0" borderId="0" xfId="54" applyFont="1" applyBorder="1" applyAlignment="1">
      <alignment horizontal="center" wrapText="1"/>
      <protection/>
    </xf>
    <xf numFmtId="0" fontId="3" fillId="0" borderId="1" xfId="54" applyFont="1" applyBorder="1" applyAlignment="1">
      <alignment horizontal="center" wrapText="1"/>
      <protection/>
    </xf>
    <xf numFmtId="0" fontId="3" fillId="0" borderId="21" xfId="54" applyFont="1" applyBorder="1" applyAlignment="1">
      <alignment horizontal="center" wrapText="1"/>
      <protection/>
    </xf>
    <xf numFmtId="0" fontId="3" fillId="0" borderId="0" xfId="54" applyBorder="1" applyAlignment="1">
      <alignment horizontal="center" wrapText="1"/>
      <protection/>
    </xf>
    <xf numFmtId="0" fontId="3" fillId="0" borderId="14" xfId="54" applyFont="1" applyBorder="1" applyAlignment="1">
      <alignment horizontal="center" wrapText="1"/>
      <protection/>
    </xf>
    <xf numFmtId="0" fontId="3" fillId="0" borderId="13" xfId="54" applyFont="1" applyBorder="1" applyAlignment="1">
      <alignment horizontal="center" wrapText="1"/>
      <protection/>
    </xf>
    <xf numFmtId="0" fontId="3" fillId="0" borderId="14" xfId="54" applyBorder="1" applyAlignment="1">
      <alignment horizontal="center" wrapText="1"/>
      <protection/>
    </xf>
    <xf numFmtId="181" fontId="2" fillId="0" borderId="0" xfId="15" applyFont="1" applyBorder="1">
      <alignment/>
      <protection/>
    </xf>
    <xf numFmtId="181" fontId="0" fillId="0" borderId="0" xfId="15" applyFont="1" applyBorder="1">
      <alignment/>
      <protection/>
    </xf>
    <xf numFmtId="181" fontId="0" fillId="0" borderId="11" xfId="15" applyFont="1" applyBorder="1">
      <alignment/>
      <protection/>
    </xf>
    <xf numFmtId="173" fontId="0" fillId="0" borderId="1" xfId="0" applyNumberFormat="1" applyBorder="1" applyAlignment="1">
      <alignment horizontal="right"/>
    </xf>
    <xf numFmtId="168" fontId="0" fillId="0" borderId="0" xfId="0" applyNumberFormat="1" applyBorder="1" applyAlignment="1">
      <alignment horizontal="right"/>
    </xf>
    <xf numFmtId="187" fontId="0" fillId="0" borderId="1" xfId="0" applyNumberFormat="1" applyFont="1" applyBorder="1" applyAlignment="1">
      <alignment/>
    </xf>
    <xf numFmtId="190" fontId="0" fillId="0" borderId="1" xfId="22" applyBorder="1">
      <alignment/>
      <protection/>
    </xf>
    <xf numFmtId="170" fontId="0" fillId="0" borderId="14" xfId="0" applyNumberFormat="1" applyBorder="1" applyAlignment="1">
      <alignment/>
    </xf>
    <xf numFmtId="168" fontId="0" fillId="0" borderId="13" xfId="0" applyNumberFormat="1" applyBorder="1" applyAlignment="1">
      <alignment horizontal="right"/>
    </xf>
    <xf numFmtId="185" fontId="0" fillId="0" borderId="11" xfId="0" applyNumberFormat="1" applyBorder="1" applyAlignment="1">
      <alignment horizontal="right"/>
    </xf>
    <xf numFmtId="186" fontId="0" fillId="0" borderId="13" xfId="0" applyNumberFormat="1" applyBorder="1" applyAlignment="1">
      <alignment/>
    </xf>
    <xf numFmtId="0" fontId="0" fillId="0" borderId="0" xfId="64">
      <alignment/>
      <protection/>
    </xf>
    <xf numFmtId="0" fontId="2" fillId="0" borderId="0" xfId="64" applyFont="1">
      <alignment/>
      <protection/>
    </xf>
    <xf numFmtId="0" fontId="0" fillId="0" borderId="14" xfId="64" applyFill="1" applyBorder="1">
      <alignment/>
      <protection/>
    </xf>
    <xf numFmtId="0" fontId="0" fillId="0" borderId="11" xfId="64" applyFill="1" applyBorder="1">
      <alignment/>
      <protection/>
    </xf>
    <xf numFmtId="0" fontId="0" fillId="0" borderId="22" xfId="64" applyFill="1" applyBorder="1">
      <alignment/>
      <protection/>
    </xf>
    <xf numFmtId="0" fontId="0" fillId="0" borderId="11" xfId="64" applyBorder="1">
      <alignment/>
      <protection/>
    </xf>
    <xf numFmtId="185" fontId="0" fillId="0" borderId="0" xfId="64" applyNumberFormat="1" applyFill="1" applyBorder="1" applyAlignment="1">
      <alignment horizontal="right"/>
      <protection/>
    </xf>
    <xf numFmtId="185" fontId="0" fillId="0" borderId="1" xfId="64" applyNumberFormat="1" applyFill="1" applyBorder="1" applyAlignment="1">
      <alignment horizontal="right"/>
      <protection/>
    </xf>
    <xf numFmtId="0" fontId="0" fillId="0" borderId="1" xfId="64" applyNumberFormat="1" applyFill="1" applyBorder="1" applyAlignment="1">
      <alignment horizontal="center"/>
      <protection/>
    </xf>
    <xf numFmtId="179" fontId="0" fillId="0" borderId="1" xfId="64" applyNumberFormat="1" applyFill="1" applyBorder="1" applyAlignment="1">
      <alignment horizontal="right"/>
      <protection/>
    </xf>
    <xf numFmtId="179" fontId="0" fillId="0" borderId="23" xfId="64" applyNumberFormat="1" applyFont="1" applyFill="1" applyBorder="1" applyAlignment="1" quotePrefix="1">
      <alignment horizontal="right"/>
      <protection/>
    </xf>
    <xf numFmtId="0" fontId="0" fillId="0" borderId="1" xfId="64" applyBorder="1">
      <alignment/>
      <protection/>
    </xf>
    <xf numFmtId="191" fontId="0" fillId="0" borderId="0" xfId="64" applyNumberFormat="1" applyFill="1">
      <alignment/>
      <protection/>
    </xf>
    <xf numFmtId="191" fontId="0" fillId="0" borderId="1" xfId="64" applyNumberFormat="1" applyFill="1" applyBorder="1">
      <alignment/>
      <protection/>
    </xf>
    <xf numFmtId="177" fontId="0" fillId="0" borderId="1" xfId="64" applyNumberFormat="1" applyFill="1" applyBorder="1">
      <alignment/>
      <protection/>
    </xf>
    <xf numFmtId="177" fontId="0" fillId="0" borderId="23" xfId="64" applyNumberFormat="1" applyFill="1" applyBorder="1">
      <alignment/>
      <protection/>
    </xf>
    <xf numFmtId="0" fontId="0" fillId="0" borderId="0" xfId="64" applyBorder="1">
      <alignment/>
      <protection/>
    </xf>
    <xf numFmtId="168" fontId="0" fillId="0" borderId="1" xfId="64" applyNumberFormat="1" applyFill="1" applyBorder="1">
      <alignment/>
      <protection/>
    </xf>
    <xf numFmtId="168" fontId="0" fillId="0" borderId="23" xfId="64" applyNumberFormat="1" applyFill="1" applyBorder="1">
      <alignment/>
      <protection/>
    </xf>
    <xf numFmtId="191" fontId="0" fillId="0" borderId="14" xfId="64" applyNumberFormat="1" applyFill="1" applyBorder="1">
      <alignment/>
      <protection/>
    </xf>
    <xf numFmtId="191" fontId="0" fillId="0" borderId="11" xfId="64" applyNumberFormat="1" applyFill="1" applyBorder="1">
      <alignment/>
      <protection/>
    </xf>
    <xf numFmtId="0" fontId="0" fillId="0" borderId="11" xfId="64" applyNumberFormat="1" applyFill="1" applyBorder="1" applyAlignment="1">
      <alignment horizontal="center"/>
      <protection/>
    </xf>
    <xf numFmtId="177" fontId="0" fillId="0" borderId="11" xfId="64" applyNumberFormat="1" applyFill="1" applyBorder="1">
      <alignment/>
      <protection/>
    </xf>
    <xf numFmtId="177" fontId="0" fillId="0" borderId="24" xfId="64" applyNumberFormat="1" applyFill="1" applyBorder="1">
      <alignment/>
      <protection/>
    </xf>
    <xf numFmtId="0" fontId="0" fillId="0" borderId="23" xfId="64" applyBorder="1">
      <alignment/>
      <protection/>
    </xf>
    <xf numFmtId="0" fontId="3" fillId="0" borderId="18" xfId="54" applyFont="1" applyBorder="1" applyAlignment="1">
      <alignment horizontal="center" vertical="center" wrapText="1"/>
      <protection/>
    </xf>
    <xf numFmtId="0" fontId="3" fillId="0" borderId="14" xfId="54" applyFont="1" applyBorder="1" applyAlignment="1">
      <alignment horizontal="center" vertical="center" wrapText="1"/>
      <protection/>
    </xf>
    <xf numFmtId="0" fontId="3" fillId="0" borderId="24" xfId="54" applyBorder="1" applyAlignment="1">
      <alignment horizontal="center" vertical="center" wrapText="1"/>
      <protection/>
    </xf>
    <xf numFmtId="0" fontId="3" fillId="0" borderId="14" xfId="54" applyBorder="1" applyAlignment="1">
      <alignment horizontal="center" vertical="center" wrapText="1"/>
      <protection/>
    </xf>
    <xf numFmtId="0" fontId="3" fillId="0" borderId="14" xfId="54" applyBorder="1" applyAlignment="1">
      <alignment horizontal="centerContinuous" vertical="center" wrapText="1"/>
      <protection/>
    </xf>
    <xf numFmtId="0" fontId="3" fillId="0" borderId="18" xfId="54" applyBorder="1" applyAlignment="1">
      <alignment horizontal="centerContinuous" vertical="center" wrapText="1"/>
      <protection/>
    </xf>
    <xf numFmtId="0" fontId="3" fillId="0" borderId="14" xfId="54" applyFont="1" applyBorder="1" applyAlignment="1">
      <alignment horizontal="centerContinuous" vertical="center" wrapText="1"/>
      <protection/>
    </xf>
    <xf numFmtId="0" fontId="3" fillId="0" borderId="25" xfId="54" applyBorder="1" applyAlignment="1">
      <alignment horizontal="center" vertical="center" wrapText="1"/>
      <protection/>
    </xf>
    <xf numFmtId="0" fontId="0" fillId="0" borderId="18" xfId="64" applyBorder="1">
      <alignment/>
      <protection/>
    </xf>
    <xf numFmtId="0" fontId="0" fillId="0" borderId="13" xfId="64" applyBorder="1">
      <alignment/>
      <protection/>
    </xf>
    <xf numFmtId="0" fontId="0" fillId="0" borderId="14" xfId="64" applyBorder="1">
      <alignment/>
      <protection/>
    </xf>
    <xf numFmtId="0" fontId="0" fillId="0" borderId="0" xfId="64" applyFill="1">
      <alignment/>
      <protection/>
    </xf>
    <xf numFmtId="192" fontId="0" fillId="0" borderId="19" xfId="64" applyNumberFormat="1" applyFill="1" applyBorder="1">
      <alignment/>
      <protection/>
    </xf>
    <xf numFmtId="186" fontId="0" fillId="0" borderId="15" xfId="64" applyNumberFormat="1" applyFill="1" applyBorder="1">
      <alignment/>
      <protection/>
    </xf>
    <xf numFmtId="189" fontId="0" fillId="0" borderId="19" xfId="64" applyNumberFormat="1" applyFill="1" applyBorder="1">
      <alignment/>
      <protection/>
    </xf>
    <xf numFmtId="0" fontId="0" fillId="0" borderId="0" xfId="54" applyFont="1" applyFill="1" applyBorder="1" applyAlignment="1">
      <alignment horizontal="center" vertical="center" wrapText="1"/>
      <protection/>
    </xf>
    <xf numFmtId="192" fontId="0" fillId="0" borderId="19" xfId="64" applyNumberFormat="1" applyBorder="1">
      <alignment/>
      <protection/>
    </xf>
    <xf numFmtId="186" fontId="0" fillId="0" borderId="15" xfId="64" applyNumberFormat="1" applyBorder="1">
      <alignment/>
      <protection/>
    </xf>
    <xf numFmtId="189" fontId="0" fillId="0" borderId="19" xfId="64" applyNumberFormat="1" applyBorder="1">
      <alignment/>
      <protection/>
    </xf>
    <xf numFmtId="0" fontId="0" fillId="0" borderId="0" xfId="54" applyFont="1" applyBorder="1" applyAlignment="1">
      <alignment horizontal="center" vertical="center" wrapText="1"/>
      <protection/>
    </xf>
    <xf numFmtId="0" fontId="3" fillId="0" borderId="17" xfId="64" applyFont="1" applyBorder="1">
      <alignment/>
      <protection/>
    </xf>
    <xf numFmtId="0" fontId="3" fillId="0" borderId="21" xfId="64" applyFont="1" applyBorder="1">
      <alignment/>
      <protection/>
    </xf>
    <xf numFmtId="0" fontId="3" fillId="0" borderId="26" xfId="64" applyFont="1" applyBorder="1" applyAlignment="1">
      <alignment horizontal="center" wrapText="1"/>
      <protection/>
    </xf>
    <xf numFmtId="0" fontId="3" fillId="0" borderId="27" xfId="64" applyFont="1" applyBorder="1" applyAlignment="1">
      <alignment horizontal="center" wrapText="1"/>
      <protection/>
    </xf>
    <xf numFmtId="0" fontId="3" fillId="0" borderId="20" xfId="64" applyFont="1" applyBorder="1" applyAlignment="1">
      <alignment horizontal="center" wrapText="1"/>
      <protection/>
    </xf>
    <xf numFmtId="0" fontId="3" fillId="0" borderId="26" xfId="54" applyFont="1" applyBorder="1" applyAlignment="1">
      <alignment horizontal="center" wrapText="1"/>
      <protection/>
    </xf>
    <xf numFmtId="0" fontId="0" fillId="0" borderId="0" xfId="64" applyAlignment="1">
      <alignment horizontal="centerContinuous"/>
      <protection/>
    </xf>
    <xf numFmtId="0" fontId="0" fillId="0" borderId="0" xfId="64" applyAlignment="1">
      <alignment horizontal="centerContinuous" wrapText="1"/>
      <protection/>
    </xf>
    <xf numFmtId="0" fontId="9" fillId="0" borderId="0" xfId="0" applyFont="1" applyAlignment="1">
      <alignment/>
    </xf>
    <xf numFmtId="0" fontId="2" fillId="0" borderId="0" xfId="0" applyNumberFormat="1" applyFont="1" applyFill="1" applyBorder="1" applyAlignment="1">
      <alignment horizontal="left"/>
    </xf>
    <xf numFmtId="164" fontId="2" fillId="0" borderId="0" xfId="0" applyNumberFormat="1" applyFont="1" applyFill="1" applyBorder="1" applyAlignment="1">
      <alignment horizontal="left"/>
    </xf>
    <xf numFmtId="0" fontId="0" fillId="0" borderId="18" xfId="0" applyBorder="1" applyAlignment="1">
      <alignment/>
    </xf>
    <xf numFmtId="193" fontId="0" fillId="0" borderId="19" xfId="0" applyNumberFormat="1" applyFont="1" applyBorder="1" applyAlignment="1">
      <alignment horizontal="right"/>
    </xf>
    <xf numFmtId="164" fontId="0" fillId="0" borderId="0" xfId="0" applyNumberFormat="1" applyFont="1" applyBorder="1" applyAlignment="1">
      <alignment horizontal="left"/>
    </xf>
    <xf numFmtId="194" fontId="0" fillId="0" borderId="19" xfId="0" applyNumberFormat="1" applyBorder="1" applyAlignment="1">
      <alignment/>
    </xf>
    <xf numFmtId="164" fontId="0" fillId="0" borderId="0" xfId="0" applyNumberFormat="1" applyBorder="1" applyAlignment="1">
      <alignment horizontal="left"/>
    </xf>
    <xf numFmtId="0" fontId="0" fillId="0" borderId="19" xfId="0" applyBorder="1" applyAlignment="1">
      <alignment/>
    </xf>
    <xf numFmtId="49" fontId="0" fillId="0" borderId="0" xfId="0" applyNumberFormat="1" applyFont="1" applyFill="1" applyBorder="1" applyAlignment="1">
      <alignment horizontal="left"/>
    </xf>
    <xf numFmtId="195" fontId="0" fillId="0" borderId="19" xfId="0" applyNumberFormat="1" applyBorder="1" applyAlignment="1">
      <alignment/>
    </xf>
    <xf numFmtId="0" fontId="0" fillId="0" borderId="0" xfId="0" applyNumberFormat="1" applyFont="1" applyBorder="1" applyAlignment="1">
      <alignment/>
    </xf>
    <xf numFmtId="186" fontId="0" fillId="0" borderId="19" xfId="0" applyNumberFormat="1" applyBorder="1" applyAlignment="1">
      <alignment/>
    </xf>
    <xf numFmtId="49" fontId="0" fillId="0" borderId="0" xfId="0" applyNumberFormat="1" applyFont="1" applyBorder="1" applyAlignment="1">
      <alignment horizontal="left"/>
    </xf>
    <xf numFmtId="196" fontId="0" fillId="0" borderId="0" xfId="0" applyNumberFormat="1" applyBorder="1" applyAlignment="1">
      <alignment horizontal="left"/>
    </xf>
    <xf numFmtId="0" fontId="3" fillId="0" borderId="0" xfId="0" applyFont="1" applyAlignment="1">
      <alignment/>
    </xf>
    <xf numFmtId="0" fontId="3" fillId="0" borderId="0" xfId="0" applyFont="1" applyBorder="1" applyAlignment="1">
      <alignment/>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2" xfId="0" applyBorder="1" applyAlignment="1">
      <alignment/>
    </xf>
    <xf numFmtId="0" fontId="4" fillId="0" borderId="0" xfId="0" applyFont="1" applyAlignment="1">
      <alignment horizontal="centerContinuous"/>
    </xf>
    <xf numFmtId="0" fontId="4" fillId="0" borderId="0" xfId="0" applyFont="1" applyAlignment="1">
      <alignment horizontal="centerContinuous" wrapText="1"/>
    </xf>
    <xf numFmtId="173" fontId="0" fillId="0" borderId="19" xfId="0" applyNumberFormat="1" applyFont="1" applyBorder="1" applyAlignment="1" quotePrefix="1">
      <alignment horizontal="right"/>
    </xf>
    <xf numFmtId="179" fontId="0" fillId="0" borderId="0" xfId="0" applyNumberFormat="1" applyFont="1" applyAlignment="1" quotePrefix="1">
      <alignment horizontal="right"/>
    </xf>
    <xf numFmtId="179" fontId="0" fillId="0" borderId="1" xfId="0" applyNumberFormat="1" applyBorder="1" applyAlignment="1">
      <alignment horizontal="right"/>
    </xf>
    <xf numFmtId="0" fontId="0" fillId="0" borderId="1" xfId="0" applyBorder="1" applyAlignment="1">
      <alignment horizontal="left"/>
    </xf>
    <xf numFmtId="173" fontId="0" fillId="0" borderId="19" xfId="0" applyNumberFormat="1" applyFont="1" applyBorder="1" applyAlignment="1">
      <alignment horizontal="right"/>
    </xf>
    <xf numFmtId="197" fontId="0" fillId="0" borderId="19" xfId="0" applyNumberFormat="1" applyBorder="1" applyAlignment="1">
      <alignment horizontal="right"/>
    </xf>
    <xf numFmtId="198" fontId="0" fillId="0" borderId="0" xfId="0" applyNumberFormat="1" applyAlignment="1">
      <alignment horizontal="right"/>
    </xf>
    <xf numFmtId="197" fontId="0" fillId="0" borderId="1" xfId="0" applyNumberFormat="1" applyBorder="1" applyAlignment="1">
      <alignment horizontal="right"/>
    </xf>
    <xf numFmtId="198" fontId="0" fillId="0" borderId="1" xfId="0" applyNumberFormat="1" applyBorder="1" applyAlignment="1">
      <alignment horizontal="right"/>
    </xf>
    <xf numFmtId="173" fontId="0" fillId="0" borderId="15" xfId="0" applyNumberFormat="1" applyBorder="1" applyAlignment="1">
      <alignment horizontal="right"/>
    </xf>
    <xf numFmtId="173" fontId="0" fillId="0" borderId="19" xfId="0" applyNumberFormat="1" applyBorder="1" applyAlignment="1">
      <alignment horizontal="right"/>
    </xf>
    <xf numFmtId="0" fontId="3" fillId="0" borderId="28" xfId="54" applyFont="1" applyBorder="1" applyAlignment="1">
      <alignment horizontal="center" vertical="center" wrapText="1"/>
      <protection/>
    </xf>
    <xf numFmtId="0" fontId="3" fillId="0" borderId="26" xfId="54" applyBorder="1" applyAlignment="1">
      <alignment horizontal="centerContinuous" vertical="center" wrapText="1"/>
      <protection/>
    </xf>
    <xf numFmtId="0" fontId="3" fillId="0" borderId="16" xfId="54" applyFont="1" applyBorder="1" applyAlignment="1">
      <alignment horizontal="centerContinuous" vertical="center" wrapText="1"/>
      <protection/>
    </xf>
    <xf numFmtId="0" fontId="3" fillId="0" borderId="18" xfId="54" applyFont="1" applyBorder="1" applyAlignment="1">
      <alignment horizontal="centerContinuous" vertical="center" wrapText="1"/>
      <protection/>
    </xf>
    <xf numFmtId="0" fontId="2" fillId="0" borderId="0" xfId="0" applyFont="1" applyBorder="1" applyAlignment="1">
      <alignment/>
    </xf>
    <xf numFmtId="0" fontId="2" fillId="0" borderId="0" xfId="0" applyFont="1" applyAlignment="1">
      <alignment horizontal="centerContinuous"/>
    </xf>
    <xf numFmtId="199" fontId="0" fillId="0" borderId="18" xfId="0" applyNumberFormat="1" applyBorder="1" applyAlignment="1">
      <alignment horizontal="right"/>
    </xf>
    <xf numFmtId="0" fontId="0" fillId="0" borderId="11" xfId="0" applyBorder="1" applyAlignment="1">
      <alignment horizontal="centerContinuous"/>
    </xf>
    <xf numFmtId="199" fontId="0" fillId="0" borderId="0" xfId="0" applyNumberFormat="1" applyBorder="1" applyAlignment="1">
      <alignment horizontal="right"/>
    </xf>
    <xf numFmtId="199" fontId="0" fillId="0" borderId="1" xfId="0" applyNumberFormat="1" applyBorder="1" applyAlignment="1">
      <alignment horizontal="right"/>
    </xf>
    <xf numFmtId="0" fontId="0" fillId="0" borderId="1" xfId="0" applyFont="1" applyBorder="1" applyAlignment="1">
      <alignment horizontal="left"/>
    </xf>
    <xf numFmtId="200" fontId="0" fillId="0" borderId="0" xfId="0" applyNumberFormat="1" applyBorder="1" applyAlignment="1">
      <alignment horizontal="right"/>
    </xf>
    <xf numFmtId="0" fontId="0" fillId="0" borderId="1" xfId="0" applyBorder="1" applyAlignment="1">
      <alignment horizontal="centerContinuous"/>
    </xf>
    <xf numFmtId="0" fontId="3" fillId="0" borderId="18" xfId="54" applyFont="1" applyBorder="1" applyAlignment="1">
      <alignment horizontal="centerContinuous" wrapText="1"/>
      <protection/>
    </xf>
    <xf numFmtId="0" fontId="0" fillId="0" borderId="12" xfId="0" applyBorder="1" applyAlignment="1">
      <alignment horizontal="centerContinuous"/>
    </xf>
    <xf numFmtId="0" fontId="0" fillId="0" borderId="0" xfId="75" applyFont="1" applyAlignment="1">
      <alignment horizontal="centerContinuous" wrapText="1"/>
      <protection/>
    </xf>
    <xf numFmtId="201" fontId="0" fillId="0" borderId="0" xfId="0" applyNumberFormat="1" applyFill="1" applyBorder="1" applyAlignment="1">
      <alignment horizontal="right"/>
    </xf>
    <xf numFmtId="202" fontId="0" fillId="0" borderId="1" xfId="0" applyNumberFormat="1" applyFill="1" applyBorder="1" applyAlignment="1">
      <alignment horizontal="right"/>
    </xf>
    <xf numFmtId="0" fontId="0" fillId="0" borderId="1" xfId="0" applyFont="1" applyFill="1" applyBorder="1" applyAlignment="1">
      <alignment horizontal="left"/>
    </xf>
    <xf numFmtId="201" fontId="0" fillId="0" borderId="0" xfId="0" applyNumberFormat="1" applyBorder="1" applyAlignment="1">
      <alignment horizontal="right"/>
    </xf>
    <xf numFmtId="202" fontId="0" fillId="0" borderId="1" xfId="0" applyNumberFormat="1" applyBorder="1" applyAlignment="1">
      <alignment horizontal="right"/>
    </xf>
    <xf numFmtId="203" fontId="0" fillId="0" borderId="0" xfId="0" applyNumberFormat="1" applyFont="1" applyBorder="1" applyAlignment="1">
      <alignment horizontal="right"/>
    </xf>
    <xf numFmtId="0" fontId="3" fillId="0" borderId="18" xfId="54" applyFont="1" applyBorder="1" applyAlignment="1">
      <alignment horizontal="center" wrapText="1"/>
      <protection/>
    </xf>
    <xf numFmtId="0" fontId="2" fillId="0" borderId="0" xfId="64" applyFont="1" applyBorder="1">
      <alignment/>
      <protection/>
    </xf>
    <xf numFmtId="0" fontId="0" fillId="0" borderId="0" xfId="64" applyFont="1" applyFill="1" applyBorder="1" applyAlignment="1">
      <alignment/>
      <protection/>
    </xf>
    <xf numFmtId="0" fontId="0" fillId="0" borderId="0" xfId="64" applyFont="1" applyFill="1" applyAlignment="1">
      <alignment horizontal="right"/>
      <protection/>
    </xf>
    <xf numFmtId="204" fontId="0" fillId="0" borderId="0" xfId="46" applyNumberFormat="1" applyFont="1" applyFill="1" applyAlignment="1">
      <alignment horizontal="right"/>
    </xf>
    <xf numFmtId="164" fontId="2" fillId="0" borderId="0" xfId="51" applyFont="1" applyFill="1">
      <alignment/>
      <protection/>
    </xf>
    <xf numFmtId="0" fontId="0" fillId="0" borderId="0" xfId="64" applyFont="1" applyFill="1">
      <alignment/>
      <protection/>
    </xf>
    <xf numFmtId="0" fontId="4" fillId="0" borderId="0" xfId="75" applyFont="1" applyBorder="1" applyAlignment="1">
      <alignment horizontal="centerContinuous"/>
      <protection/>
    </xf>
    <xf numFmtId="178" fontId="0" fillId="0" borderId="0" xfId="64" applyNumberFormat="1" applyBorder="1">
      <alignment/>
      <protection/>
    </xf>
    <xf numFmtId="205" fontId="0" fillId="0" borderId="0" xfId="64" applyNumberFormat="1" applyBorder="1">
      <alignment/>
      <protection/>
    </xf>
    <xf numFmtId="206" fontId="0" fillId="0" borderId="0" xfId="64" applyNumberFormat="1" applyBorder="1">
      <alignment/>
      <protection/>
    </xf>
    <xf numFmtId="164" fontId="2" fillId="0" borderId="0" xfId="51" quotePrefix="1">
      <alignment/>
      <protection/>
    </xf>
    <xf numFmtId="0" fontId="0" fillId="0" borderId="0" xfId="64" applyBorder="1" applyAlignment="1">
      <alignment horizontal="center" wrapText="1"/>
      <protection/>
    </xf>
    <xf numFmtId="178" fontId="0" fillId="0" borderId="18" xfId="64" applyNumberFormat="1" applyBorder="1">
      <alignment/>
      <protection/>
    </xf>
    <xf numFmtId="205" fontId="0" fillId="0" borderId="13" xfId="64" applyNumberFormat="1" applyBorder="1">
      <alignment/>
      <protection/>
    </xf>
    <xf numFmtId="206" fontId="0" fillId="0" borderId="13" xfId="64" applyNumberFormat="1" applyBorder="1">
      <alignment/>
      <protection/>
    </xf>
    <xf numFmtId="178" fontId="0" fillId="0" borderId="11" xfId="64" applyNumberFormat="1" applyBorder="1">
      <alignment/>
      <protection/>
    </xf>
    <xf numFmtId="206" fontId="0" fillId="0" borderId="24" xfId="64" applyNumberFormat="1" applyBorder="1">
      <alignment/>
      <protection/>
    </xf>
    <xf numFmtId="0" fontId="0" fillId="0" borderId="11" xfId="64" applyBorder="1" applyAlignment="1">
      <alignment horizontal="center" wrapText="1"/>
      <protection/>
    </xf>
    <xf numFmtId="180" fontId="0" fillId="0" borderId="0" xfId="64" applyNumberFormat="1" applyFill="1" applyBorder="1" applyAlignment="1">
      <alignment horizontal="right"/>
      <protection/>
    </xf>
    <xf numFmtId="207" fontId="0" fillId="0" borderId="1" xfId="64" applyNumberFormat="1" applyFill="1" applyBorder="1" applyAlignment="1">
      <alignment horizontal="right"/>
      <protection/>
    </xf>
    <xf numFmtId="208" fontId="0" fillId="0" borderId="15" xfId="64" applyNumberFormat="1" applyFill="1" applyBorder="1" applyAlignment="1">
      <alignment horizontal="right"/>
      <protection/>
    </xf>
    <xf numFmtId="180" fontId="0" fillId="0" borderId="1" xfId="64" applyNumberFormat="1" applyFill="1" applyBorder="1" applyAlignment="1">
      <alignment horizontal="right"/>
      <protection/>
    </xf>
    <xf numFmtId="208" fontId="0" fillId="0" borderId="25" xfId="64" applyNumberFormat="1" applyFill="1" applyBorder="1" applyAlignment="1">
      <alignment horizontal="right"/>
      <protection/>
    </xf>
    <xf numFmtId="0" fontId="0" fillId="0" borderId="1" xfId="54" applyFont="1" applyFill="1" applyBorder="1" applyAlignment="1">
      <alignment horizontal="left" vertical="center" wrapText="1"/>
      <protection/>
    </xf>
    <xf numFmtId="178" fontId="0" fillId="0" borderId="0" xfId="64" applyNumberFormat="1" applyFill="1" applyBorder="1">
      <alignment/>
      <protection/>
    </xf>
    <xf numFmtId="205" fontId="0" fillId="0" borderId="1" xfId="64" applyNumberFormat="1" applyFill="1" applyBorder="1">
      <alignment/>
      <protection/>
    </xf>
    <xf numFmtId="206" fontId="0" fillId="0" borderId="15" xfId="64" applyNumberFormat="1" applyFill="1" applyBorder="1">
      <alignment/>
      <protection/>
    </xf>
    <xf numFmtId="178" fontId="0" fillId="0" borderId="1" xfId="64" applyNumberFormat="1" applyFill="1" applyBorder="1">
      <alignment/>
      <protection/>
    </xf>
    <xf numFmtId="206" fontId="0" fillId="0" borderId="25" xfId="64" applyNumberFormat="1" applyFill="1" applyBorder="1">
      <alignment/>
      <protection/>
    </xf>
    <xf numFmtId="205" fontId="0" fillId="0" borderId="1" xfId="64" applyNumberFormat="1" applyBorder="1">
      <alignment/>
      <protection/>
    </xf>
    <xf numFmtId="206" fontId="0" fillId="0" borderId="15" xfId="64" applyNumberFormat="1" applyBorder="1">
      <alignment/>
      <protection/>
    </xf>
    <xf numFmtId="178" fontId="0" fillId="0" borderId="1" xfId="64" applyNumberFormat="1" applyBorder="1">
      <alignment/>
      <protection/>
    </xf>
    <xf numFmtId="206" fontId="0" fillId="0" borderId="25" xfId="64" applyNumberFormat="1" applyBorder="1">
      <alignment/>
      <protection/>
    </xf>
    <xf numFmtId="0" fontId="0" fillId="0" borderId="1" xfId="54" applyFont="1" applyBorder="1" applyAlignment="1">
      <alignment horizontal="left" vertical="center" wrapText="1"/>
      <protection/>
    </xf>
    <xf numFmtId="205" fontId="0" fillId="0" borderId="25" xfId="64" applyNumberFormat="1" applyBorder="1">
      <alignment/>
      <protection/>
    </xf>
    <xf numFmtId="0" fontId="0" fillId="0" borderId="1" xfId="64" applyBorder="1" applyAlignment="1">
      <alignment horizontal="left" wrapText="1"/>
      <protection/>
    </xf>
    <xf numFmtId="0" fontId="0" fillId="0" borderId="0" xfId="64" applyFont="1">
      <alignment/>
      <protection/>
    </xf>
    <xf numFmtId="209" fontId="0" fillId="0" borderId="0" xfId="64" applyNumberFormat="1" applyBorder="1">
      <alignment/>
      <protection/>
    </xf>
    <xf numFmtId="209" fontId="0" fillId="0" borderId="1" xfId="64" applyNumberFormat="1" applyBorder="1">
      <alignment/>
      <protection/>
    </xf>
    <xf numFmtId="209" fontId="0" fillId="0" borderId="25" xfId="64" applyNumberFormat="1" applyBorder="1">
      <alignment/>
      <protection/>
    </xf>
    <xf numFmtId="206" fontId="0" fillId="0" borderId="1" xfId="64" applyNumberFormat="1" applyFill="1" applyBorder="1">
      <alignment/>
      <protection/>
    </xf>
    <xf numFmtId="206" fontId="0" fillId="0" borderId="1" xfId="64" applyNumberFormat="1" applyBorder="1">
      <alignment/>
      <protection/>
    </xf>
    <xf numFmtId="208" fontId="0" fillId="0" borderId="25" xfId="64" applyNumberFormat="1" applyBorder="1" applyAlignment="1">
      <alignment horizontal="right"/>
      <protection/>
    </xf>
    <xf numFmtId="0" fontId="3" fillId="0" borderId="0" xfId="75" applyFont="1" applyBorder="1" applyAlignment="1">
      <alignment wrapText="1"/>
      <protection/>
    </xf>
    <xf numFmtId="0" fontId="0" fillId="0" borderId="0" xfId="64" applyBorder="1" applyAlignment="1">
      <alignment horizontal="center"/>
      <protection/>
    </xf>
    <xf numFmtId="0" fontId="0" fillId="0" borderId="1" xfId="64" applyBorder="1" applyAlignment="1">
      <alignment horizontal="center"/>
      <protection/>
    </xf>
    <xf numFmtId="181" fontId="0" fillId="0" borderId="25" xfId="22" applyNumberFormat="1" applyBorder="1" applyAlignment="1">
      <alignment/>
      <protection/>
    </xf>
    <xf numFmtId="0" fontId="3" fillId="0" borderId="1" xfId="75" applyFont="1" applyBorder="1" applyAlignment="1">
      <alignment horizontal="left" wrapText="1"/>
      <protection/>
    </xf>
    <xf numFmtId="0" fontId="3" fillId="0" borderId="18" xfId="64" applyFont="1" applyBorder="1" applyAlignment="1">
      <alignment horizontal="center"/>
      <protection/>
    </xf>
    <xf numFmtId="0" fontId="3" fillId="0" borderId="13" xfId="64" applyFont="1" applyBorder="1" applyAlignment="1">
      <alignment horizontal="center"/>
      <protection/>
    </xf>
    <xf numFmtId="0" fontId="3" fillId="0" borderId="11" xfId="64" applyFont="1" applyBorder="1" applyAlignment="1">
      <alignment horizontal="center"/>
      <protection/>
    </xf>
    <xf numFmtId="0" fontId="3" fillId="0" borderId="24" xfId="54" applyFont="1" applyBorder="1" applyAlignment="1">
      <alignment horizontal="center"/>
      <protection/>
    </xf>
    <xf numFmtId="0" fontId="0" fillId="0" borderId="16" xfId="64" applyBorder="1" applyAlignment="1">
      <alignment horizontal="centerContinuous" vertical="center"/>
      <protection/>
    </xf>
    <xf numFmtId="0" fontId="0" fillId="0" borderId="20" xfId="64" applyBorder="1" applyAlignment="1">
      <alignment horizontal="centerContinuous" vertical="center"/>
      <protection/>
    </xf>
    <xf numFmtId="0" fontId="3" fillId="0" borderId="29" xfId="64" applyFont="1" applyBorder="1" applyAlignment="1">
      <alignment horizontal="centerContinuous" vertical="center"/>
      <protection/>
    </xf>
    <xf numFmtId="0" fontId="0" fillId="0" borderId="30" xfId="64" applyBorder="1">
      <alignment/>
      <protection/>
    </xf>
    <xf numFmtId="181" fontId="0" fillId="0" borderId="0" xfId="22" applyNumberFormat="1" applyFont="1" applyBorder="1" applyAlignment="1">
      <alignment/>
      <protection/>
    </xf>
    <xf numFmtId="181" fontId="0" fillId="0" borderId="1" xfId="22" applyNumberFormat="1" applyFont="1" applyBorder="1" applyAlignment="1">
      <alignment horizontal="left"/>
      <protection/>
    </xf>
    <xf numFmtId="49" fontId="9" fillId="0" borderId="0" xfId="51" applyNumberFormat="1" applyFont="1">
      <alignment/>
      <protection/>
    </xf>
    <xf numFmtId="188" fontId="0" fillId="0" borderId="0" xfId="0" applyNumberFormat="1" applyBorder="1" applyAlignment="1">
      <alignment horizontal="right"/>
    </xf>
    <xf numFmtId="184" fontId="0" fillId="0" borderId="0" xfId="0" applyNumberFormat="1" applyBorder="1" applyAlignment="1">
      <alignment horizontal="right"/>
    </xf>
    <xf numFmtId="210" fontId="0" fillId="0" borderId="0" xfId="0" applyNumberFormat="1" applyBorder="1" applyAlignment="1">
      <alignment/>
    </xf>
    <xf numFmtId="188" fontId="0" fillId="0" borderId="14" xfId="0" applyNumberFormat="1" applyBorder="1" applyAlignment="1">
      <alignment horizontal="right"/>
    </xf>
    <xf numFmtId="188" fontId="0" fillId="0" borderId="11" xfId="0" applyNumberFormat="1" applyBorder="1" applyAlignment="1">
      <alignment horizontal="right"/>
    </xf>
    <xf numFmtId="184" fontId="0" fillId="0" borderId="11" xfId="0" applyNumberFormat="1" applyBorder="1" applyAlignment="1">
      <alignment horizontal="right"/>
    </xf>
    <xf numFmtId="210" fontId="0" fillId="0" borderId="11" xfId="0" applyNumberFormat="1" applyBorder="1" applyAlignment="1">
      <alignment/>
    </xf>
    <xf numFmtId="188" fontId="0" fillId="0" borderId="0" xfId="0" applyNumberFormat="1" applyFont="1" applyFill="1" applyAlignment="1">
      <alignment horizontal="right"/>
    </xf>
    <xf numFmtId="211" fontId="0" fillId="0" borderId="1" xfId="0" applyNumberFormat="1" applyFill="1" applyBorder="1" applyAlignment="1">
      <alignment/>
    </xf>
    <xf numFmtId="185" fontId="0" fillId="0" borderId="1" xfId="0" applyNumberFormat="1" applyFont="1" applyFill="1" applyBorder="1" applyAlignment="1">
      <alignment horizontal="right"/>
    </xf>
    <xf numFmtId="188" fontId="0" fillId="0" borderId="1" xfId="0" applyNumberFormat="1" applyFont="1" applyFill="1" applyBorder="1" applyAlignment="1">
      <alignment horizontal="right"/>
    </xf>
    <xf numFmtId="212" fontId="0" fillId="0" borderId="1" xfId="0" applyNumberFormat="1" applyFill="1" applyBorder="1" applyAlignment="1">
      <alignment/>
    </xf>
    <xf numFmtId="212" fontId="0" fillId="0" borderId="1" xfId="0" applyNumberFormat="1" applyBorder="1" applyAlignment="1">
      <alignment/>
    </xf>
    <xf numFmtId="212" fontId="0" fillId="0" borderId="0" xfId="0" applyNumberFormat="1" applyFill="1" applyAlignment="1">
      <alignment/>
    </xf>
    <xf numFmtId="211" fontId="0" fillId="0" borderId="1" xfId="0" applyNumberFormat="1" applyBorder="1" applyAlignment="1">
      <alignment/>
    </xf>
    <xf numFmtId="188" fontId="0" fillId="0" borderId="1" xfId="0" applyNumberFormat="1" applyBorder="1" applyAlignment="1">
      <alignment horizontal="right"/>
    </xf>
    <xf numFmtId="0" fontId="0" fillId="0" borderId="1" xfId="0" applyFont="1" applyBorder="1" applyAlignment="1">
      <alignment horizontal="center"/>
    </xf>
    <xf numFmtId="212" fontId="0" fillId="0" borderId="0" xfId="0" applyNumberFormat="1" applyAlignment="1">
      <alignment/>
    </xf>
    <xf numFmtId="185" fontId="0" fillId="0" borderId="1" xfId="0" applyNumberFormat="1" applyFont="1" applyBorder="1" applyAlignment="1">
      <alignment horizontal="right"/>
    </xf>
    <xf numFmtId="16" fontId="0" fillId="0" borderId="1" xfId="0" applyNumberFormat="1" applyBorder="1" applyAlignment="1">
      <alignment/>
    </xf>
    <xf numFmtId="0" fontId="3" fillId="0" borderId="18" xfId="54" applyBorder="1" applyAlignment="1">
      <alignment horizontal="center" vertical="center" wrapText="1"/>
      <protection/>
    </xf>
    <xf numFmtId="0" fontId="2" fillId="0" borderId="0" xfId="0" applyFont="1" applyAlignment="1">
      <alignment/>
    </xf>
    <xf numFmtId="0" fontId="0" fillId="0" borderId="0" xfId="0" applyNumberFormat="1" applyAlignment="1">
      <alignment/>
    </xf>
    <xf numFmtId="0" fontId="2" fillId="0" borderId="0" xfId="0" applyNumberFormat="1" applyFont="1" applyAlignment="1">
      <alignment/>
    </xf>
    <xf numFmtId="164" fontId="2" fillId="0" borderId="0" xfId="0" applyNumberFormat="1" applyFont="1" applyAlignment="1">
      <alignment/>
    </xf>
    <xf numFmtId="0" fontId="0" fillId="0" borderId="19" xfId="54" applyFont="1" applyBorder="1" applyAlignment="1">
      <alignment horizontal="center" vertical="center" wrapText="1"/>
      <protection/>
    </xf>
    <xf numFmtId="0" fontId="0" fillId="0" borderId="15" xfId="54" applyFont="1" applyBorder="1" applyAlignment="1">
      <alignment horizontal="center" vertical="center" wrapText="1"/>
      <protection/>
    </xf>
    <xf numFmtId="0" fontId="0" fillId="0" borderId="15" xfId="0" applyBorder="1" applyAlignment="1">
      <alignment/>
    </xf>
    <xf numFmtId="213" fontId="0" fillId="0" borderId="0" xfId="0" applyNumberFormat="1" applyAlignment="1">
      <alignment/>
    </xf>
    <xf numFmtId="213" fontId="0" fillId="0" borderId="1" xfId="0" applyNumberFormat="1" applyBorder="1" applyAlignment="1">
      <alignment/>
    </xf>
    <xf numFmtId="213" fontId="0" fillId="0" borderId="1" xfId="0" applyNumberFormat="1" applyBorder="1" applyAlignment="1">
      <alignment horizontal="right"/>
    </xf>
    <xf numFmtId="0" fontId="0" fillId="0" borderId="15" xfId="54" applyNumberFormat="1" applyFont="1" applyBorder="1" applyAlignment="1">
      <alignment horizontal="center" vertical="center" wrapText="1"/>
      <protection/>
    </xf>
    <xf numFmtId="0" fontId="0" fillId="0" borderId="21" xfId="0" applyBorder="1" applyAlignment="1">
      <alignment/>
    </xf>
    <xf numFmtId="0" fontId="0" fillId="0" borderId="18" xfId="54" applyNumberFormat="1" applyFont="1" applyBorder="1" applyAlignment="1" quotePrefix="1">
      <alignment horizontal="center" vertical="center" wrapText="1"/>
      <protection/>
    </xf>
    <xf numFmtId="0" fontId="0" fillId="0" borderId="18" xfId="54" applyFont="1" applyBorder="1" applyAlignment="1">
      <alignment horizontal="center" vertical="center" wrapText="1"/>
      <protection/>
    </xf>
    <xf numFmtId="0" fontId="0" fillId="0" borderId="1" xfId="54" applyFont="1" applyBorder="1" applyAlignment="1">
      <alignment horizontal="centerContinuous" vertical="center" wrapText="1"/>
      <protection/>
    </xf>
    <xf numFmtId="0" fontId="3" fillId="0" borderId="0" xfId="54" applyAlignment="1">
      <alignment horizontal="center" wrapText="1"/>
      <protection/>
    </xf>
    <xf numFmtId="0" fontId="3" fillId="0" borderId="31" xfId="54" applyFont="1" applyBorder="1" applyAlignment="1">
      <alignment horizontal="centerContinuous" vertical="center"/>
      <protection/>
    </xf>
    <xf numFmtId="0" fontId="3" fillId="0" borderId="21" xfId="54" applyFont="1" applyBorder="1" applyAlignment="1">
      <alignment horizontal="centerContinuous" vertical="center"/>
      <protection/>
    </xf>
    <xf numFmtId="0" fontId="3" fillId="0" borderId="21" xfId="54" applyFont="1" applyBorder="1" applyAlignment="1">
      <alignment horizontal="center" vertical="center"/>
      <protection/>
    </xf>
    <xf numFmtId="0" fontId="3" fillId="0" borderId="21" xfId="0" applyFont="1" applyBorder="1" applyAlignment="1">
      <alignment horizontal="center" vertical="center" wrapText="1"/>
    </xf>
    <xf numFmtId="0" fontId="3" fillId="0" borderId="21" xfId="54" applyFont="1" applyBorder="1" applyAlignment="1">
      <alignment horizontal="center" vertical="center" wrapText="1"/>
      <protection/>
    </xf>
    <xf numFmtId="0" fontId="3" fillId="0" borderId="31" xfId="54" applyFont="1" applyBorder="1" applyAlignment="1">
      <alignment horizontal="center" vertical="center" wrapText="1"/>
      <protection/>
    </xf>
    <xf numFmtId="0" fontId="3" fillId="0" borderId="16" xfId="54" applyFont="1" applyBorder="1" applyAlignment="1">
      <alignment horizontal="center" vertical="center"/>
      <protection/>
    </xf>
    <xf numFmtId="0" fontId="3" fillId="0" borderId="20" xfId="0" applyFont="1" applyBorder="1" applyAlignment="1">
      <alignment horizontal="center" vertical="center" wrapText="1"/>
    </xf>
    <xf numFmtId="0" fontId="3" fillId="0" borderId="16" xfId="54" applyFont="1" applyBorder="1" applyAlignment="1">
      <alignment horizontal="center" vertical="center" wrapText="1"/>
      <protection/>
    </xf>
    <xf numFmtId="0" fontId="3" fillId="0" borderId="27" xfId="54" applyFont="1" applyBorder="1" applyAlignment="1">
      <alignment horizontal="center" vertical="center" wrapText="1"/>
      <protection/>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centerContinuous" wrapText="1"/>
    </xf>
    <xf numFmtId="0" fontId="0" fillId="0" borderId="32" xfId="0" applyBorder="1" applyAlignment="1">
      <alignment/>
    </xf>
    <xf numFmtId="181" fontId="0" fillId="0" borderId="11" xfId="0" applyNumberFormat="1" applyBorder="1" applyAlignment="1">
      <alignment/>
    </xf>
    <xf numFmtId="181" fontId="0" fillId="0" borderId="33" xfId="0" applyNumberFormat="1" applyBorder="1" applyAlignment="1">
      <alignment/>
    </xf>
    <xf numFmtId="214" fontId="0" fillId="0" borderId="0" xfId="54" applyNumberFormat="1" applyFont="1" applyBorder="1" applyAlignment="1">
      <alignment horizontal="right" vertical="center"/>
      <protection/>
    </xf>
    <xf numFmtId="214" fontId="0" fillId="0" borderId="15" xfId="54" applyNumberFormat="1" applyFont="1" applyBorder="1" applyAlignment="1">
      <alignment horizontal="right" vertical="center"/>
      <protection/>
    </xf>
    <xf numFmtId="210" fontId="0" fillId="0" borderId="19" xfId="0" applyNumberFormat="1" applyBorder="1" applyAlignment="1">
      <alignment horizontal="right"/>
    </xf>
    <xf numFmtId="215" fontId="0" fillId="0" borderId="15" xfId="54" applyNumberFormat="1" applyFont="1" applyBorder="1" applyAlignment="1">
      <alignment horizontal="right" vertical="center"/>
      <protection/>
    </xf>
    <xf numFmtId="188" fontId="0" fillId="0" borderId="19" xfId="54" applyNumberFormat="1" applyFont="1" applyBorder="1" applyAlignment="1">
      <alignment horizontal="right" vertical="center"/>
      <protection/>
    </xf>
    <xf numFmtId="210" fontId="0" fillId="0" borderId="19" xfId="54" applyNumberFormat="1" applyFont="1" applyBorder="1" applyAlignment="1">
      <alignment horizontal="right" vertical="center" wrapText="1"/>
      <protection/>
    </xf>
    <xf numFmtId="0" fontId="3" fillId="0" borderId="17" xfId="54" applyFont="1" applyBorder="1" applyAlignment="1">
      <alignment horizontal="centerContinuous" vertical="center"/>
      <protection/>
    </xf>
    <xf numFmtId="0" fontId="3" fillId="0" borderId="34" xfId="54" applyFont="1" applyBorder="1" applyAlignment="1">
      <alignment horizontal="center" vertical="center"/>
      <protection/>
    </xf>
    <xf numFmtId="0" fontId="3" fillId="0" borderId="17" xfId="0" applyFont="1" applyBorder="1" applyAlignment="1">
      <alignment horizontal="center" vertical="center" wrapText="1"/>
    </xf>
    <xf numFmtId="0" fontId="3" fillId="0" borderId="16" xfId="54" applyFont="1" applyBorder="1" applyAlignment="1">
      <alignment horizontal="centerContinuous" vertical="center"/>
      <protection/>
    </xf>
    <xf numFmtId="0" fontId="3" fillId="0" borderId="29" xfId="54" applyFont="1" applyBorder="1" applyAlignment="1">
      <alignment horizontal="center" vertical="center"/>
      <protection/>
    </xf>
    <xf numFmtId="0" fontId="3" fillId="0" borderId="16" xfId="0" applyFont="1" applyBorder="1" applyAlignment="1">
      <alignment horizontal="center" vertical="center" wrapText="1"/>
    </xf>
    <xf numFmtId="0" fontId="2" fillId="0" borderId="0" xfId="51" applyNumberFormat="1" applyFont="1">
      <alignment/>
      <protection/>
    </xf>
    <xf numFmtId="179" fontId="0" fillId="0" borderId="19" xfId="0" applyNumberFormat="1" applyFill="1" applyBorder="1" applyAlignment="1">
      <alignment horizontal="right"/>
    </xf>
    <xf numFmtId="177" fontId="0" fillId="0" borderId="19" xfId="0" applyNumberFormat="1" applyBorder="1" applyAlignment="1">
      <alignment/>
    </xf>
    <xf numFmtId="179" fontId="0" fillId="0" borderId="19" xfId="0" applyNumberFormat="1" applyBorder="1" applyAlignment="1">
      <alignment horizontal="right"/>
    </xf>
    <xf numFmtId="0" fontId="5" fillId="0" borderId="1" xfId="15" applyNumberFormat="1" applyFont="1" applyBorder="1">
      <alignment/>
      <protection/>
    </xf>
    <xf numFmtId="177" fontId="0" fillId="0" borderId="19" xfId="0" applyNumberFormat="1" applyFill="1" applyBorder="1" applyAlignment="1">
      <alignment/>
    </xf>
    <xf numFmtId="0" fontId="5" fillId="0" borderId="1" xfId="15" applyNumberFormat="1" applyFont="1" applyFill="1" applyBorder="1">
      <alignment/>
      <protection/>
    </xf>
    <xf numFmtId="216" fontId="5" fillId="0" borderId="1" xfId="15" applyNumberFormat="1" applyFont="1" applyBorder="1">
      <alignment/>
      <protection/>
    </xf>
    <xf numFmtId="0" fontId="3" fillId="0" borderId="16" xfId="54" applyFont="1" applyFill="1" applyBorder="1" applyAlignment="1">
      <alignment horizontal="center" vertical="center" wrapText="1"/>
      <protection/>
    </xf>
    <xf numFmtId="0" fontId="3" fillId="0" borderId="27" xfId="54" applyBorder="1" applyAlignment="1">
      <alignment horizontal="center" vertical="center" wrapText="1"/>
      <protection/>
    </xf>
    <xf numFmtId="49" fontId="2" fillId="0" borderId="0" xfId="51" applyNumberFormat="1" applyFont="1" applyAlignment="1" quotePrefix="1">
      <alignment horizontal="left"/>
      <protection/>
    </xf>
    <xf numFmtId="173" fontId="0" fillId="0" borderId="19" xfId="0" applyNumberFormat="1" applyFont="1" applyFill="1" applyBorder="1" applyAlignment="1" quotePrefix="1">
      <alignment horizontal="right"/>
    </xf>
    <xf numFmtId="184" fontId="0" fillId="0" borderId="0" xfId="0" applyNumberFormat="1" applyFont="1" applyFill="1" applyAlignment="1" quotePrefix="1">
      <alignment horizontal="right"/>
    </xf>
    <xf numFmtId="187" fontId="0" fillId="0" borderId="15" xfId="0" applyNumberFormat="1" applyFont="1" applyFill="1" applyBorder="1" applyAlignment="1">
      <alignment horizontal="right"/>
    </xf>
    <xf numFmtId="217" fontId="0" fillId="0" borderId="1" xfId="0" applyNumberFormat="1" applyBorder="1" applyAlignment="1">
      <alignment horizontal="right"/>
    </xf>
    <xf numFmtId="1" fontId="0" fillId="0" borderId="1" xfId="0" applyNumberFormat="1" applyFill="1" applyBorder="1" applyAlignment="1">
      <alignment horizontal="center"/>
    </xf>
    <xf numFmtId="184" fontId="0" fillId="0" borderId="1" xfId="0" applyNumberFormat="1" applyFont="1" applyFill="1" applyBorder="1" applyAlignment="1" quotePrefix="1">
      <alignment horizontal="right"/>
    </xf>
    <xf numFmtId="184" fontId="0" fillId="0" borderId="15" xfId="0" applyNumberFormat="1" applyBorder="1" applyAlignment="1">
      <alignment horizontal="right"/>
    </xf>
    <xf numFmtId="174" fontId="0" fillId="0" borderId="1" xfId="0" applyNumberFormat="1" applyFont="1" applyFill="1" applyBorder="1" applyAlignment="1">
      <alignment horizontal="right"/>
    </xf>
    <xf numFmtId="167" fontId="0" fillId="0" borderId="19" xfId="0" applyNumberFormat="1" applyFill="1" applyBorder="1" applyAlignment="1">
      <alignment/>
    </xf>
    <xf numFmtId="210" fontId="0" fillId="0" borderId="0" xfId="0" applyNumberFormat="1" applyFill="1" applyAlignment="1">
      <alignment/>
    </xf>
    <xf numFmtId="217" fontId="0" fillId="0" borderId="1" xfId="0" applyNumberFormat="1" applyFill="1" applyBorder="1" applyAlignment="1">
      <alignment horizontal="right"/>
    </xf>
    <xf numFmtId="184" fontId="0" fillId="0" borderId="1" xfId="0" applyNumberFormat="1" applyFill="1" applyBorder="1" applyAlignment="1" quotePrefix="1">
      <alignment horizontal="right"/>
    </xf>
    <xf numFmtId="167" fontId="0" fillId="0" borderId="19" xfId="0" applyNumberFormat="1" applyBorder="1" applyAlignment="1">
      <alignment/>
    </xf>
    <xf numFmtId="210" fontId="0" fillId="0" borderId="0" xfId="0" applyNumberFormat="1" applyAlignment="1">
      <alignment/>
    </xf>
    <xf numFmtId="1" fontId="0" fillId="0" borderId="1" xfId="0" applyNumberFormat="1" applyBorder="1" applyAlignment="1">
      <alignment horizontal="center"/>
    </xf>
    <xf numFmtId="184" fontId="0" fillId="0" borderId="1" xfId="0" applyNumberFormat="1" applyBorder="1" applyAlignment="1" quotePrefix="1">
      <alignment horizontal="right"/>
    </xf>
    <xf numFmtId="210" fontId="0" fillId="0" borderId="1" xfId="0" applyNumberFormat="1" applyBorder="1" applyAlignment="1">
      <alignment horizontal="right"/>
    </xf>
    <xf numFmtId="0" fontId="10" fillId="0" borderId="28" xfId="54" applyFont="1" applyBorder="1">
      <alignment horizontal="center" wrapText="1"/>
      <protection/>
    </xf>
    <xf numFmtId="0" fontId="10" fillId="0" borderId="35" xfId="54" applyFont="1" applyBorder="1">
      <alignment horizontal="center" wrapText="1"/>
      <protection/>
    </xf>
    <xf numFmtId="0" fontId="10" fillId="0" borderId="36" xfId="54" applyFont="1" applyBorder="1">
      <alignment horizontal="center" wrapText="1"/>
      <protection/>
    </xf>
    <xf numFmtId="0" fontId="3" fillId="0" borderId="18" xfId="54" applyBorder="1">
      <alignment horizontal="center" wrapText="1"/>
      <protection/>
    </xf>
    <xf numFmtId="0" fontId="3" fillId="0" borderId="18" xfId="54" applyFont="1" applyBorder="1">
      <alignment horizontal="center" wrapText="1"/>
      <protection/>
    </xf>
    <xf numFmtId="0" fontId="3" fillId="0" borderId="14" xfId="54" applyBorder="1">
      <alignment horizontal="center" wrapText="1"/>
      <protection/>
    </xf>
    <xf numFmtId="0" fontId="3" fillId="0" borderId="35" xfId="54" applyBorder="1" applyAlignment="1">
      <alignment horizontal="centerContinuous" vertical="center" wrapText="1"/>
      <protection/>
    </xf>
    <xf numFmtId="0" fontId="3" fillId="0" borderId="28" xfId="54" applyFont="1" applyBorder="1" applyAlignment="1">
      <alignment horizontal="centerContinuous" vertical="center" wrapText="1"/>
      <protection/>
    </xf>
    <xf numFmtId="0" fontId="3" fillId="0" borderId="19" xfId="54" applyBorder="1" applyAlignment="1">
      <alignment horizontal="center" vertical="center" wrapText="1"/>
      <protection/>
    </xf>
    <xf numFmtId="0" fontId="3" fillId="0" borderId="37" xfId="54" applyBorder="1" applyAlignment="1">
      <alignment horizontal="centerContinuous" vertical="center" wrapText="1"/>
      <protection/>
    </xf>
    <xf numFmtId="0" fontId="3" fillId="0" borderId="16" xfId="54" applyBorder="1" applyAlignment="1">
      <alignment horizontal="centerContinuous" vertical="center" wrapText="1"/>
      <protection/>
    </xf>
    <xf numFmtId="0" fontId="0" fillId="0" borderId="0" xfId="0" applyFont="1" applyAlignment="1">
      <alignment horizontal="centerContinuous" wrapText="1"/>
    </xf>
    <xf numFmtId="0" fontId="0" fillId="0" borderId="0" xfId="65">
      <alignment/>
      <protection/>
    </xf>
    <xf numFmtId="49" fontId="2" fillId="0" borderId="0" xfId="52" applyNumberFormat="1" applyFont="1">
      <alignment/>
      <protection/>
    </xf>
    <xf numFmtId="164" fontId="2" fillId="0" borderId="0" xfId="52" applyFont="1">
      <alignment/>
      <protection/>
    </xf>
    <xf numFmtId="164" fontId="2" fillId="0" borderId="0" xfId="52">
      <alignment/>
      <protection/>
    </xf>
    <xf numFmtId="3" fontId="0" fillId="0" borderId="14" xfId="65" applyNumberFormat="1" applyFill="1" applyBorder="1" applyAlignment="1">
      <alignment horizontal="center"/>
      <protection/>
    </xf>
    <xf numFmtId="3" fontId="0" fillId="0" borderId="11" xfId="65" applyNumberFormat="1" applyFill="1" applyBorder="1" applyAlignment="1">
      <alignment horizontal="center"/>
      <protection/>
    </xf>
    <xf numFmtId="170" fontId="0" fillId="0" borderId="11" xfId="65" applyNumberFormat="1" applyFill="1" applyBorder="1">
      <alignment/>
      <protection/>
    </xf>
    <xf numFmtId="187" fontId="0" fillId="0" borderId="11" xfId="65" applyNumberFormat="1" applyFill="1" applyBorder="1">
      <alignment/>
      <protection/>
    </xf>
    <xf numFmtId="168" fontId="0" fillId="0" borderId="11" xfId="65" applyNumberFormat="1" applyFill="1" applyBorder="1">
      <alignment/>
      <protection/>
    </xf>
    <xf numFmtId="0" fontId="0" fillId="0" borderId="11" xfId="65" applyFill="1" applyBorder="1" applyAlignment="1">
      <alignment horizontal="left"/>
      <protection/>
    </xf>
    <xf numFmtId="3" fontId="0" fillId="0" borderId="0" xfId="65" applyNumberFormat="1" applyFill="1" applyAlignment="1">
      <alignment horizontal="center"/>
      <protection/>
    </xf>
    <xf numFmtId="3" fontId="0" fillId="0" borderId="1" xfId="65" applyNumberFormat="1" applyFill="1" applyBorder="1" applyAlignment="1">
      <alignment horizontal="center"/>
      <protection/>
    </xf>
    <xf numFmtId="170" fontId="0" fillId="0" borderId="1" xfId="65" applyNumberFormat="1" applyFill="1" applyBorder="1">
      <alignment/>
      <protection/>
    </xf>
    <xf numFmtId="187" fontId="0" fillId="0" borderId="1" xfId="65" applyNumberFormat="1" applyFill="1" applyBorder="1">
      <alignment/>
      <protection/>
    </xf>
    <xf numFmtId="168" fontId="0" fillId="0" borderId="1" xfId="65" applyNumberFormat="1" applyFill="1" applyBorder="1">
      <alignment/>
      <protection/>
    </xf>
    <xf numFmtId="0" fontId="0" fillId="0" borderId="1" xfId="65" applyFill="1" applyBorder="1" applyAlignment="1">
      <alignment horizontal="left"/>
      <protection/>
    </xf>
    <xf numFmtId="3" fontId="0" fillId="0" borderId="0" xfId="65" applyNumberFormat="1" applyAlignment="1">
      <alignment horizontal="center"/>
      <protection/>
    </xf>
    <xf numFmtId="3" fontId="0" fillId="0" borderId="1" xfId="65" applyNumberFormat="1" applyBorder="1" applyAlignment="1">
      <alignment horizontal="center"/>
      <protection/>
    </xf>
    <xf numFmtId="170" fontId="0" fillId="0" borderId="1" xfId="65" applyNumberFormat="1" applyBorder="1">
      <alignment/>
      <protection/>
    </xf>
    <xf numFmtId="187" fontId="0" fillId="0" borderId="1" xfId="65" applyNumberFormat="1" applyBorder="1">
      <alignment/>
      <protection/>
    </xf>
    <xf numFmtId="168" fontId="0" fillId="0" borderId="1" xfId="65" applyNumberFormat="1" applyBorder="1">
      <alignment/>
      <protection/>
    </xf>
    <xf numFmtId="0" fontId="0" fillId="0" borderId="1" xfId="65" applyBorder="1" applyAlignment="1">
      <alignment horizontal="left"/>
      <protection/>
    </xf>
    <xf numFmtId="0" fontId="0" fillId="0" borderId="1" xfId="65" applyBorder="1">
      <alignment/>
      <protection/>
    </xf>
    <xf numFmtId="0" fontId="3" fillId="0" borderId="15" xfId="54" applyBorder="1">
      <alignment horizontal="center" wrapText="1"/>
      <protection/>
    </xf>
    <xf numFmtId="0" fontId="3" fillId="0" borderId="18" xfId="54" applyBorder="1" applyAlignment="1">
      <alignment horizontal="centerContinuous" wrapText="1"/>
      <protection/>
    </xf>
    <xf numFmtId="0" fontId="3" fillId="0" borderId="14" xfId="54" applyBorder="1" applyAlignment="1">
      <alignment horizontal="centerContinuous" wrapText="1"/>
      <protection/>
    </xf>
    <xf numFmtId="0" fontId="4" fillId="0" borderId="0" xfId="76">
      <alignment wrapText="1"/>
      <protection/>
    </xf>
    <xf numFmtId="0" fontId="4" fillId="0" borderId="12" xfId="76" applyBorder="1">
      <alignment wrapText="1"/>
      <protection/>
    </xf>
    <xf numFmtId="0" fontId="4" fillId="0" borderId="0" xfId="76" applyAlignment="1">
      <alignment horizontal="centerContinuous" wrapText="1"/>
      <protection/>
    </xf>
    <xf numFmtId="0" fontId="4" fillId="0" borderId="0" xfId="76" applyFont="1" applyAlignment="1">
      <alignment horizontal="centerContinuous" wrapText="1"/>
      <protection/>
    </xf>
    <xf numFmtId="0" fontId="12" fillId="0" borderId="0" xfId="71" applyNumberFormat="1" applyFont="1" applyAlignment="1" quotePrefix="1">
      <alignment wrapText="1"/>
      <protection/>
    </xf>
    <xf numFmtId="0" fontId="13" fillId="0" borderId="0" xfId="69" applyNumberFormat="1" applyFont="1" applyFill="1">
      <alignment/>
      <protection/>
    </xf>
    <xf numFmtId="0" fontId="15" fillId="0" borderId="0" xfId="60" applyNumberFormat="1" applyFont="1" applyAlignment="1">
      <alignment wrapText="1"/>
    </xf>
    <xf numFmtId="0" fontId="15" fillId="0" borderId="38" xfId="60" applyNumberFormat="1" applyFont="1" applyBorder="1" applyAlignment="1" quotePrefix="1">
      <alignment vertical="top"/>
    </xf>
    <xf numFmtId="0" fontId="16" fillId="0" borderId="38" xfId="70" applyNumberFormat="1" applyFont="1" applyBorder="1" applyAlignment="1" quotePrefix="1">
      <alignment wrapText="1"/>
      <protection/>
    </xf>
    <xf numFmtId="0" fontId="17" fillId="0" borderId="0" xfId="65" applyFont="1">
      <alignment/>
      <protection/>
    </xf>
    <xf numFmtId="0" fontId="2" fillId="0" borderId="0" xfId="65" applyFont="1">
      <alignment/>
      <protection/>
    </xf>
    <xf numFmtId="0" fontId="18" fillId="0" borderId="0" xfId="65" applyFont="1" applyAlignment="1">
      <alignment horizontal="center"/>
      <protection/>
    </xf>
    <xf numFmtId="0" fontId="16" fillId="0" borderId="0" xfId="65" applyFont="1">
      <alignment/>
      <protection/>
    </xf>
    <xf numFmtId="0" fontId="19" fillId="0" borderId="0" xfId="68" applyFont="1" applyAlignment="1">
      <alignment wrapText="1"/>
      <protection/>
    </xf>
    <xf numFmtId="0" fontId="3" fillId="0" borderId="39" xfId="54" applyFont="1" applyBorder="1" applyAlignment="1">
      <alignment horizontal="center" wrapText="1"/>
      <protection/>
    </xf>
    <xf numFmtId="0" fontId="0" fillId="0" borderId="11" xfId="64" applyBorder="1" applyAlignment="1">
      <alignment horizontal="center" wrapText="1"/>
      <protection/>
    </xf>
    <xf numFmtId="0" fontId="4" fillId="0" borderId="0" xfId="75" applyFont="1" applyAlignment="1">
      <alignment horizontal="center" wrapText="1"/>
      <protection/>
    </xf>
    <xf numFmtId="0" fontId="0" fillId="0" borderId="0" xfId="0" applyAlignment="1">
      <alignment horizontal="center" wrapText="1"/>
    </xf>
  </cellXfs>
  <cellStyles count="68">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urrency" xfId="47"/>
    <cellStyle name="Currency [0]" xfId="48"/>
    <cellStyle name="Explanatory Text" xfId="49"/>
    <cellStyle name="Followed Hyperlink" xfId="50"/>
    <cellStyle name="FOOTNOTE" xfId="51"/>
    <cellStyle name="FOOTNOTE 2" xfId="52"/>
    <cellStyle name="Good" xfId="53"/>
    <cellStyle name="HEADING" xfId="54"/>
    <cellStyle name="Heading 1" xfId="55"/>
    <cellStyle name="Heading 2" xfId="56"/>
    <cellStyle name="Heading 3" xfId="57"/>
    <cellStyle name="Heading 4" xfId="58"/>
    <cellStyle name="Hyperlink" xfId="59"/>
    <cellStyle name="Hyperlink_Section16_title" xfId="60"/>
    <cellStyle name="Input" xfId="61"/>
    <cellStyle name="Linked Cell" xfId="62"/>
    <cellStyle name="Neutral" xfId="63"/>
    <cellStyle name="Normal 2" xfId="64"/>
    <cellStyle name="Normal 2 2" xfId="65"/>
    <cellStyle name="Normal 4" xfId="66"/>
    <cellStyle name="Normal 4 2" xfId="67"/>
    <cellStyle name="Normal 5_Section16" xfId="68"/>
    <cellStyle name="Normal_last year excel compiled sec02_a276" xfId="69"/>
    <cellStyle name="Normal_Revised title_8_4_04" xfId="70"/>
    <cellStyle name="Normal_Section 2 Titles" xfId="71"/>
    <cellStyle name="Note" xfId="72"/>
    <cellStyle name="Output" xfId="73"/>
    <cellStyle name="Percent" xfId="74"/>
    <cellStyle name="TITLE" xfId="75"/>
    <cellStyle name="TITLE 2" xfId="76"/>
    <cellStyle name="TITLE 3" xfId="77"/>
    <cellStyle name="TITLE 4" xfId="78"/>
    <cellStyle name="TITLE 5"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awaii.gov/dbedt/info/economic/databook/db2008/Group%20EXCEL%20narratives%202008_as%20of%207_27_0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hawaii.gov/QTAX\ANewSystem\Q011Files\Comps\Alabama\ALQ011compworkshee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R:\DB%202007%20FINAL\group%20files%20-%20Final%20Excel\Section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Users\DavidF\Desktop\Data%20Book%20Files\TammyFil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DB%202007%20FINAL\group%20files%20-%20Final%20Excel\Section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hawaii.gov/dbedt/info/economic/databook/db2006/section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NaomiA\My%20Documents\DB2008\letter\tables%20to%20send%20by%20EMAI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hawaii.gov/dbedt/info/economic/databook/db2006/section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7"/>
      <sheetName val="18"/>
      <sheetName val="19"/>
      <sheetName val="21"/>
      <sheetName val="22"/>
      <sheetName val="24"/>
      <sheetName val="20"/>
      <sheetName val="2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MP"/>
      <sheetName val="DATA-enter data here first"/>
      <sheetName val="Sheet3"/>
    </sheetNames>
    <sheetDataSet>
      <sheetData sheetId="1">
        <row r="73">
          <cell r="B73">
            <v>726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Narrative"/>
      <sheetName val="20.01"/>
      <sheetName val="20.02"/>
      <sheetName val="20.03"/>
      <sheetName val="20.04"/>
      <sheetName val="20.05"/>
      <sheetName val="20.06"/>
      <sheetName val="20.07"/>
      <sheetName val="20.08"/>
      <sheetName val="20.09"/>
      <sheetName val="20.10"/>
      <sheetName val="20.11"/>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dd-Remove Adresses "/>
      <sheetName val="3.30"/>
      <sheetName val="18.22"/>
      <sheetName val="16.16"/>
      <sheetName val="07.41"/>
      <sheetName val="07.42"/>
      <sheetName val="07.43"/>
      <sheetName val="07.44"/>
      <sheetName val="07.55"/>
      <sheetName val="07.66"/>
      <sheetName val="07.67"/>
      <sheetName val="updated list"/>
      <sheetName val="Sheet3"/>
      <sheetName val="03.13"/>
      <sheetName val="03.25"/>
      <sheetName val="03.26"/>
      <sheetName val="07.45"/>
      <sheetName val="07.46"/>
      <sheetName val="07.48"/>
      <sheetName val="07.49"/>
      <sheetName val="07.50"/>
      <sheetName val="07.53"/>
      <sheetName val="07.64"/>
      <sheetName val="07.65"/>
      <sheetName val="17.14"/>
      <sheetName val="19.10"/>
      <sheetName val="22.08"/>
      <sheetName val="22.09"/>
      <sheetName val="23.13"/>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s"/>
      <sheetName val="03.01"/>
      <sheetName val="03.02"/>
      <sheetName val="03.03"/>
      <sheetName val="03.04"/>
      <sheetName val="03.05"/>
      <sheetName val="03.06"/>
      <sheetName val="03.07"/>
      <sheetName val="03.08"/>
      <sheetName val="03.09"/>
      <sheetName val="03.10"/>
      <sheetName val="03.11"/>
      <sheetName val="03.12"/>
      <sheetName val="03.13"/>
      <sheetName val="03.14"/>
      <sheetName val="03.15"/>
      <sheetName val="03.16"/>
      <sheetName val="03.17"/>
      <sheetName val="03.18"/>
      <sheetName val="03.19"/>
      <sheetName val="03.20"/>
      <sheetName val="03.21"/>
      <sheetName val="03.22"/>
      <sheetName val="03.23"/>
      <sheetName val="03.24"/>
      <sheetName val="03.25"/>
      <sheetName val="03.26"/>
      <sheetName val="03.27"/>
      <sheetName val="03.28"/>
      <sheetName val="03.29"/>
      <sheetName val="03"/>
      <sheetName val="Narrative"/>
      <sheetName v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les"/>
      <sheetName val="Narrative"/>
      <sheetName val="19.01"/>
      <sheetName val="19.02"/>
      <sheetName val="19.03"/>
      <sheetName val="19.04"/>
      <sheetName val="19.05"/>
      <sheetName val="19.06"/>
      <sheetName val="19.07"/>
      <sheetName val="19.08"/>
      <sheetName val="19.10"/>
      <sheetName val="19.11"/>
      <sheetName val="19.12"/>
      <sheetName val="19.13"/>
      <sheetName val="19.14"/>
      <sheetName val="19.15"/>
      <sheetName val="19.16"/>
      <sheetName val="19.17"/>
      <sheetName val="19.18"/>
      <sheetName val="19.19"/>
      <sheetName val="19.20"/>
      <sheetName val="19.21"/>
      <sheetName val="19.09"/>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3.14"/>
      <sheetName val="03.15"/>
      <sheetName val="03.22"/>
      <sheetName val="03.23"/>
      <sheetName val="03.24"/>
      <sheetName val="07.41_py"/>
      <sheetName val="07.41_C&amp;C"/>
      <sheetName val="07.41_Kennedy"/>
      <sheetName val="07.50_maui"/>
      <sheetName val="07.51_py"/>
      <sheetName val="07.51"/>
      <sheetName val="07.53_maui"/>
      <sheetName val="07.58"/>
      <sheetName val="07.67_Hawaii"/>
      <sheetName val="07.67_Maui"/>
      <sheetName val="07.67_MHS"/>
      <sheetName val="17.04"/>
      <sheetName val="17.05"/>
      <sheetName val="17.06"/>
      <sheetName val="17.07_py"/>
      <sheetName val="17.07"/>
      <sheetName val="17.08"/>
      <sheetName val="18.22"/>
      <sheetName val="20.04"/>
      <sheetName val="20.05"/>
      <sheetName val="20.06"/>
      <sheetName val="20.07"/>
      <sheetName val="23.13"/>
      <sheetName val="23.14"/>
      <sheetName val="23.4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itles"/>
      <sheetName val="Narrative"/>
      <sheetName val="13.02"/>
      <sheetName val="13.03"/>
      <sheetName val="13.04"/>
      <sheetName val="13.05"/>
      <sheetName val="13.06"/>
      <sheetName val="13.07"/>
      <sheetName val="13.08"/>
      <sheetName val="13.0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3.26"/>
      <sheetName val="13.27"/>
      <sheetName val="13.28"/>
      <sheetName val="13.29"/>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1"/>
  <sheetViews>
    <sheetView tabSelected="1" workbookViewId="0" topLeftCell="A1">
      <selection activeCell="A1" sqref="A1"/>
    </sheetView>
  </sheetViews>
  <sheetFormatPr defaultColWidth="9.140625" defaultRowHeight="12.75"/>
  <cols>
    <col min="1" max="1" width="9.57421875" style="388" customWidth="1"/>
    <col min="2" max="2" width="69.7109375" style="388" customWidth="1"/>
    <col min="3" max="16384" width="9.140625" style="388" customWidth="1"/>
  </cols>
  <sheetData>
    <row r="1" spans="1:2" ht="31.5">
      <c r="A1" s="418" t="s">
        <v>538</v>
      </c>
      <c r="B1" s="418" t="s">
        <v>539</v>
      </c>
    </row>
    <row r="2" spans="1:2" ht="15.75">
      <c r="A2" s="418"/>
      <c r="B2" s="418"/>
    </row>
    <row r="3" spans="1:2" ht="15.75">
      <c r="A3" s="419" t="s">
        <v>540</v>
      </c>
      <c r="B3" s="418"/>
    </row>
    <row r="4" spans="1:2" ht="15.75">
      <c r="A4" s="419" t="s">
        <v>541</v>
      </c>
      <c r="B4" s="418"/>
    </row>
    <row r="5" spans="1:2" ht="15.75">
      <c r="A5" s="420" t="s">
        <v>542</v>
      </c>
      <c r="B5" s="418"/>
    </row>
    <row r="6" spans="1:2" ht="15.75">
      <c r="A6" s="421" t="s">
        <v>543</v>
      </c>
      <c r="B6" s="422" t="s">
        <v>569</v>
      </c>
    </row>
    <row r="7" spans="1:2" ht="15.75">
      <c r="A7" s="421" t="s">
        <v>544</v>
      </c>
      <c r="B7" s="422" t="s">
        <v>570</v>
      </c>
    </row>
    <row r="8" spans="1:2" ht="15.75">
      <c r="A8" s="421" t="s">
        <v>545</v>
      </c>
      <c r="B8" s="422" t="s">
        <v>578</v>
      </c>
    </row>
    <row r="9" spans="1:2" ht="15.75">
      <c r="A9" s="421" t="s">
        <v>546</v>
      </c>
      <c r="B9" s="422" t="s">
        <v>571</v>
      </c>
    </row>
    <row r="10" spans="1:2" ht="15.75">
      <c r="A10" s="421" t="s">
        <v>547</v>
      </c>
      <c r="B10" s="422" t="s">
        <v>572</v>
      </c>
    </row>
    <row r="11" spans="1:2" ht="15.75">
      <c r="A11" s="421" t="s">
        <v>548</v>
      </c>
      <c r="B11" s="422" t="s">
        <v>573</v>
      </c>
    </row>
    <row r="12" spans="1:2" ht="31.5">
      <c r="A12" s="421" t="s">
        <v>549</v>
      </c>
      <c r="B12" s="422" t="s">
        <v>550</v>
      </c>
    </row>
    <row r="13" spans="1:2" ht="15.75">
      <c r="A13" s="421" t="s">
        <v>551</v>
      </c>
      <c r="B13" s="422" t="s">
        <v>552</v>
      </c>
    </row>
    <row r="14" spans="1:2" ht="15.75">
      <c r="A14" s="421" t="s">
        <v>553</v>
      </c>
      <c r="B14" s="422" t="s">
        <v>554</v>
      </c>
    </row>
    <row r="15" spans="1:2" ht="31.5">
      <c r="A15" s="421" t="s">
        <v>555</v>
      </c>
      <c r="B15" s="422" t="s">
        <v>574</v>
      </c>
    </row>
    <row r="16" spans="1:2" ht="31.5">
      <c r="A16" s="421" t="s">
        <v>556</v>
      </c>
      <c r="B16" s="422" t="s">
        <v>575</v>
      </c>
    </row>
    <row r="17" spans="1:2" ht="31.5">
      <c r="A17" s="421" t="s">
        <v>557</v>
      </c>
      <c r="B17" s="422" t="s">
        <v>558</v>
      </c>
    </row>
    <row r="18" spans="1:2" ht="15.75">
      <c r="A18" s="421" t="s">
        <v>559</v>
      </c>
      <c r="B18" s="422" t="s">
        <v>560</v>
      </c>
    </row>
    <row r="19" spans="1:2" ht="31.5">
      <c r="A19" s="421" t="s">
        <v>561</v>
      </c>
      <c r="B19" s="422" t="s">
        <v>562</v>
      </c>
    </row>
    <row r="20" spans="1:2" ht="15.75">
      <c r="A20" s="421" t="s">
        <v>563</v>
      </c>
      <c r="B20" s="422" t="s">
        <v>576</v>
      </c>
    </row>
    <row r="21" spans="1:2" ht="31.5">
      <c r="A21" s="421" t="s">
        <v>564</v>
      </c>
      <c r="B21" s="422" t="s">
        <v>577</v>
      </c>
    </row>
  </sheetData>
  <sheetProtection/>
  <hyperlinks>
    <hyperlink ref="A5" location="Narrative!A1" display="Narrative"/>
    <hyperlink ref="A6" location="'16.01'!A1" display="16.01"/>
    <hyperlink ref="A7" location="'16.02'!A1" display="16.02"/>
    <hyperlink ref="A8" location="'16.03'!A1" display="16.03"/>
    <hyperlink ref="A9" location="'16.04'!A1" display="16.04"/>
    <hyperlink ref="A10" location="'16.05'!A1" display="16.05"/>
    <hyperlink ref="A11" location="'16.06'!A1" display="16.06"/>
    <hyperlink ref="A12" location="'16.07'!A1" display="16.07"/>
    <hyperlink ref="A13" location="'16.08'!A1" display="16.08"/>
    <hyperlink ref="A14" location="'16.09'!A1" display="16.09"/>
    <hyperlink ref="A15" location="'16.10'!A1" display="16.10"/>
    <hyperlink ref="A16" location="'16.11'!A1" display="16.11"/>
    <hyperlink ref="A17" location="'16.12'!A1" display="16.12"/>
    <hyperlink ref="A18" location="'16.13'!A1" display="16.13"/>
    <hyperlink ref="A19" location="'16.14'!A1" display="16.14"/>
    <hyperlink ref="A20" location="'16.15'!A1" display="16.15"/>
    <hyperlink ref="A21" location="'16.16'!A1" display="16.16"/>
  </hyperlinks>
  <printOptions/>
  <pageMargins left="1" right="1" top="1" bottom="1" header="0.5" footer="0.5"/>
  <pageSetup horizontalDpi="600" verticalDpi="600" orientation="portrait" r:id="rId1"/>
  <headerFooter alignWithMargins="0">
    <oddFooter>&amp;L&amp;"Arial,Italic"&amp;9      The State of Hawaii Data Book 2014&amp;R&amp;9      http://dbedt.hawaii.gov/</oddFooter>
  </headerFooter>
  <ignoredErrors>
    <ignoredError sqref="A6:A21" numberStoredAsText="1"/>
  </ignoredErrors>
</worksheet>
</file>

<file path=xl/worksheets/sheet10.xml><?xml version="1.0" encoding="utf-8"?>
<worksheet xmlns="http://schemas.openxmlformats.org/spreadsheetml/2006/main" xmlns:r="http://schemas.openxmlformats.org/officeDocument/2006/relationships">
  <dimension ref="A1:D24"/>
  <sheetViews>
    <sheetView workbookViewId="0" topLeftCell="A1">
      <selection activeCell="A1" sqref="A1"/>
    </sheetView>
  </sheetViews>
  <sheetFormatPr defaultColWidth="9.140625" defaultRowHeight="12.75"/>
  <cols>
    <col min="1" max="1" width="37.140625" style="0" customWidth="1"/>
    <col min="2" max="3" width="22.8515625" style="41" customWidth="1"/>
    <col min="4" max="4" width="9.140625" style="39" customWidth="1"/>
  </cols>
  <sheetData>
    <row r="1" spans="1:4" s="3" customFormat="1" ht="31.5" customHeight="1">
      <c r="A1" s="10" t="s">
        <v>308</v>
      </c>
      <c r="B1" s="4"/>
      <c r="C1" s="4"/>
      <c r="D1" s="40"/>
    </row>
    <row r="2" spans="1:4" s="3" customFormat="1" ht="12.75" customHeight="1">
      <c r="A2" s="10"/>
      <c r="B2" s="4"/>
      <c r="C2" s="4"/>
      <c r="D2" s="40"/>
    </row>
    <row r="3" spans="1:4" s="3" customFormat="1" ht="12.75" customHeight="1">
      <c r="A3" s="214" t="s">
        <v>307</v>
      </c>
      <c r="B3" s="4"/>
      <c r="C3" s="4"/>
      <c r="D3" s="40"/>
    </row>
    <row r="4" spans="1:3" ht="12.75" customHeight="1" thickBot="1">
      <c r="A4" s="185"/>
      <c r="B4" s="213"/>
      <c r="C4" s="213"/>
    </row>
    <row r="5" spans="1:4" s="93" customFormat="1" ht="34.5" customHeight="1" thickTop="1">
      <c r="A5" s="101" t="s">
        <v>214</v>
      </c>
      <c r="B5" s="212" t="s">
        <v>306</v>
      </c>
      <c r="C5" s="212" t="s">
        <v>305</v>
      </c>
      <c r="D5" s="94"/>
    </row>
    <row r="6" spans="1:3" ht="12.75" customHeight="1">
      <c r="A6" s="1"/>
      <c r="B6" s="211"/>
      <c r="C6" s="71"/>
    </row>
    <row r="7" spans="1:3" ht="12.75" customHeight="1">
      <c r="A7" s="209" t="s">
        <v>304</v>
      </c>
      <c r="B7" s="208">
        <v>31.6</v>
      </c>
      <c r="C7" s="207">
        <v>43.8</v>
      </c>
    </row>
    <row r="8" spans="1:3" ht="12.75" customHeight="1">
      <c r="A8" s="209" t="s">
        <v>303</v>
      </c>
      <c r="B8" s="208">
        <v>19.6</v>
      </c>
      <c r="C8" s="207">
        <v>18.6</v>
      </c>
    </row>
    <row r="9" spans="1:3" ht="12.75" customHeight="1">
      <c r="A9" s="209" t="s">
        <v>302</v>
      </c>
      <c r="B9" s="208">
        <v>28.9</v>
      </c>
      <c r="C9" s="207">
        <v>28.6</v>
      </c>
    </row>
    <row r="10" spans="1:3" ht="12.75" customHeight="1">
      <c r="A10" s="209" t="s">
        <v>301</v>
      </c>
      <c r="B10" s="208">
        <v>11.6</v>
      </c>
      <c r="C10" s="210" t="s">
        <v>300</v>
      </c>
    </row>
    <row r="11" spans="1:3" ht="12.75" customHeight="1">
      <c r="A11" s="209" t="s">
        <v>299</v>
      </c>
      <c r="B11" s="208">
        <v>6.5</v>
      </c>
      <c r="C11" s="210" t="s">
        <v>298</v>
      </c>
    </row>
    <row r="12" spans="1:3" ht="12.75" customHeight="1">
      <c r="A12" s="209" t="s">
        <v>297</v>
      </c>
      <c r="B12" s="208">
        <v>1.7</v>
      </c>
      <c r="C12" s="207">
        <v>1.7</v>
      </c>
    </row>
    <row r="13" spans="1:3" ht="12.75" customHeight="1">
      <c r="A13" s="2"/>
      <c r="B13" s="206"/>
      <c r="C13" s="205"/>
    </row>
    <row r="14" spans="2:4" s="73" customFormat="1" ht="12.75" customHeight="1">
      <c r="B14" s="204"/>
      <c r="C14" s="204"/>
      <c r="D14" s="203"/>
    </row>
    <row r="15" spans="1:4" s="73" customFormat="1" ht="12.75" customHeight="1">
      <c r="A15" s="77" t="s">
        <v>296</v>
      </c>
      <c r="B15" s="204"/>
      <c r="C15" s="204"/>
      <c r="D15" s="203"/>
    </row>
    <row r="16" spans="1:4" s="73" customFormat="1" ht="12.75" customHeight="1">
      <c r="A16" s="73" t="s">
        <v>295</v>
      </c>
      <c r="B16" s="204"/>
      <c r="C16" s="204"/>
      <c r="D16" s="203"/>
    </row>
    <row r="17" spans="1:4" s="73" customFormat="1" ht="12.75" customHeight="1">
      <c r="A17" s="77" t="s">
        <v>294</v>
      </c>
      <c r="B17" s="204"/>
      <c r="C17" s="204"/>
      <c r="D17" s="203"/>
    </row>
    <row r="18" spans="1:4" s="73" customFormat="1" ht="12.75" customHeight="1">
      <c r="A18" s="73" t="s">
        <v>293</v>
      </c>
      <c r="B18" s="204"/>
      <c r="C18" s="204"/>
      <c r="D18" s="203"/>
    </row>
    <row r="19" spans="1:4" s="73" customFormat="1" ht="12.75" customHeight="1">
      <c r="A19" s="73" t="s">
        <v>292</v>
      </c>
      <c r="B19" s="204"/>
      <c r="C19" s="204"/>
      <c r="D19" s="203"/>
    </row>
    <row r="20" ht="12.75" customHeight="1">
      <c r="A20" s="76" t="s">
        <v>291</v>
      </c>
    </row>
    <row r="21" ht="12.75" customHeight="1">
      <c r="A21" s="73" t="s">
        <v>290</v>
      </c>
    </row>
    <row r="22" ht="12.75" customHeight="1">
      <c r="A22" s="73" t="s">
        <v>289</v>
      </c>
    </row>
    <row r="23" ht="12.75" customHeight="1">
      <c r="A23" s="73" t="s">
        <v>288</v>
      </c>
    </row>
    <row r="24" ht="12.75">
      <c r="A24" s="7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1.xml><?xml version="1.0" encoding="utf-8"?>
<worksheet xmlns="http://schemas.openxmlformats.org/spreadsheetml/2006/main" xmlns:r="http://schemas.openxmlformats.org/officeDocument/2006/relationships">
  <dimension ref="A1:C30"/>
  <sheetViews>
    <sheetView zoomScaleSheetLayoutView="100" workbookViewId="0" topLeftCell="A1">
      <selection activeCell="A1" sqref="A1"/>
    </sheetView>
  </sheetViews>
  <sheetFormatPr defaultColWidth="9.140625" defaultRowHeight="12.75"/>
  <cols>
    <col min="1" max="1" width="37.140625" style="0" customWidth="1"/>
    <col min="2" max="3" width="19.8515625" style="0" customWidth="1"/>
  </cols>
  <sheetData>
    <row r="1" spans="1:3" s="3" customFormat="1" ht="31.5">
      <c r="A1" s="10" t="s">
        <v>333</v>
      </c>
      <c r="B1" s="4"/>
      <c r="C1" s="4"/>
    </row>
    <row r="2" spans="1:3" s="3" customFormat="1" ht="12.75" customHeight="1">
      <c r="A2" s="10"/>
      <c r="B2" s="4"/>
      <c r="C2" s="4"/>
    </row>
    <row r="3" spans="1:3" s="3" customFormat="1" ht="12.75" customHeight="1">
      <c r="A3" s="214" t="s">
        <v>332</v>
      </c>
      <c r="B3" s="4"/>
      <c r="C3" s="4"/>
    </row>
    <row r="4" spans="1:3" ht="12.75" customHeight="1" thickBot="1">
      <c r="A4" s="185"/>
      <c r="B4" s="185"/>
      <c r="C4" s="185"/>
    </row>
    <row r="5" spans="1:3" s="93" customFormat="1" ht="34.5" customHeight="1" thickTop="1">
      <c r="A5" s="101" t="s">
        <v>214</v>
      </c>
      <c r="B5" s="221" t="s">
        <v>306</v>
      </c>
      <c r="C5" s="221" t="s">
        <v>331</v>
      </c>
    </row>
    <row r="6" spans="1:3" ht="12.75" customHeight="1">
      <c r="A6" s="1"/>
      <c r="B6" s="1"/>
      <c r="C6" s="39"/>
    </row>
    <row r="7" spans="1:3" ht="12.75" customHeight="1">
      <c r="A7" s="209" t="s">
        <v>330</v>
      </c>
      <c r="B7" s="219">
        <v>9.3</v>
      </c>
      <c r="C7" s="220" t="s">
        <v>329</v>
      </c>
    </row>
    <row r="8" spans="1:3" ht="12.75" customHeight="1">
      <c r="A8" s="209" t="s">
        <v>328</v>
      </c>
      <c r="B8" s="219">
        <v>10.5</v>
      </c>
      <c r="C8" s="218">
        <v>11.1</v>
      </c>
    </row>
    <row r="9" spans="1:3" ht="12.75" customHeight="1">
      <c r="A9" s="209" t="s">
        <v>327</v>
      </c>
      <c r="B9" s="219">
        <v>12.6</v>
      </c>
      <c r="C9" s="218">
        <v>14.6</v>
      </c>
    </row>
    <row r="10" spans="1:3" ht="12.75" customHeight="1">
      <c r="A10" s="209" t="s">
        <v>326</v>
      </c>
      <c r="B10" s="219">
        <v>15.6</v>
      </c>
      <c r="C10" s="218">
        <v>16.1</v>
      </c>
    </row>
    <row r="11" spans="1:3" ht="12.75" customHeight="1">
      <c r="A11" s="209" t="s">
        <v>325</v>
      </c>
      <c r="B11" s="219">
        <v>19.7</v>
      </c>
      <c r="C11" s="218">
        <v>20.4</v>
      </c>
    </row>
    <row r="12" spans="1:3" ht="12.75" customHeight="1">
      <c r="A12" s="209" t="s">
        <v>324</v>
      </c>
      <c r="B12" s="219">
        <v>21.8</v>
      </c>
      <c r="C12" s="218">
        <v>23.6</v>
      </c>
    </row>
    <row r="13" spans="1:3" s="29" customFormat="1" ht="12.75" customHeight="1">
      <c r="A13" s="217" t="s">
        <v>323</v>
      </c>
      <c r="B13" s="216">
        <v>23.1</v>
      </c>
      <c r="C13" s="218">
        <v>29</v>
      </c>
    </row>
    <row r="14" spans="1:3" s="29" customFormat="1" ht="12.75" customHeight="1">
      <c r="A14" s="217" t="s">
        <v>322</v>
      </c>
      <c r="B14" s="216">
        <v>24.8</v>
      </c>
      <c r="C14" s="215">
        <v>34.2</v>
      </c>
    </row>
    <row r="15" spans="1:3" s="29" customFormat="1" ht="12.75" customHeight="1">
      <c r="A15" s="217" t="s">
        <v>321</v>
      </c>
      <c r="B15" s="216">
        <v>26</v>
      </c>
      <c r="C15" s="215">
        <v>35.6</v>
      </c>
    </row>
    <row r="16" spans="1:3" s="29" customFormat="1" ht="12.75" customHeight="1">
      <c r="A16" s="217" t="s">
        <v>320</v>
      </c>
      <c r="B16" s="216">
        <v>29.2</v>
      </c>
      <c r="C16" s="215">
        <v>38.8</v>
      </c>
    </row>
    <row r="17" spans="1:3" s="29" customFormat="1" ht="12.75" customHeight="1">
      <c r="A17" s="217" t="s">
        <v>319</v>
      </c>
      <c r="B17" s="216">
        <v>31.6</v>
      </c>
      <c r="C17" s="215">
        <v>43.8</v>
      </c>
    </row>
    <row r="18" spans="1:3" ht="12.75" customHeight="1">
      <c r="A18" s="2"/>
      <c r="B18" s="2"/>
      <c r="C18" s="48"/>
    </row>
    <row r="19" s="73" customFormat="1" ht="12.75" customHeight="1"/>
    <row r="20" s="73" customFormat="1" ht="12.75" customHeight="1">
      <c r="A20" s="77" t="s">
        <v>318</v>
      </c>
    </row>
    <row r="21" s="73" customFormat="1" ht="12.75" customHeight="1">
      <c r="A21" s="73" t="s">
        <v>317</v>
      </c>
    </row>
    <row r="22" ht="12.75" customHeight="1">
      <c r="A22" s="76" t="s">
        <v>316</v>
      </c>
    </row>
    <row r="23" ht="12.75" customHeight="1">
      <c r="A23" s="73" t="s">
        <v>315</v>
      </c>
    </row>
    <row r="24" ht="12.75" customHeight="1">
      <c r="A24" s="73" t="s">
        <v>314</v>
      </c>
    </row>
    <row r="25" ht="12.75" customHeight="1">
      <c r="A25" s="73" t="s">
        <v>313</v>
      </c>
    </row>
    <row r="26" ht="12.75" customHeight="1">
      <c r="A26" s="73" t="s">
        <v>312</v>
      </c>
    </row>
    <row r="27" ht="12.75" customHeight="1">
      <c r="A27" s="73" t="s">
        <v>311</v>
      </c>
    </row>
    <row r="28" ht="12.75" customHeight="1">
      <c r="A28" s="73" t="s">
        <v>310</v>
      </c>
    </row>
    <row r="29" ht="12.75" customHeight="1">
      <c r="A29" s="73" t="s">
        <v>309</v>
      </c>
    </row>
    <row r="30" ht="12.75">
      <c r="A30" s="7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2.xml><?xml version="1.0" encoding="utf-8"?>
<worksheet xmlns="http://schemas.openxmlformats.org/spreadsheetml/2006/main" xmlns:r="http://schemas.openxmlformats.org/officeDocument/2006/relationships">
  <dimension ref="A1:K57"/>
  <sheetViews>
    <sheetView workbookViewId="0" topLeftCell="A1">
      <selection activeCell="A1" sqref="A1"/>
    </sheetView>
  </sheetViews>
  <sheetFormatPr defaultColWidth="9.140625" defaultRowHeight="12.75"/>
  <cols>
    <col min="1" max="1" width="16.8515625" style="129" customWidth="1"/>
    <col min="2" max="2" width="12.57421875" style="129" customWidth="1"/>
    <col min="3" max="3" width="12.421875" style="129" customWidth="1"/>
    <col min="4" max="4" width="11.8515625" style="129" customWidth="1"/>
    <col min="5" max="5" width="11.57421875" style="129" customWidth="1"/>
    <col min="6" max="6" width="11.8515625" style="129" customWidth="1"/>
    <col min="7" max="16384" width="9.140625" style="129" customWidth="1"/>
  </cols>
  <sheetData>
    <row r="1" spans="1:6" s="40" customFormat="1" ht="15.75">
      <c r="A1" s="42" t="s">
        <v>338</v>
      </c>
      <c r="B1" s="228"/>
      <c r="C1" s="228"/>
      <c r="D1" s="228"/>
      <c r="E1" s="228"/>
      <c r="F1" s="228"/>
    </row>
    <row r="2" spans="1:6" s="40" customFormat="1" ht="15.75">
      <c r="A2" s="42" t="s">
        <v>350</v>
      </c>
      <c r="B2" s="228"/>
      <c r="C2" s="228"/>
      <c r="D2" s="228"/>
      <c r="E2" s="228"/>
      <c r="F2" s="228"/>
    </row>
    <row r="3" spans="1:6" s="40" customFormat="1" ht="12.75" customHeight="1">
      <c r="A3" s="228"/>
      <c r="B3" s="228"/>
      <c r="C3" s="228"/>
      <c r="D3" s="228"/>
      <c r="E3" s="228"/>
      <c r="F3" s="228"/>
    </row>
    <row r="4" spans="1:6" s="40" customFormat="1" ht="12.75" customHeight="1">
      <c r="A4" s="113"/>
      <c r="B4" s="113"/>
      <c r="C4" s="279" t="s">
        <v>349</v>
      </c>
      <c r="D4" s="228"/>
      <c r="E4" s="228"/>
      <c r="F4" s="228"/>
    </row>
    <row r="5" spans="1:6" s="40" customFormat="1" ht="12.75" customHeight="1" thickBot="1">
      <c r="A5" s="228"/>
      <c r="B5" s="278"/>
      <c r="C5" s="228"/>
      <c r="D5" s="228"/>
      <c r="E5" s="228"/>
      <c r="F5" s="228"/>
    </row>
    <row r="6" spans="1:6" s="40" customFormat="1" ht="24" customHeight="1" thickTop="1">
      <c r="A6" s="428" t="s">
        <v>348</v>
      </c>
      <c r="B6" s="277"/>
      <c r="C6" s="276" t="s">
        <v>347</v>
      </c>
      <c r="D6" s="275"/>
      <c r="E6" s="275"/>
      <c r="F6" s="274"/>
    </row>
    <row r="7" spans="1:6" s="265" customFormat="1" ht="24" customHeight="1">
      <c r="A7" s="429"/>
      <c r="B7" s="273" t="s">
        <v>346</v>
      </c>
      <c r="C7" s="272" t="s">
        <v>196</v>
      </c>
      <c r="D7" s="271" t="s">
        <v>195</v>
      </c>
      <c r="E7" s="271" t="s">
        <v>345</v>
      </c>
      <c r="F7" s="270" t="s">
        <v>192</v>
      </c>
    </row>
    <row r="8" spans="1:6" s="265" customFormat="1" ht="12.75" customHeight="1">
      <c r="A8" s="269"/>
      <c r="B8" s="268"/>
      <c r="C8" s="267"/>
      <c r="D8" s="267"/>
      <c r="E8" s="267"/>
      <c r="F8" s="266"/>
    </row>
    <row r="9" spans="1:6" s="265" customFormat="1" ht="12.75" customHeight="1">
      <c r="A9" s="255" t="s">
        <v>344</v>
      </c>
      <c r="B9" s="268"/>
      <c r="C9" s="267"/>
      <c r="D9" s="267"/>
      <c r="E9" s="267"/>
      <c r="F9" s="266"/>
    </row>
    <row r="10" spans="1:6" ht="12.75" customHeight="1">
      <c r="A10" s="255">
        <v>2004</v>
      </c>
      <c r="B10" s="264" t="s">
        <v>343</v>
      </c>
      <c r="C10" s="253">
        <v>2</v>
      </c>
      <c r="D10" s="252">
        <v>2</v>
      </c>
      <c r="E10" s="251">
        <v>1</v>
      </c>
      <c r="F10" s="229">
        <v>1</v>
      </c>
    </row>
    <row r="11" spans="1:6" ht="12.75" customHeight="1">
      <c r="A11" s="255">
        <v>2005</v>
      </c>
      <c r="B11" s="264" t="s">
        <v>343</v>
      </c>
      <c r="C11" s="253">
        <v>2</v>
      </c>
      <c r="D11" s="263">
        <v>2</v>
      </c>
      <c r="E11" s="251">
        <v>1</v>
      </c>
      <c r="F11" s="229">
        <v>1</v>
      </c>
    </row>
    <row r="12" spans="1:6" ht="12.75" customHeight="1">
      <c r="A12" s="255">
        <v>2006</v>
      </c>
      <c r="B12" s="264" t="s">
        <v>343</v>
      </c>
      <c r="C12" s="253">
        <v>2</v>
      </c>
      <c r="D12" s="263">
        <v>2</v>
      </c>
      <c r="E12" s="251">
        <v>1</v>
      </c>
      <c r="F12" s="229">
        <v>1</v>
      </c>
    </row>
    <row r="13" spans="1:6" ht="12.75" customHeight="1">
      <c r="A13" s="255">
        <v>2007</v>
      </c>
      <c r="B13" s="264" t="s">
        <v>343</v>
      </c>
      <c r="C13" s="253">
        <v>2</v>
      </c>
      <c r="D13" s="263">
        <v>2</v>
      </c>
      <c r="E13" s="251">
        <v>1</v>
      </c>
      <c r="F13" s="229">
        <v>1</v>
      </c>
    </row>
    <row r="14" spans="1:6" ht="12.75" customHeight="1">
      <c r="A14" s="255">
        <v>2008</v>
      </c>
      <c r="B14" s="264" t="s">
        <v>343</v>
      </c>
      <c r="C14" s="253">
        <v>2</v>
      </c>
      <c r="D14" s="263">
        <v>2</v>
      </c>
      <c r="E14" s="251">
        <v>1</v>
      </c>
      <c r="F14" s="229">
        <v>1</v>
      </c>
    </row>
    <row r="15" spans="1:6" ht="12.75" customHeight="1">
      <c r="A15" s="255">
        <v>2009</v>
      </c>
      <c r="B15" s="264" t="s">
        <v>343</v>
      </c>
      <c r="C15" s="253">
        <v>2</v>
      </c>
      <c r="D15" s="263">
        <v>2</v>
      </c>
      <c r="E15" s="251">
        <v>1</v>
      </c>
      <c r="F15" s="229">
        <v>1</v>
      </c>
    </row>
    <row r="16" spans="1:6" ht="12.75" customHeight="1">
      <c r="A16" s="245">
        <v>2010</v>
      </c>
      <c r="B16" s="244" t="s">
        <v>343</v>
      </c>
      <c r="C16" s="249">
        <v>2</v>
      </c>
      <c r="D16" s="262">
        <v>2</v>
      </c>
      <c r="E16" s="247">
        <v>1</v>
      </c>
      <c r="F16" s="246">
        <v>1</v>
      </c>
    </row>
    <row r="17" spans="1:6" ht="12.75" customHeight="1">
      <c r="A17" s="245">
        <v>2011</v>
      </c>
      <c r="B17" s="244" t="s">
        <v>342</v>
      </c>
      <c r="C17" s="249">
        <v>2</v>
      </c>
      <c r="D17" s="262">
        <v>2</v>
      </c>
      <c r="E17" s="247">
        <v>2</v>
      </c>
      <c r="F17" s="246">
        <v>1</v>
      </c>
    </row>
    <row r="18" spans="1:6" ht="12.75" customHeight="1">
      <c r="A18" s="245">
        <v>2012</v>
      </c>
      <c r="B18" s="244" t="s">
        <v>342</v>
      </c>
      <c r="C18" s="249">
        <v>2</v>
      </c>
      <c r="D18" s="262">
        <v>2</v>
      </c>
      <c r="E18" s="247">
        <v>2</v>
      </c>
      <c r="F18" s="246">
        <v>1</v>
      </c>
    </row>
    <row r="19" spans="1:6" ht="12.75" customHeight="1">
      <c r="A19" s="245">
        <v>2013</v>
      </c>
      <c r="B19" s="244" t="s">
        <v>342</v>
      </c>
      <c r="C19" s="249">
        <v>2</v>
      </c>
      <c r="D19" s="262">
        <v>2</v>
      </c>
      <c r="E19" s="247">
        <v>2</v>
      </c>
      <c r="F19" s="246">
        <v>1</v>
      </c>
    </row>
    <row r="20" spans="1:6" ht="12.75" customHeight="1">
      <c r="A20" s="245">
        <v>2014</v>
      </c>
      <c r="B20" s="244" t="s">
        <v>342</v>
      </c>
      <c r="C20" s="249">
        <v>2</v>
      </c>
      <c r="D20" s="262">
        <v>2</v>
      </c>
      <c r="E20" s="247">
        <v>2</v>
      </c>
      <c r="F20" s="246">
        <v>1</v>
      </c>
    </row>
    <row r="21" spans="1:6" ht="12.75" customHeight="1">
      <c r="A21" s="257"/>
      <c r="B21" s="261"/>
      <c r="C21" s="260"/>
      <c r="D21" s="260"/>
      <c r="E21" s="260"/>
      <c r="F21" s="259"/>
    </row>
    <row r="22" spans="1:6" ht="12.75" customHeight="1">
      <c r="A22" s="255" t="s">
        <v>341</v>
      </c>
      <c r="B22" s="261"/>
      <c r="C22" s="260"/>
      <c r="D22" s="260"/>
      <c r="E22" s="260"/>
      <c r="F22" s="259"/>
    </row>
    <row r="23" spans="1:6" ht="12.75" customHeight="1">
      <c r="A23" s="255">
        <v>2004</v>
      </c>
      <c r="B23" s="254">
        <v>389498</v>
      </c>
      <c r="C23" s="253">
        <v>38991</v>
      </c>
      <c r="D23" s="252">
        <v>50814</v>
      </c>
      <c r="E23" s="251">
        <v>278336</v>
      </c>
      <c r="F23" s="229">
        <v>21357</v>
      </c>
    </row>
    <row r="24" spans="1:6" ht="12.75" customHeight="1">
      <c r="A24" s="255">
        <v>2005</v>
      </c>
      <c r="B24" s="254">
        <v>394184</v>
      </c>
      <c r="C24" s="253">
        <v>38955</v>
      </c>
      <c r="D24" s="252">
        <v>51626</v>
      </c>
      <c r="E24" s="251">
        <v>282225</v>
      </c>
      <c r="F24" s="229">
        <v>21378</v>
      </c>
    </row>
    <row r="25" spans="1:6" ht="12.75" customHeight="1">
      <c r="A25" s="255">
        <v>2006</v>
      </c>
      <c r="B25" s="254">
        <v>407299</v>
      </c>
      <c r="C25" s="253">
        <v>46274</v>
      </c>
      <c r="D25" s="252">
        <v>52937</v>
      </c>
      <c r="E25" s="251">
        <v>284038</v>
      </c>
      <c r="F25" s="229">
        <v>24050</v>
      </c>
    </row>
    <row r="26" spans="1:6" ht="12.75" customHeight="1">
      <c r="A26" s="255">
        <v>2007</v>
      </c>
      <c r="B26" s="254">
        <v>411957</v>
      </c>
      <c r="C26" s="253">
        <v>47959</v>
      </c>
      <c r="D26" s="252">
        <v>54637</v>
      </c>
      <c r="E26" s="251">
        <v>285811</v>
      </c>
      <c r="F26" s="229">
        <v>23550</v>
      </c>
    </row>
    <row r="27" spans="1:11" ht="12.75" customHeight="1">
      <c r="A27" s="255">
        <v>2008</v>
      </c>
      <c r="B27" s="254">
        <v>414019</v>
      </c>
      <c r="C27" s="253">
        <v>48413</v>
      </c>
      <c r="D27" s="252">
        <v>54569</v>
      </c>
      <c r="E27" s="251">
        <v>287429</v>
      </c>
      <c r="F27" s="229">
        <v>23608</v>
      </c>
      <c r="G27" s="258"/>
      <c r="H27" s="113"/>
      <c r="I27" s="113"/>
      <c r="J27" s="113"/>
      <c r="K27" s="113"/>
    </row>
    <row r="28" spans="1:11" ht="12.75" customHeight="1">
      <c r="A28" s="255">
        <v>2009</v>
      </c>
      <c r="B28" s="254">
        <v>413373</v>
      </c>
      <c r="C28" s="253">
        <v>48149</v>
      </c>
      <c r="D28" s="252">
        <v>54447</v>
      </c>
      <c r="E28" s="251">
        <v>287266</v>
      </c>
      <c r="F28" s="229">
        <v>23511</v>
      </c>
      <c r="G28" s="113"/>
      <c r="H28" s="113"/>
      <c r="I28" s="113"/>
      <c r="J28" s="113"/>
      <c r="K28" s="113"/>
    </row>
    <row r="29" spans="1:11" ht="12.75" customHeight="1">
      <c r="A29" s="245">
        <v>2010</v>
      </c>
      <c r="B29" s="250">
        <v>410347</v>
      </c>
      <c r="C29" s="249">
        <v>48073</v>
      </c>
      <c r="D29" s="248">
        <v>53519</v>
      </c>
      <c r="E29" s="247">
        <v>284945</v>
      </c>
      <c r="F29" s="246">
        <v>23810</v>
      </c>
      <c r="G29" s="113"/>
      <c r="H29" s="113"/>
      <c r="I29" s="113"/>
      <c r="J29" s="113"/>
      <c r="K29" s="113"/>
    </row>
    <row r="30" spans="1:11" ht="12.75" customHeight="1">
      <c r="A30" s="245">
        <v>2011</v>
      </c>
      <c r="B30" s="250">
        <v>403515</v>
      </c>
      <c r="C30" s="249">
        <v>47041</v>
      </c>
      <c r="D30" s="248">
        <v>53014</v>
      </c>
      <c r="E30" s="247">
        <v>279730</v>
      </c>
      <c r="F30" s="246">
        <v>23730</v>
      </c>
      <c r="G30" s="113"/>
      <c r="H30" s="113"/>
      <c r="I30" s="113"/>
      <c r="J30" s="113"/>
      <c r="K30" s="113"/>
    </row>
    <row r="31" spans="1:11" ht="12.75" customHeight="1">
      <c r="A31" s="245">
        <v>2012</v>
      </c>
      <c r="B31" s="244" t="s">
        <v>47</v>
      </c>
      <c r="C31" s="243" t="s">
        <v>47</v>
      </c>
      <c r="D31" s="242" t="s">
        <v>47</v>
      </c>
      <c r="E31" s="241" t="s">
        <v>47</v>
      </c>
      <c r="F31" s="240" t="s">
        <v>47</v>
      </c>
      <c r="G31" s="113"/>
      <c r="H31" s="113"/>
      <c r="I31" s="113"/>
      <c r="J31" s="113"/>
      <c r="K31" s="113"/>
    </row>
    <row r="32" spans="1:11" ht="12.75" customHeight="1">
      <c r="A32" s="245">
        <v>2013</v>
      </c>
      <c r="B32" s="244" t="s">
        <v>47</v>
      </c>
      <c r="C32" s="243" t="s">
        <v>47</v>
      </c>
      <c r="D32" s="242" t="s">
        <v>47</v>
      </c>
      <c r="E32" s="241" t="s">
        <v>47</v>
      </c>
      <c r="F32" s="240" t="s">
        <v>47</v>
      </c>
      <c r="G32" s="113"/>
      <c r="H32" s="113"/>
      <c r="I32" s="113"/>
      <c r="J32" s="113"/>
      <c r="K32" s="113"/>
    </row>
    <row r="33" spans="1:11" ht="12.75" customHeight="1">
      <c r="A33" s="245">
        <v>2014</v>
      </c>
      <c r="B33" s="244" t="s">
        <v>47</v>
      </c>
      <c r="C33" s="243" t="s">
        <v>47</v>
      </c>
      <c r="D33" s="242" t="s">
        <v>47</v>
      </c>
      <c r="E33" s="241" t="s">
        <v>47</v>
      </c>
      <c r="F33" s="240" t="s">
        <v>47</v>
      </c>
      <c r="G33" s="113"/>
      <c r="H33" s="113"/>
      <c r="I33" s="113"/>
      <c r="J33" s="113"/>
      <c r="K33" s="113"/>
    </row>
    <row r="34" spans="1:11" ht="12.75" customHeight="1">
      <c r="A34" s="257"/>
      <c r="B34" s="256"/>
      <c r="C34" s="253"/>
      <c r="D34" s="252"/>
      <c r="E34" s="251"/>
      <c r="F34" s="229"/>
      <c r="G34" s="113"/>
      <c r="H34" s="113"/>
      <c r="I34" s="113"/>
      <c r="J34" s="113"/>
      <c r="K34" s="113"/>
    </row>
    <row r="35" spans="1:11" ht="12.75" customHeight="1">
      <c r="A35" s="255" t="s">
        <v>340</v>
      </c>
      <c r="B35" s="256"/>
      <c r="C35" s="253"/>
      <c r="D35" s="252"/>
      <c r="E35" s="251"/>
      <c r="F35" s="229"/>
      <c r="G35" s="113"/>
      <c r="H35" s="113"/>
      <c r="I35" s="113"/>
      <c r="J35" s="113"/>
      <c r="K35" s="113"/>
    </row>
    <row r="36" spans="1:6" ht="12.75" customHeight="1">
      <c r="A36" s="255" t="s">
        <v>339</v>
      </c>
      <c r="B36" s="256"/>
      <c r="C36" s="253"/>
      <c r="D36" s="252"/>
      <c r="E36" s="251"/>
      <c r="F36" s="229"/>
    </row>
    <row r="37" spans="1:6" ht="12.75" customHeight="1">
      <c r="A37" s="255">
        <v>2004</v>
      </c>
      <c r="B37" s="254">
        <v>145527</v>
      </c>
      <c r="C37" s="253">
        <v>16722</v>
      </c>
      <c r="D37" s="252">
        <v>18903</v>
      </c>
      <c r="E37" s="251">
        <v>101318</v>
      </c>
      <c r="F37" s="229">
        <v>8582</v>
      </c>
    </row>
    <row r="38" spans="1:6" ht="12.75" customHeight="1">
      <c r="A38" s="255">
        <v>2005</v>
      </c>
      <c r="B38" s="254">
        <v>153095</v>
      </c>
      <c r="C38" s="253">
        <v>17883</v>
      </c>
      <c r="D38" s="252">
        <v>19861</v>
      </c>
      <c r="E38" s="251">
        <v>106248</v>
      </c>
      <c r="F38" s="229">
        <v>9102</v>
      </c>
    </row>
    <row r="39" spans="1:6" ht="12.75" customHeight="1">
      <c r="A39" s="255">
        <v>2006</v>
      </c>
      <c r="B39" s="254">
        <v>161329</v>
      </c>
      <c r="C39" s="253">
        <v>19181</v>
      </c>
      <c r="D39" s="252">
        <v>20997</v>
      </c>
      <c r="E39" s="251">
        <v>111308</v>
      </c>
      <c r="F39" s="229">
        <v>9842</v>
      </c>
    </row>
    <row r="40" spans="1:6" ht="12.75" customHeight="1">
      <c r="A40" s="255">
        <v>2007</v>
      </c>
      <c r="B40" s="254">
        <v>168551</v>
      </c>
      <c r="C40" s="253">
        <v>20478</v>
      </c>
      <c r="D40" s="252">
        <v>22066</v>
      </c>
      <c r="E40" s="251">
        <v>115633</v>
      </c>
      <c r="F40" s="229">
        <v>10373</v>
      </c>
    </row>
    <row r="41" spans="1:6" ht="12.75" customHeight="1">
      <c r="A41" s="255">
        <v>2008</v>
      </c>
      <c r="B41" s="254">
        <v>181359</v>
      </c>
      <c r="C41" s="253">
        <v>21764</v>
      </c>
      <c r="D41" s="252">
        <v>23381</v>
      </c>
      <c r="E41" s="251">
        <v>125251</v>
      </c>
      <c r="F41" s="229">
        <v>10963</v>
      </c>
    </row>
    <row r="42" spans="1:6" ht="12.75" customHeight="1">
      <c r="A42" s="255">
        <v>2009</v>
      </c>
      <c r="B42" s="254">
        <v>187954</v>
      </c>
      <c r="C42" s="253">
        <v>22340</v>
      </c>
      <c r="D42" s="252">
        <v>24034</v>
      </c>
      <c r="E42" s="251">
        <v>130298</v>
      </c>
      <c r="F42" s="229">
        <v>11281</v>
      </c>
    </row>
    <row r="43" spans="1:6" ht="12.75" customHeight="1">
      <c r="A43" s="245">
        <v>2010</v>
      </c>
      <c r="B43" s="250">
        <v>188374</v>
      </c>
      <c r="C43" s="249">
        <v>22554</v>
      </c>
      <c r="D43" s="248">
        <v>24350</v>
      </c>
      <c r="E43" s="247">
        <v>129900</v>
      </c>
      <c r="F43" s="246">
        <v>11568</v>
      </c>
    </row>
    <row r="44" spans="1:6" ht="12.75" customHeight="1">
      <c r="A44" s="245">
        <v>2011</v>
      </c>
      <c r="B44" s="250">
        <v>195002</v>
      </c>
      <c r="C44" s="249">
        <v>23763</v>
      </c>
      <c r="D44" s="248">
        <v>25127</v>
      </c>
      <c r="E44" s="247">
        <v>133934</v>
      </c>
      <c r="F44" s="246">
        <v>12176</v>
      </c>
    </row>
    <row r="45" spans="1:6" ht="12.75" customHeight="1">
      <c r="A45" s="245">
        <v>2012</v>
      </c>
      <c r="B45" s="250">
        <v>199917</v>
      </c>
      <c r="C45" s="249">
        <v>24775</v>
      </c>
      <c r="D45" s="248">
        <v>26298</v>
      </c>
      <c r="E45" s="247">
        <v>136067</v>
      </c>
      <c r="F45" s="246">
        <v>12777</v>
      </c>
    </row>
    <row r="46" spans="1:6" ht="12.75" customHeight="1">
      <c r="A46" s="245">
        <v>2013</v>
      </c>
      <c r="B46" s="244" t="s">
        <v>47</v>
      </c>
      <c r="C46" s="243" t="s">
        <v>47</v>
      </c>
      <c r="D46" s="242" t="s">
        <v>47</v>
      </c>
      <c r="E46" s="241" t="s">
        <v>47</v>
      </c>
      <c r="F46" s="240" t="s">
        <v>47</v>
      </c>
    </row>
    <row r="47" spans="1:6" ht="12.75" customHeight="1">
      <c r="A47" s="245">
        <v>2014</v>
      </c>
      <c r="B47" s="244" t="s">
        <v>47</v>
      </c>
      <c r="C47" s="243" t="s">
        <v>47</v>
      </c>
      <c r="D47" s="242" t="s">
        <v>47</v>
      </c>
      <c r="E47" s="241" t="s">
        <v>47</v>
      </c>
      <c r="F47" s="240" t="s">
        <v>47</v>
      </c>
    </row>
    <row r="48" spans="1:9" ht="12.75" customHeight="1">
      <c r="A48" s="239"/>
      <c r="B48" s="238"/>
      <c r="C48" s="237"/>
      <c r="D48" s="236"/>
      <c r="E48" s="235"/>
      <c r="F48" s="234"/>
      <c r="I48" s="113"/>
    </row>
    <row r="49" spans="1:9" ht="12.75" customHeight="1">
      <c r="A49" s="233"/>
      <c r="B49" s="231"/>
      <c r="C49" s="229"/>
      <c r="D49" s="231"/>
      <c r="E49" s="230"/>
      <c r="F49" s="229"/>
      <c r="I49" s="113"/>
    </row>
    <row r="50" spans="1:9" ht="12.75" customHeight="1">
      <c r="A50" s="232" t="s">
        <v>45</v>
      </c>
      <c r="B50" s="231"/>
      <c r="C50" s="229"/>
      <c r="D50" s="231"/>
      <c r="E50" s="230"/>
      <c r="F50" s="229"/>
      <c r="I50" s="113"/>
    </row>
    <row r="51" spans="1:7" ht="15.75" customHeight="1">
      <c r="A51" s="42" t="s">
        <v>338</v>
      </c>
      <c r="B51" s="228"/>
      <c r="C51" s="228"/>
      <c r="D51" s="228"/>
      <c r="E51" s="228"/>
      <c r="F51" s="228"/>
      <c r="G51" s="40"/>
    </row>
    <row r="52" spans="1:9" s="223" customFormat="1" ht="15.75" customHeight="1">
      <c r="A52" s="42" t="s">
        <v>337</v>
      </c>
      <c r="B52" s="228"/>
      <c r="C52" s="228"/>
      <c r="D52" s="228"/>
      <c r="E52" s="228"/>
      <c r="F52" s="228"/>
      <c r="G52" s="40"/>
      <c r="I52" s="227"/>
    </row>
    <row r="53" spans="1:7" s="113" customFormat="1" ht="12.75" customHeight="1">
      <c r="A53" s="129"/>
      <c r="B53" s="129"/>
      <c r="C53" s="129"/>
      <c r="D53" s="129"/>
      <c r="E53" s="129"/>
      <c r="F53" s="129"/>
      <c r="G53" s="129"/>
    </row>
    <row r="54" spans="1:7" s="113" customFormat="1" ht="12.75" customHeight="1">
      <c r="A54" s="226" t="s">
        <v>336</v>
      </c>
      <c r="B54" s="225"/>
      <c r="C54" s="224"/>
      <c r="D54" s="224"/>
      <c r="E54" s="223"/>
      <c r="F54" s="223"/>
      <c r="G54" s="223"/>
    </row>
    <row r="55" spans="1:7" ht="12.75" customHeight="1">
      <c r="A55" s="113" t="s">
        <v>335</v>
      </c>
      <c r="B55" s="113"/>
      <c r="C55" s="113"/>
      <c r="D55" s="113"/>
      <c r="E55" s="113"/>
      <c r="F55" s="113"/>
      <c r="G55" s="113"/>
    </row>
    <row r="56" spans="1:7" ht="12.75" customHeight="1">
      <c r="A56" s="77" t="s">
        <v>334</v>
      </c>
      <c r="B56" s="113"/>
      <c r="C56" s="113"/>
      <c r="D56" s="113"/>
      <c r="E56" s="113"/>
      <c r="F56" s="113"/>
      <c r="G56" s="113"/>
    </row>
    <row r="57" ht="12.75">
      <c r="A57" s="222"/>
    </row>
  </sheetData>
  <sheetProtection/>
  <mergeCells count="1">
    <mergeCell ref="A6:A7"/>
  </mergeCells>
  <printOptions horizontalCentered="1"/>
  <pageMargins left="1" right="0.82" top="1" bottom="1" header="0.51" footer="0.5"/>
  <pageSetup horizontalDpi="300" verticalDpi="300" orientation="portrait" r:id="rId1"/>
  <headerFooter alignWithMargins="0">
    <oddFooter>&amp;L&amp;"Arial,Italic"&amp;9      The State of Hawaii Data Book 2014&amp;R&amp;9      http://dbedt.hawaii.gov/</oddFooter>
  </headerFooter>
</worksheet>
</file>

<file path=xl/worksheets/sheet13.xml><?xml version="1.0" encoding="utf-8"?>
<worksheet xmlns="http://schemas.openxmlformats.org/spreadsheetml/2006/main" xmlns:r="http://schemas.openxmlformats.org/officeDocument/2006/relationships">
  <dimension ref="A1:J97"/>
  <sheetViews>
    <sheetView workbookViewId="0" topLeftCell="A1">
      <selection activeCell="A1" sqref="A1"/>
    </sheetView>
  </sheetViews>
  <sheetFormatPr defaultColWidth="9.140625" defaultRowHeight="12.75"/>
  <cols>
    <col min="1" max="1" width="20.140625" style="0" customWidth="1"/>
    <col min="2" max="7" width="10.57421875" style="0" customWidth="1"/>
  </cols>
  <sheetData>
    <row r="1" spans="1:7" s="3" customFormat="1" ht="31.5">
      <c r="A1" s="10" t="s">
        <v>389</v>
      </c>
      <c r="B1" s="4"/>
      <c r="C1" s="4"/>
      <c r="D1" s="4"/>
      <c r="E1" s="4"/>
      <c r="F1" s="4"/>
      <c r="G1" s="4"/>
    </row>
    <row r="2" spans="1:7" s="3" customFormat="1" ht="12.75" customHeight="1" thickBot="1">
      <c r="A2" s="5"/>
      <c r="B2" s="5"/>
      <c r="C2" s="5"/>
      <c r="D2" s="5"/>
      <c r="E2" s="5"/>
      <c r="F2" s="5"/>
      <c r="G2" s="5"/>
    </row>
    <row r="3" spans="2:7" s="93" customFormat="1" ht="24" customHeight="1" thickTop="1">
      <c r="B3" s="202" t="s">
        <v>388</v>
      </c>
      <c r="C3" s="142"/>
      <c r="D3" s="142"/>
      <c r="E3" s="202" t="s">
        <v>387</v>
      </c>
      <c r="F3" s="142"/>
      <c r="G3" s="142"/>
    </row>
    <row r="4" spans="1:7" s="93" customFormat="1" ht="24" customHeight="1">
      <c r="A4" s="141" t="s">
        <v>386</v>
      </c>
      <c r="B4" s="301" t="s">
        <v>385</v>
      </c>
      <c r="C4" s="301" t="s">
        <v>384</v>
      </c>
      <c r="D4" s="301" t="s">
        <v>383</v>
      </c>
      <c r="E4" s="301" t="s">
        <v>385</v>
      </c>
      <c r="F4" s="301" t="s">
        <v>384</v>
      </c>
      <c r="G4" s="301" t="s">
        <v>383</v>
      </c>
    </row>
    <row r="5" spans="1:6" ht="12.75" customHeight="1">
      <c r="A5" s="1"/>
      <c r="B5" s="1"/>
      <c r="C5" s="1"/>
      <c r="D5" s="1"/>
      <c r="E5" s="1"/>
      <c r="F5" s="1"/>
    </row>
    <row r="6" spans="1:7" ht="12.75" customHeight="1">
      <c r="A6" s="1" t="s">
        <v>382</v>
      </c>
      <c r="B6" s="293">
        <v>1</v>
      </c>
      <c r="C6" s="296" t="s">
        <v>190</v>
      </c>
      <c r="D6" s="296" t="s">
        <v>190</v>
      </c>
      <c r="E6" s="81" t="s">
        <v>190</v>
      </c>
      <c r="F6" s="81" t="s">
        <v>190</v>
      </c>
      <c r="G6" s="89" t="s">
        <v>190</v>
      </c>
    </row>
    <row r="7" spans="1:7" ht="12.75" customHeight="1">
      <c r="A7" s="1" t="s">
        <v>381</v>
      </c>
      <c r="B7" s="293">
        <v>2</v>
      </c>
      <c r="C7" s="296" t="s">
        <v>190</v>
      </c>
      <c r="D7" s="296" t="s">
        <v>190</v>
      </c>
      <c r="E7" s="81" t="s">
        <v>190</v>
      </c>
      <c r="F7" s="81" t="s">
        <v>190</v>
      </c>
      <c r="G7" s="89" t="s">
        <v>190</v>
      </c>
    </row>
    <row r="8" spans="1:7" ht="12.75" customHeight="1">
      <c r="A8" s="1" t="s">
        <v>380</v>
      </c>
      <c r="B8" s="293">
        <v>3</v>
      </c>
      <c r="C8" s="296" t="s">
        <v>190</v>
      </c>
      <c r="D8" s="296" t="s">
        <v>190</v>
      </c>
      <c r="E8" s="81" t="s">
        <v>190</v>
      </c>
      <c r="F8" s="81" t="s">
        <v>190</v>
      </c>
      <c r="G8" s="89" t="s">
        <v>190</v>
      </c>
    </row>
    <row r="9" spans="1:7" ht="12.75" customHeight="1">
      <c r="A9" s="1" t="s">
        <v>379</v>
      </c>
      <c r="B9" s="293">
        <v>4</v>
      </c>
      <c r="C9" s="296" t="s">
        <v>190</v>
      </c>
      <c r="D9" s="296" t="s">
        <v>190</v>
      </c>
      <c r="E9" s="81" t="s">
        <v>190</v>
      </c>
      <c r="F9" s="81" t="s">
        <v>190</v>
      </c>
      <c r="G9" s="89" t="s">
        <v>190</v>
      </c>
    </row>
    <row r="10" spans="1:7" ht="12.75" customHeight="1">
      <c r="A10" s="1" t="s">
        <v>378</v>
      </c>
      <c r="B10" s="293">
        <v>12</v>
      </c>
      <c r="C10" s="296" t="s">
        <v>190</v>
      </c>
      <c r="D10" s="296" t="s">
        <v>190</v>
      </c>
      <c r="E10" s="81" t="s">
        <v>190</v>
      </c>
      <c r="F10" s="81" t="s">
        <v>190</v>
      </c>
      <c r="G10" s="89" t="s">
        <v>190</v>
      </c>
    </row>
    <row r="11" spans="1:7" ht="12.75" customHeight="1">
      <c r="A11" s="1"/>
      <c r="B11" s="293"/>
      <c r="C11" s="293"/>
      <c r="D11" s="80"/>
      <c r="E11" s="81"/>
      <c r="F11" s="296"/>
      <c r="G11" s="89"/>
    </row>
    <row r="12" spans="1:7" ht="12.75" customHeight="1">
      <c r="A12" s="1" t="s">
        <v>377</v>
      </c>
      <c r="B12" s="293">
        <v>13</v>
      </c>
      <c r="C12" s="293">
        <v>1</v>
      </c>
      <c r="D12" s="293">
        <v>3</v>
      </c>
      <c r="E12" s="81" t="s">
        <v>190</v>
      </c>
      <c r="F12" s="295">
        <v>1</v>
      </c>
      <c r="G12" s="89" t="s">
        <v>190</v>
      </c>
    </row>
    <row r="13" spans="1:7" ht="12.75" customHeight="1">
      <c r="A13" s="1" t="s">
        <v>376</v>
      </c>
      <c r="B13" s="293">
        <v>17</v>
      </c>
      <c r="C13" s="293">
        <v>1</v>
      </c>
      <c r="D13" s="293">
        <v>7</v>
      </c>
      <c r="E13" s="81" t="s">
        <v>190</v>
      </c>
      <c r="F13" s="295">
        <v>2</v>
      </c>
      <c r="G13" s="89" t="s">
        <v>190</v>
      </c>
    </row>
    <row r="14" spans="1:7" ht="12.75" customHeight="1">
      <c r="A14" s="1" t="s">
        <v>375</v>
      </c>
      <c r="B14" s="293">
        <v>23</v>
      </c>
      <c r="C14" s="293">
        <v>2</v>
      </c>
      <c r="D14" s="293">
        <v>10</v>
      </c>
      <c r="E14" s="81" t="s">
        <v>190</v>
      </c>
      <c r="F14" s="81" t="s">
        <v>190</v>
      </c>
      <c r="G14" s="89" t="s">
        <v>190</v>
      </c>
    </row>
    <row r="15" spans="1:7" ht="12.75" customHeight="1">
      <c r="A15" s="1" t="s">
        <v>374</v>
      </c>
      <c r="B15" s="293">
        <v>25</v>
      </c>
      <c r="C15" s="293">
        <v>4</v>
      </c>
      <c r="D15" s="293">
        <v>10</v>
      </c>
      <c r="E15" s="81" t="s">
        <v>190</v>
      </c>
      <c r="F15" s="295">
        <v>1</v>
      </c>
      <c r="G15" s="298">
        <v>2</v>
      </c>
    </row>
    <row r="16" spans="1:7" ht="12.75" customHeight="1">
      <c r="A16" s="1" t="s">
        <v>373</v>
      </c>
      <c r="B16" s="293">
        <v>26</v>
      </c>
      <c r="C16" s="293">
        <v>5</v>
      </c>
      <c r="D16" s="293">
        <v>10</v>
      </c>
      <c r="E16" s="81" t="s">
        <v>190</v>
      </c>
      <c r="F16" s="295">
        <v>1</v>
      </c>
      <c r="G16" s="298">
        <v>2</v>
      </c>
    </row>
    <row r="17" spans="1:7" ht="12.75" customHeight="1">
      <c r="A17" s="1" t="s">
        <v>372</v>
      </c>
      <c r="B17" s="293">
        <v>25</v>
      </c>
      <c r="C17" s="293">
        <v>10</v>
      </c>
      <c r="D17" s="293">
        <v>10</v>
      </c>
      <c r="E17" s="81" t="s">
        <v>190</v>
      </c>
      <c r="F17" s="295">
        <v>1</v>
      </c>
      <c r="G17" s="298">
        <v>2</v>
      </c>
    </row>
    <row r="18" spans="1:7" ht="12.75" customHeight="1">
      <c r="A18" s="300" t="s">
        <v>371</v>
      </c>
      <c r="B18" s="293">
        <v>26</v>
      </c>
      <c r="C18" s="293">
        <v>17</v>
      </c>
      <c r="D18" s="293">
        <v>13</v>
      </c>
      <c r="E18" s="81" t="s">
        <v>190</v>
      </c>
      <c r="F18" s="295">
        <v>2</v>
      </c>
      <c r="G18" s="298">
        <v>2</v>
      </c>
    </row>
    <row r="19" spans="1:7" ht="12.75" customHeight="1">
      <c r="A19" s="1" t="s">
        <v>370</v>
      </c>
      <c r="B19" s="293">
        <v>28</v>
      </c>
      <c r="C19" s="293">
        <v>21</v>
      </c>
      <c r="D19" s="293">
        <v>19</v>
      </c>
      <c r="E19" s="81" t="s">
        <v>190</v>
      </c>
      <c r="F19" s="295">
        <v>3</v>
      </c>
      <c r="G19" s="298">
        <v>2</v>
      </c>
    </row>
    <row r="20" spans="1:7" ht="12.75" customHeight="1">
      <c r="A20" s="1" t="s">
        <v>369</v>
      </c>
      <c r="B20" s="293">
        <v>29</v>
      </c>
      <c r="C20" s="293">
        <v>33</v>
      </c>
      <c r="D20" s="293">
        <v>20</v>
      </c>
      <c r="E20" s="295">
        <v>1</v>
      </c>
      <c r="F20" s="295">
        <v>3</v>
      </c>
      <c r="G20" s="298">
        <v>2</v>
      </c>
    </row>
    <row r="21" spans="1:7" ht="12.75" customHeight="1">
      <c r="A21" s="191">
        <v>2000</v>
      </c>
      <c r="B21" s="293">
        <v>28</v>
      </c>
      <c r="C21" s="293">
        <v>40</v>
      </c>
      <c r="D21" s="293">
        <v>23</v>
      </c>
      <c r="E21" s="295">
        <v>1</v>
      </c>
      <c r="F21" s="295">
        <v>7</v>
      </c>
      <c r="G21" s="298">
        <v>2</v>
      </c>
    </row>
    <row r="22" spans="1:7" ht="12.75" customHeight="1">
      <c r="A22" s="191">
        <v>2001</v>
      </c>
      <c r="B22" s="293">
        <v>28</v>
      </c>
      <c r="C22" s="293">
        <v>40</v>
      </c>
      <c r="D22" s="293">
        <v>23</v>
      </c>
      <c r="E22" s="295">
        <v>1</v>
      </c>
      <c r="F22" s="295">
        <v>7</v>
      </c>
      <c r="G22" s="298">
        <v>2</v>
      </c>
    </row>
    <row r="23" spans="1:7" ht="12.75" customHeight="1">
      <c r="A23" s="191">
        <v>2002</v>
      </c>
      <c r="B23" s="293">
        <v>31</v>
      </c>
      <c r="C23" s="293">
        <v>45</v>
      </c>
      <c r="D23" s="293">
        <v>23</v>
      </c>
      <c r="E23" s="295">
        <v>1</v>
      </c>
      <c r="F23" s="295">
        <v>8</v>
      </c>
      <c r="G23" s="298">
        <v>2</v>
      </c>
    </row>
    <row r="24" spans="1:7" ht="12.75" customHeight="1">
      <c r="A24" s="191" t="s">
        <v>368</v>
      </c>
      <c r="B24" s="293">
        <v>32</v>
      </c>
      <c r="C24" s="293">
        <v>46</v>
      </c>
      <c r="D24" s="293">
        <v>25</v>
      </c>
      <c r="E24" s="81" t="s">
        <v>190</v>
      </c>
      <c r="F24" s="295">
        <v>9</v>
      </c>
      <c r="G24" s="298">
        <v>2</v>
      </c>
    </row>
    <row r="25" spans="1:7" ht="12.75" customHeight="1">
      <c r="A25" s="191" t="s">
        <v>367</v>
      </c>
      <c r="B25" s="293">
        <v>31</v>
      </c>
      <c r="C25" s="293">
        <v>45</v>
      </c>
      <c r="D25" s="293">
        <v>25</v>
      </c>
      <c r="E25" s="81" t="s">
        <v>190</v>
      </c>
      <c r="F25" s="295">
        <v>10</v>
      </c>
      <c r="G25" s="298">
        <v>2</v>
      </c>
    </row>
    <row r="26" spans="1:7" ht="12.75" customHeight="1">
      <c r="A26" s="191" t="s">
        <v>366</v>
      </c>
      <c r="B26" s="293">
        <v>31</v>
      </c>
      <c r="C26" s="293">
        <v>47</v>
      </c>
      <c r="D26" s="293">
        <v>25</v>
      </c>
      <c r="E26" s="81" t="s">
        <v>190</v>
      </c>
      <c r="F26" s="295">
        <v>11</v>
      </c>
      <c r="G26" s="298">
        <v>2</v>
      </c>
    </row>
    <row r="27" spans="1:7" ht="12.75" customHeight="1">
      <c r="A27" s="191" t="s">
        <v>365</v>
      </c>
      <c r="B27" s="293">
        <v>31</v>
      </c>
      <c r="C27" s="293">
        <v>53</v>
      </c>
      <c r="D27" s="293">
        <v>25</v>
      </c>
      <c r="E27" s="81" t="s">
        <v>190</v>
      </c>
      <c r="F27" s="295">
        <v>11</v>
      </c>
      <c r="G27" s="298">
        <v>2</v>
      </c>
    </row>
    <row r="28" spans="1:7" ht="12.75" customHeight="1">
      <c r="A28" s="209" t="s">
        <v>364</v>
      </c>
      <c r="B28" s="293">
        <v>32</v>
      </c>
      <c r="C28" s="293">
        <v>56</v>
      </c>
      <c r="D28" s="293">
        <v>13</v>
      </c>
      <c r="E28" s="81" t="s">
        <v>190</v>
      </c>
      <c r="F28" s="295">
        <v>11</v>
      </c>
      <c r="G28" s="298">
        <v>1</v>
      </c>
    </row>
    <row r="29" spans="1:7" ht="12.75" customHeight="1">
      <c r="A29" s="209" t="s">
        <v>363</v>
      </c>
      <c r="B29" s="293">
        <v>32</v>
      </c>
      <c r="C29" s="293">
        <v>57</v>
      </c>
      <c r="D29" s="293">
        <v>21</v>
      </c>
      <c r="E29" s="81" t="s">
        <v>190</v>
      </c>
      <c r="F29" s="295">
        <v>11</v>
      </c>
      <c r="G29" s="298">
        <v>1</v>
      </c>
    </row>
    <row r="30" spans="1:7" ht="12.75" customHeight="1">
      <c r="A30" s="209" t="s">
        <v>362</v>
      </c>
      <c r="B30" s="293">
        <v>32</v>
      </c>
      <c r="C30" s="293">
        <v>57</v>
      </c>
      <c r="D30" s="293">
        <v>23</v>
      </c>
      <c r="E30" s="299" t="s">
        <v>190</v>
      </c>
      <c r="F30" s="295">
        <v>13</v>
      </c>
      <c r="G30" s="298">
        <v>2</v>
      </c>
    </row>
    <row r="31" spans="1:7" ht="12.75" customHeight="1">
      <c r="A31" s="209" t="s">
        <v>361</v>
      </c>
      <c r="B31" s="293">
        <v>33</v>
      </c>
      <c r="C31" s="293">
        <v>57</v>
      </c>
      <c r="D31" s="293">
        <v>24</v>
      </c>
      <c r="E31" s="299" t="s">
        <v>190</v>
      </c>
      <c r="F31" s="295">
        <v>13</v>
      </c>
      <c r="G31" s="298">
        <v>2</v>
      </c>
    </row>
    <row r="32" spans="1:7" ht="12.75" customHeight="1">
      <c r="A32" s="209" t="s">
        <v>360</v>
      </c>
      <c r="B32" s="293">
        <v>33</v>
      </c>
      <c r="C32" s="293">
        <v>61</v>
      </c>
      <c r="D32" s="293">
        <v>30</v>
      </c>
      <c r="E32" s="81" t="s">
        <v>190</v>
      </c>
      <c r="F32" s="295">
        <v>15</v>
      </c>
      <c r="G32" s="298">
        <v>2</v>
      </c>
    </row>
    <row r="33" spans="1:7" ht="12.75" customHeight="1">
      <c r="A33" s="209" t="s">
        <v>359</v>
      </c>
      <c r="B33" s="293">
        <v>34</v>
      </c>
      <c r="C33" s="293">
        <v>60</v>
      </c>
      <c r="D33" s="293">
        <v>28</v>
      </c>
      <c r="E33" s="81" t="s">
        <v>190</v>
      </c>
      <c r="F33" s="295">
        <v>18</v>
      </c>
      <c r="G33" s="298">
        <v>2</v>
      </c>
    </row>
    <row r="34" spans="1:7" ht="12.75" customHeight="1">
      <c r="A34" s="209" t="s">
        <v>358</v>
      </c>
      <c r="B34" s="293">
        <v>34</v>
      </c>
      <c r="C34" s="293">
        <v>62</v>
      </c>
      <c r="D34" s="293">
        <v>27</v>
      </c>
      <c r="E34" s="295">
        <v>2</v>
      </c>
      <c r="F34" s="295">
        <v>28</v>
      </c>
      <c r="G34" s="298">
        <v>2</v>
      </c>
    </row>
    <row r="35" spans="1:7" ht="12.75" customHeight="1">
      <c r="A35" s="1"/>
      <c r="B35" s="293"/>
      <c r="C35" s="293"/>
      <c r="D35" s="293"/>
      <c r="E35" s="296"/>
      <c r="F35" s="295"/>
      <c r="G35" s="281"/>
    </row>
    <row r="36" spans="1:7" ht="12.75" customHeight="1">
      <c r="A36" s="297" t="s">
        <v>357</v>
      </c>
      <c r="B36" s="293"/>
      <c r="C36" s="293"/>
      <c r="D36" s="293"/>
      <c r="E36" s="296"/>
      <c r="F36" s="295"/>
      <c r="G36" s="281"/>
    </row>
    <row r="37" spans="1:7" ht="12.75" customHeight="1">
      <c r="A37" s="1"/>
      <c r="B37" s="293"/>
      <c r="C37" s="293"/>
      <c r="D37" s="293"/>
      <c r="E37" s="296"/>
      <c r="F37" s="295"/>
      <c r="G37" s="281"/>
    </row>
    <row r="38" spans="1:7" ht="12.75" customHeight="1">
      <c r="A38" s="1" t="s">
        <v>196</v>
      </c>
      <c r="B38" s="293">
        <v>7</v>
      </c>
      <c r="C38" s="292">
        <v>17</v>
      </c>
      <c r="D38" s="292">
        <v>6</v>
      </c>
      <c r="E38" s="290" t="s">
        <v>190</v>
      </c>
      <c r="F38" s="289">
        <v>7</v>
      </c>
      <c r="G38" s="288" t="s">
        <v>190</v>
      </c>
    </row>
    <row r="39" spans="1:7" ht="12.75" customHeight="1">
      <c r="A39" s="1" t="s">
        <v>195</v>
      </c>
      <c r="B39" s="293">
        <v>6</v>
      </c>
      <c r="C39" s="292">
        <v>14</v>
      </c>
      <c r="D39" s="292">
        <v>6</v>
      </c>
      <c r="E39" s="295">
        <v>1</v>
      </c>
      <c r="F39" s="289">
        <v>7</v>
      </c>
      <c r="G39" s="294">
        <v>1</v>
      </c>
    </row>
    <row r="40" spans="1:7" ht="12.75" customHeight="1">
      <c r="A40" s="1" t="s">
        <v>345</v>
      </c>
      <c r="B40" s="293">
        <v>19</v>
      </c>
      <c r="C40" s="292">
        <v>23</v>
      </c>
      <c r="D40" s="292">
        <v>15</v>
      </c>
      <c r="E40" s="295">
        <v>1</v>
      </c>
      <c r="F40" s="289">
        <v>10</v>
      </c>
      <c r="G40" s="294">
        <v>1</v>
      </c>
    </row>
    <row r="41" spans="1:7" ht="12.75" customHeight="1">
      <c r="A41" s="1" t="s">
        <v>192</v>
      </c>
      <c r="B41" s="293">
        <v>2</v>
      </c>
      <c r="C41" s="292">
        <v>8</v>
      </c>
      <c r="D41" s="291" t="s">
        <v>190</v>
      </c>
      <c r="E41" s="290" t="s">
        <v>190</v>
      </c>
      <c r="F41" s="289">
        <v>4</v>
      </c>
      <c r="G41" s="288" t="s">
        <v>190</v>
      </c>
    </row>
    <row r="42" spans="1:7" ht="12.75" customHeight="1">
      <c r="A42" s="2"/>
      <c r="B42" s="287"/>
      <c r="C42" s="287"/>
      <c r="D42" s="286"/>
      <c r="E42" s="285"/>
      <c r="F42" s="285"/>
      <c r="G42" s="284"/>
    </row>
    <row r="43" spans="1:7" ht="12.75" customHeight="1">
      <c r="A43" s="39"/>
      <c r="B43" s="283"/>
      <c r="C43" s="283"/>
      <c r="D43" s="282"/>
      <c r="E43" s="281"/>
      <c r="F43" s="281"/>
      <c r="G43" s="281"/>
    </row>
    <row r="44" ht="12.75" customHeight="1">
      <c r="A44" s="47" t="s">
        <v>356</v>
      </c>
    </row>
    <row r="45" ht="12.75" customHeight="1">
      <c r="A45" s="38" t="s">
        <v>355</v>
      </c>
    </row>
    <row r="46" ht="12.75" customHeight="1">
      <c r="A46" s="38" t="s">
        <v>354</v>
      </c>
    </row>
    <row r="47" ht="12.75" customHeight="1">
      <c r="A47" s="280" t="s">
        <v>353</v>
      </c>
    </row>
    <row r="48" ht="12.75" customHeight="1">
      <c r="A48" s="38" t="s">
        <v>352</v>
      </c>
    </row>
    <row r="49" ht="12.75" customHeight="1">
      <c r="A49" s="38" t="s">
        <v>351</v>
      </c>
    </row>
    <row r="70" ht="12.75">
      <c r="J70" s="32"/>
    </row>
    <row r="71" ht="12.75">
      <c r="J71" s="32"/>
    </row>
    <row r="72" ht="12.75">
      <c r="J72" s="32"/>
    </row>
    <row r="73" ht="12.75">
      <c r="J73" s="32"/>
    </row>
    <row r="74" ht="12.75">
      <c r="J74" s="32"/>
    </row>
    <row r="75" ht="12.75">
      <c r="J75" s="32"/>
    </row>
    <row r="76" ht="12.75">
      <c r="J76" s="32"/>
    </row>
    <row r="77" ht="12.75">
      <c r="J77" s="32"/>
    </row>
    <row r="78" ht="12.75">
      <c r="J78" s="32"/>
    </row>
    <row r="79" ht="12.75">
      <c r="J79" s="32"/>
    </row>
    <row r="80" ht="12.75">
      <c r="J80" s="32"/>
    </row>
    <row r="81" ht="12.75">
      <c r="J81" s="32"/>
    </row>
    <row r="82" ht="12.75">
      <c r="J82" s="32"/>
    </row>
    <row r="83" ht="12.75">
      <c r="J83" s="32"/>
    </row>
    <row r="84" ht="12.75">
      <c r="J84" s="32"/>
    </row>
    <row r="85" ht="12.75">
      <c r="J85" s="32"/>
    </row>
    <row r="86" ht="12.75">
      <c r="J86" s="32"/>
    </row>
    <row r="87" ht="12.75">
      <c r="J87" s="32"/>
    </row>
    <row r="88" ht="12.75">
      <c r="J88" s="32"/>
    </row>
    <row r="89" ht="12.75">
      <c r="J89" s="32"/>
    </row>
    <row r="90" ht="12.75">
      <c r="J90" s="32"/>
    </row>
    <row r="91" ht="12.75">
      <c r="J91" s="32"/>
    </row>
    <row r="92" ht="12.75">
      <c r="J92" s="32"/>
    </row>
    <row r="93" ht="12.75">
      <c r="J93" s="32"/>
    </row>
    <row r="94" ht="12.75">
      <c r="J94" s="32"/>
    </row>
    <row r="95" ht="12.75">
      <c r="J95" s="32"/>
    </row>
    <row r="96" ht="12.75">
      <c r="J96" s="32"/>
    </row>
    <row r="97" ht="12.75">
      <c r="J97" s="3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      http://dbedt.hawaii.gov/</oddFooter>
  </headerFooter>
</worksheet>
</file>

<file path=xl/worksheets/sheet14.xml><?xml version="1.0" encoding="utf-8"?>
<worksheet xmlns="http://schemas.openxmlformats.org/spreadsheetml/2006/main" xmlns:r="http://schemas.openxmlformats.org/officeDocument/2006/relationships">
  <dimension ref="A1:H30"/>
  <sheetViews>
    <sheetView workbookViewId="0" topLeftCell="A1">
      <selection activeCell="A1" sqref="A1"/>
    </sheetView>
  </sheetViews>
  <sheetFormatPr defaultColWidth="9.140625" defaultRowHeight="12.75"/>
  <cols>
    <col min="1" max="1" width="20.00390625" style="0" customWidth="1"/>
    <col min="2" max="7" width="10.57421875" style="0" customWidth="1"/>
    <col min="8" max="8" width="9.28125" style="0" customWidth="1"/>
  </cols>
  <sheetData>
    <row r="1" spans="1:7" s="3" customFormat="1" ht="31.5">
      <c r="A1" s="10" t="s">
        <v>411</v>
      </c>
      <c r="B1" s="4"/>
      <c r="C1" s="4"/>
      <c r="D1" s="4"/>
      <c r="E1" s="4"/>
      <c r="F1" s="4"/>
      <c r="G1" s="4"/>
    </row>
    <row r="2" s="3" customFormat="1" ht="12.75" customHeight="1"/>
    <row r="3" spans="1:7" s="330" customFormat="1" ht="12.75" customHeight="1">
      <c r="A3" s="332" t="s">
        <v>410</v>
      </c>
      <c r="B3" s="332"/>
      <c r="C3" s="332"/>
      <c r="D3" s="332"/>
      <c r="E3" s="332"/>
      <c r="F3" s="332"/>
      <c r="G3" s="332"/>
    </row>
    <row r="4" spans="1:7" s="330" customFormat="1" ht="12.75" customHeight="1">
      <c r="A4" s="330" t="s">
        <v>409</v>
      </c>
      <c r="B4" s="331"/>
      <c r="C4" s="331"/>
      <c r="D4" s="331"/>
      <c r="E4" s="331"/>
      <c r="F4" s="331"/>
      <c r="G4" s="331"/>
    </row>
    <row r="5" s="330" customFormat="1" ht="12.75" customHeight="1">
      <c r="A5" s="330" t="s">
        <v>408</v>
      </c>
    </row>
    <row r="6" spans="1:7" s="328" customFormat="1" ht="12.75" customHeight="1">
      <c r="A6" s="329" t="s">
        <v>407</v>
      </c>
      <c r="B6" s="329"/>
      <c r="C6" s="329"/>
      <c r="D6" s="329"/>
      <c r="E6" s="329"/>
      <c r="F6" s="329"/>
      <c r="G6" s="329"/>
    </row>
    <row r="7" spans="1:5" ht="12.75" customHeight="1" thickBot="1">
      <c r="A7" s="185"/>
      <c r="B7" s="185"/>
      <c r="C7" s="185"/>
      <c r="D7" s="185"/>
      <c r="E7" s="185"/>
    </row>
    <row r="8" spans="1:7" s="317" customFormat="1" ht="24" customHeight="1" thickTop="1">
      <c r="A8" s="327" t="s">
        <v>257</v>
      </c>
      <c r="B8" s="326">
        <v>1975</v>
      </c>
      <c r="C8" s="325">
        <v>1980</v>
      </c>
      <c r="D8" s="324">
        <v>1985</v>
      </c>
      <c r="E8" s="324">
        <v>1990</v>
      </c>
      <c r="F8" s="324">
        <v>1995</v>
      </c>
      <c r="G8" s="324">
        <v>1999</v>
      </c>
    </row>
    <row r="9" spans="1:7" s="317" customFormat="1" ht="12.75" customHeight="1">
      <c r="A9" s="323"/>
      <c r="B9" s="322"/>
      <c r="C9" s="321"/>
      <c r="D9" s="320"/>
      <c r="E9" s="320"/>
      <c r="F9" s="319"/>
      <c r="G9" s="318"/>
    </row>
    <row r="10" spans="1:7" s="93" customFormat="1" ht="12.75" customHeight="1">
      <c r="A10" s="316" t="s">
        <v>406</v>
      </c>
      <c r="B10" s="315">
        <v>7</v>
      </c>
      <c r="C10" s="315">
        <v>6</v>
      </c>
      <c r="D10" s="315">
        <v>9</v>
      </c>
      <c r="E10" s="315">
        <v>9</v>
      </c>
      <c r="F10" s="315">
        <v>10</v>
      </c>
      <c r="G10" s="314">
        <v>11</v>
      </c>
    </row>
    <row r="11" spans="1:6" ht="12.75" customHeight="1">
      <c r="A11" s="1"/>
      <c r="B11" s="1"/>
      <c r="C11" s="1"/>
      <c r="D11" s="1"/>
      <c r="F11" s="313"/>
    </row>
    <row r="12" spans="1:6" ht="12.75" customHeight="1">
      <c r="A12" s="1" t="s">
        <v>405</v>
      </c>
      <c r="B12" s="310"/>
      <c r="C12" s="310"/>
      <c r="D12" s="310"/>
      <c r="E12" s="309"/>
      <c r="F12" s="308"/>
    </row>
    <row r="13" spans="1:8" ht="12.75" customHeight="1">
      <c r="A13" s="62" t="s">
        <v>404</v>
      </c>
      <c r="B13" s="312">
        <v>2</v>
      </c>
      <c r="C13" s="307">
        <v>1</v>
      </c>
      <c r="D13" s="307">
        <v>1</v>
      </c>
      <c r="E13" s="307">
        <v>1</v>
      </c>
      <c r="F13" s="307">
        <v>1</v>
      </c>
      <c r="G13" s="306">
        <v>1</v>
      </c>
      <c r="H13" s="39"/>
    </row>
    <row r="14" spans="1:8" ht="12.75" customHeight="1">
      <c r="A14" s="62" t="s">
        <v>403</v>
      </c>
      <c r="B14" s="307">
        <v>3</v>
      </c>
      <c r="C14" s="307">
        <v>3</v>
      </c>
      <c r="D14" s="307">
        <v>6</v>
      </c>
      <c r="E14" s="307">
        <v>6</v>
      </c>
      <c r="F14" s="307">
        <v>6</v>
      </c>
      <c r="G14" s="306">
        <v>6</v>
      </c>
      <c r="H14" s="39"/>
    </row>
    <row r="15" spans="1:8" ht="12.75" customHeight="1">
      <c r="A15" s="62" t="s">
        <v>402</v>
      </c>
      <c r="B15" s="307" t="s">
        <v>190</v>
      </c>
      <c r="C15" s="307" t="s">
        <v>190</v>
      </c>
      <c r="D15" s="307" t="s">
        <v>190</v>
      </c>
      <c r="E15" s="307" t="s">
        <v>190</v>
      </c>
      <c r="F15" s="307" t="s">
        <v>190</v>
      </c>
      <c r="G15" s="306" t="s">
        <v>190</v>
      </c>
      <c r="H15" s="39"/>
    </row>
    <row r="16" spans="1:8" ht="12.75" customHeight="1">
      <c r="A16" s="62" t="s">
        <v>401</v>
      </c>
      <c r="B16" s="307">
        <v>2</v>
      </c>
      <c r="C16" s="307">
        <v>2</v>
      </c>
      <c r="D16" s="307">
        <v>1</v>
      </c>
      <c r="E16" s="307">
        <v>1</v>
      </c>
      <c r="F16" s="307">
        <v>1</v>
      </c>
      <c r="G16" s="306">
        <v>1</v>
      </c>
      <c r="H16" s="39"/>
    </row>
    <row r="17" spans="1:8" ht="12.75" customHeight="1">
      <c r="A17" s="62" t="s">
        <v>400</v>
      </c>
      <c r="B17" s="307" t="s">
        <v>190</v>
      </c>
      <c r="C17" s="307" t="s">
        <v>190</v>
      </c>
      <c r="D17" s="307">
        <v>1</v>
      </c>
      <c r="E17" s="307">
        <v>1</v>
      </c>
      <c r="F17" s="307">
        <v>2</v>
      </c>
      <c r="G17" s="306">
        <v>3</v>
      </c>
      <c r="H17" s="39"/>
    </row>
    <row r="18" spans="1:6" ht="12.75" customHeight="1">
      <c r="A18" s="1"/>
      <c r="B18" s="311"/>
      <c r="C18" s="310"/>
      <c r="D18" s="310"/>
      <c r="E18" s="309"/>
      <c r="F18" s="308"/>
    </row>
    <row r="19" spans="1:6" ht="12.75" customHeight="1">
      <c r="A19" s="1" t="s">
        <v>399</v>
      </c>
      <c r="B19" s="311"/>
      <c r="C19" s="310"/>
      <c r="D19" s="310"/>
      <c r="E19" s="309"/>
      <c r="F19" s="308"/>
    </row>
    <row r="20" spans="1:8" ht="12.75" customHeight="1">
      <c r="A20" s="62" t="s">
        <v>398</v>
      </c>
      <c r="B20" s="307">
        <v>6</v>
      </c>
      <c r="C20" s="307">
        <v>5</v>
      </c>
      <c r="D20" s="307">
        <v>5</v>
      </c>
      <c r="E20" s="307">
        <v>5</v>
      </c>
      <c r="F20" s="307">
        <v>6</v>
      </c>
      <c r="G20" s="306">
        <v>7</v>
      </c>
      <c r="H20" s="39"/>
    </row>
    <row r="21" spans="1:8" ht="12.75" customHeight="1">
      <c r="A21" s="62" t="s">
        <v>397</v>
      </c>
      <c r="B21" s="307">
        <v>1</v>
      </c>
      <c r="C21" s="307">
        <v>1</v>
      </c>
      <c r="D21" s="307">
        <v>1</v>
      </c>
      <c r="E21" s="307">
        <v>1</v>
      </c>
      <c r="F21" s="307">
        <v>1</v>
      </c>
      <c r="G21" s="306">
        <v>1</v>
      </c>
      <c r="H21" s="39"/>
    </row>
    <row r="22" spans="1:8" ht="12.75" customHeight="1">
      <c r="A22" s="62" t="s">
        <v>396</v>
      </c>
      <c r="B22" s="307" t="s">
        <v>190</v>
      </c>
      <c r="C22" s="307" t="s">
        <v>190</v>
      </c>
      <c r="D22" s="307">
        <v>1</v>
      </c>
      <c r="E22" s="307">
        <v>1</v>
      </c>
      <c r="F22" s="307">
        <v>1</v>
      </c>
      <c r="G22" s="306">
        <v>1</v>
      </c>
      <c r="H22" s="39"/>
    </row>
    <row r="23" spans="1:8" ht="12.75" customHeight="1">
      <c r="A23" s="62" t="s">
        <v>395</v>
      </c>
      <c r="B23" s="307" t="s">
        <v>190</v>
      </c>
      <c r="C23" s="307" t="s">
        <v>190</v>
      </c>
      <c r="D23" s="307">
        <v>1</v>
      </c>
      <c r="E23" s="307">
        <v>1</v>
      </c>
      <c r="F23" s="307">
        <v>1</v>
      </c>
      <c r="G23" s="306">
        <v>1</v>
      </c>
      <c r="H23" s="39"/>
    </row>
    <row r="24" spans="1:8" ht="12.75" customHeight="1">
      <c r="A24" s="62" t="s">
        <v>394</v>
      </c>
      <c r="B24" s="307" t="s">
        <v>190</v>
      </c>
      <c r="C24" s="307" t="s">
        <v>190</v>
      </c>
      <c r="D24" s="307">
        <v>1</v>
      </c>
      <c r="E24" s="307">
        <v>1</v>
      </c>
      <c r="F24" s="307">
        <v>1</v>
      </c>
      <c r="G24" s="306">
        <v>1</v>
      </c>
      <c r="H24" s="39"/>
    </row>
    <row r="25" spans="1:7" ht="12.75" customHeight="1">
      <c r="A25" s="2"/>
      <c r="B25" s="2"/>
      <c r="C25" s="2"/>
      <c r="D25" s="2"/>
      <c r="E25" s="48"/>
      <c r="F25" s="13"/>
      <c r="G25" s="48"/>
    </row>
    <row r="26" ht="12.75" customHeight="1"/>
    <row r="27" spans="1:7" ht="12.75" customHeight="1">
      <c r="A27" s="305" t="s">
        <v>393</v>
      </c>
      <c r="B27" s="74"/>
      <c r="C27" s="74"/>
      <c r="D27" s="74"/>
      <c r="E27" s="74"/>
      <c r="F27" s="74"/>
      <c r="G27" s="74"/>
    </row>
    <row r="28" spans="1:7" ht="12.75" customHeight="1">
      <c r="A28" s="304" t="s">
        <v>392</v>
      </c>
      <c r="B28" s="303"/>
      <c r="C28" s="303"/>
      <c r="D28" s="303"/>
      <c r="E28" s="303"/>
      <c r="F28" s="303"/>
      <c r="G28" s="303"/>
    </row>
    <row r="29" spans="1:7" ht="12.75" customHeight="1">
      <c r="A29" s="302" t="s">
        <v>391</v>
      </c>
      <c r="B29" s="302"/>
      <c r="C29" s="302"/>
      <c r="D29" s="302"/>
      <c r="E29" s="302"/>
      <c r="F29" s="302"/>
      <c r="G29" s="302"/>
    </row>
    <row r="30" ht="12.75" customHeight="1">
      <c r="A30" s="73" t="s">
        <v>390</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      http://dbedt.hawaii.gov/</oddFooter>
  </headerFooter>
</worksheet>
</file>

<file path=xl/worksheets/sheet15.xml><?xml version="1.0" encoding="utf-8"?>
<worksheet xmlns="http://schemas.openxmlformats.org/spreadsheetml/2006/main" xmlns:r="http://schemas.openxmlformats.org/officeDocument/2006/relationships">
  <dimension ref="A1:G30"/>
  <sheetViews>
    <sheetView workbookViewId="0" topLeftCell="A1">
      <selection activeCell="A1" sqref="A1:F1"/>
    </sheetView>
  </sheetViews>
  <sheetFormatPr defaultColWidth="9.140625" defaultRowHeight="12.75"/>
  <cols>
    <col min="1" max="1" width="17.7109375" style="0" customWidth="1"/>
    <col min="2" max="3" width="11.7109375" style="0" customWidth="1"/>
    <col min="4" max="4" width="17.7109375" style="0" customWidth="1"/>
    <col min="5" max="6" width="11.7109375" style="0" customWidth="1"/>
    <col min="7" max="7" width="9.28125" style="0" customWidth="1"/>
  </cols>
  <sheetData>
    <row r="1" spans="1:6" s="3" customFormat="1" ht="15.75" customHeight="1">
      <c r="A1" s="430" t="s">
        <v>452</v>
      </c>
      <c r="B1" s="431"/>
      <c r="C1" s="431"/>
      <c r="D1" s="431"/>
      <c r="E1" s="431"/>
      <c r="F1" s="431"/>
    </row>
    <row r="2" spans="1:6" s="3" customFormat="1" ht="15.75" customHeight="1">
      <c r="A2" s="10" t="s">
        <v>451</v>
      </c>
      <c r="B2" s="10"/>
      <c r="C2" s="10"/>
      <c r="D2" s="10"/>
      <c r="E2" s="10"/>
      <c r="F2" s="10"/>
    </row>
    <row r="3" s="3" customFormat="1" ht="12.75" customHeight="1" thickBot="1"/>
    <row r="4" spans="1:7" s="317" customFormat="1" ht="24" customHeight="1" thickTop="1">
      <c r="A4" s="327" t="s">
        <v>214</v>
      </c>
      <c r="B4" s="326" t="s">
        <v>203</v>
      </c>
      <c r="C4" s="347" t="s">
        <v>450</v>
      </c>
      <c r="D4" s="346" t="s">
        <v>214</v>
      </c>
      <c r="E4" s="324" t="s">
        <v>203</v>
      </c>
      <c r="F4" s="345" t="s">
        <v>450</v>
      </c>
      <c r="G4" s="98"/>
    </row>
    <row r="5" spans="1:7" s="317" customFormat="1" ht="12.75" customHeight="1">
      <c r="A5" s="323"/>
      <c r="B5" s="322"/>
      <c r="C5" s="344"/>
      <c r="D5" s="343"/>
      <c r="E5" s="320"/>
      <c r="F5" s="342"/>
      <c r="G5" s="98"/>
    </row>
    <row r="6" spans="1:7" ht="12.75" customHeight="1">
      <c r="A6" s="62" t="s">
        <v>449</v>
      </c>
      <c r="B6" s="337">
        <v>2</v>
      </c>
      <c r="C6" s="340" t="s">
        <v>190</v>
      </c>
      <c r="D6" s="335" t="s">
        <v>448</v>
      </c>
      <c r="E6" s="339">
        <v>56</v>
      </c>
      <c r="F6" s="338">
        <v>11</v>
      </c>
      <c r="G6" s="39"/>
    </row>
    <row r="7" spans="1:7" ht="12.75" customHeight="1">
      <c r="A7" s="62" t="s">
        <v>447</v>
      </c>
      <c r="B7" s="337">
        <v>1</v>
      </c>
      <c r="C7" s="340" t="s">
        <v>190</v>
      </c>
      <c r="D7" s="335" t="s">
        <v>446</v>
      </c>
      <c r="E7" s="339">
        <v>52</v>
      </c>
      <c r="F7" s="338">
        <v>7</v>
      </c>
      <c r="G7" s="39"/>
    </row>
    <row r="8" spans="1:7" ht="12.75" customHeight="1">
      <c r="A8" s="62" t="s">
        <v>445</v>
      </c>
      <c r="B8" s="337">
        <v>2</v>
      </c>
      <c r="C8" s="340" t="s">
        <v>190</v>
      </c>
      <c r="D8" s="335" t="s">
        <v>444</v>
      </c>
      <c r="E8" s="339">
        <v>61</v>
      </c>
      <c r="F8" s="338">
        <v>6</v>
      </c>
      <c r="G8" s="39"/>
    </row>
    <row r="9" spans="1:7" ht="12.75" customHeight="1">
      <c r="A9" s="62" t="s">
        <v>443</v>
      </c>
      <c r="B9" s="337">
        <v>5</v>
      </c>
      <c r="C9" s="340" t="s">
        <v>190</v>
      </c>
      <c r="D9" s="335" t="s">
        <v>442</v>
      </c>
      <c r="E9" s="339">
        <v>62</v>
      </c>
      <c r="F9" s="338">
        <v>8</v>
      </c>
      <c r="G9" s="39"/>
    </row>
    <row r="10" spans="1:7" ht="12.75" customHeight="1">
      <c r="A10" s="54" t="s">
        <v>441</v>
      </c>
      <c r="B10" s="337">
        <v>4</v>
      </c>
      <c r="C10" s="340" t="s">
        <v>190</v>
      </c>
      <c r="D10" s="335" t="s">
        <v>440</v>
      </c>
      <c r="E10" s="339">
        <v>70</v>
      </c>
      <c r="F10" s="338">
        <v>7</v>
      </c>
      <c r="G10" s="39"/>
    </row>
    <row r="11" spans="1:7" ht="12.75" customHeight="1">
      <c r="A11" s="54" t="s">
        <v>439</v>
      </c>
      <c r="B11" s="337">
        <v>5</v>
      </c>
      <c r="C11" s="340" t="s">
        <v>190</v>
      </c>
      <c r="D11" s="335" t="s">
        <v>438</v>
      </c>
      <c r="E11" s="339">
        <v>82</v>
      </c>
      <c r="F11" s="338">
        <v>8</v>
      </c>
      <c r="G11" s="39"/>
    </row>
    <row r="12" spans="1:7" ht="12.75" customHeight="1">
      <c r="A12" s="62" t="s">
        <v>437</v>
      </c>
      <c r="B12" s="337">
        <v>9</v>
      </c>
      <c r="C12" s="340" t="s">
        <v>190</v>
      </c>
      <c r="D12" s="335" t="s">
        <v>436</v>
      </c>
      <c r="E12" s="339">
        <v>91</v>
      </c>
      <c r="F12" s="338">
        <v>7</v>
      </c>
      <c r="G12" s="39"/>
    </row>
    <row r="13" spans="1:7" ht="12.75" customHeight="1">
      <c r="A13" s="62" t="s">
        <v>435</v>
      </c>
      <c r="B13" s="337">
        <v>5</v>
      </c>
      <c r="C13" s="340" t="s">
        <v>190</v>
      </c>
      <c r="D13" s="335" t="s">
        <v>434</v>
      </c>
      <c r="E13" s="339">
        <v>100</v>
      </c>
      <c r="F13" s="338">
        <v>7</v>
      </c>
      <c r="G13" s="39"/>
    </row>
    <row r="14" spans="1:7" ht="12.75" customHeight="1">
      <c r="A14" s="62" t="s">
        <v>433</v>
      </c>
      <c r="B14" s="337">
        <v>11</v>
      </c>
      <c r="C14" s="340" t="s">
        <v>190</v>
      </c>
      <c r="D14" s="335" t="s">
        <v>432</v>
      </c>
      <c r="E14" s="339">
        <v>102</v>
      </c>
      <c r="F14" s="338">
        <v>7</v>
      </c>
      <c r="G14" s="39"/>
    </row>
    <row r="15" spans="1:7" ht="12.75" customHeight="1">
      <c r="A15" s="62" t="s">
        <v>431</v>
      </c>
      <c r="B15" s="337">
        <v>7</v>
      </c>
      <c r="C15" s="340" t="s">
        <v>190</v>
      </c>
      <c r="D15" s="335" t="s">
        <v>430</v>
      </c>
      <c r="E15" s="339">
        <v>102</v>
      </c>
      <c r="F15" s="338">
        <v>7</v>
      </c>
      <c r="G15" s="39"/>
    </row>
    <row r="16" spans="1:7" ht="12.75" customHeight="1">
      <c r="A16" s="62"/>
      <c r="B16" s="307"/>
      <c r="C16" s="340"/>
      <c r="D16" s="335"/>
      <c r="E16" s="339"/>
      <c r="F16" s="341"/>
      <c r="G16" s="39"/>
    </row>
    <row r="17" spans="1:7" ht="12.75" customHeight="1">
      <c r="A17" s="62" t="s">
        <v>429</v>
      </c>
      <c r="B17" s="337">
        <v>10</v>
      </c>
      <c r="C17" s="340" t="s">
        <v>190</v>
      </c>
      <c r="D17" s="335" t="s">
        <v>428</v>
      </c>
      <c r="E17" s="339">
        <v>132</v>
      </c>
      <c r="F17" s="338">
        <v>7</v>
      </c>
      <c r="G17" s="39"/>
    </row>
    <row r="18" spans="1:7" ht="12.75" customHeight="1">
      <c r="A18" s="62" t="s">
        <v>427</v>
      </c>
      <c r="B18" s="337">
        <v>20</v>
      </c>
      <c r="C18" s="336">
        <v>4</v>
      </c>
      <c r="D18" s="335" t="s">
        <v>426</v>
      </c>
      <c r="E18" s="339">
        <v>140</v>
      </c>
      <c r="F18" s="338">
        <v>7</v>
      </c>
      <c r="G18" s="39"/>
    </row>
    <row r="19" spans="1:7" ht="12.75" customHeight="1">
      <c r="A19" s="62" t="s">
        <v>425</v>
      </c>
      <c r="B19" s="337">
        <v>20</v>
      </c>
      <c r="C19" s="336">
        <v>5</v>
      </c>
      <c r="D19" s="335" t="s">
        <v>424</v>
      </c>
      <c r="E19" s="339">
        <v>152</v>
      </c>
      <c r="F19" s="338">
        <v>6</v>
      </c>
      <c r="G19" s="39"/>
    </row>
    <row r="20" spans="1:7" ht="12.75" customHeight="1">
      <c r="A20" s="62" t="s">
        <v>423</v>
      </c>
      <c r="B20" s="337">
        <v>35</v>
      </c>
      <c r="C20" s="336">
        <v>7</v>
      </c>
      <c r="D20" s="335" t="s">
        <v>422</v>
      </c>
      <c r="E20" s="339">
        <v>140</v>
      </c>
      <c r="F20" s="338">
        <v>9</v>
      </c>
      <c r="G20" s="39"/>
    </row>
    <row r="21" spans="1:7" ht="12.75" customHeight="1">
      <c r="A21" s="62" t="s">
        <v>421</v>
      </c>
      <c r="B21" s="337">
        <v>43</v>
      </c>
      <c r="C21" s="336">
        <v>8</v>
      </c>
      <c r="D21" s="335" t="s">
        <v>420</v>
      </c>
      <c r="E21" s="339">
        <v>149</v>
      </c>
      <c r="F21" s="338">
        <v>9</v>
      </c>
      <c r="G21" s="39"/>
    </row>
    <row r="22" spans="1:7" ht="12.75" customHeight="1">
      <c r="A22" s="62" t="s">
        <v>419</v>
      </c>
      <c r="B22" s="337">
        <v>50</v>
      </c>
      <c r="C22" s="336">
        <v>11</v>
      </c>
      <c r="D22" s="335" t="s">
        <v>418</v>
      </c>
      <c r="E22" s="339">
        <v>152</v>
      </c>
      <c r="F22" s="338">
        <v>10</v>
      </c>
      <c r="G22" s="39"/>
    </row>
    <row r="23" spans="1:7" ht="12.75" customHeight="1">
      <c r="A23" s="62" t="s">
        <v>417</v>
      </c>
      <c r="B23" s="337">
        <v>54</v>
      </c>
      <c r="C23" s="336">
        <v>7</v>
      </c>
      <c r="D23" s="335" t="s">
        <v>253</v>
      </c>
      <c r="E23" s="339">
        <v>135</v>
      </c>
      <c r="F23" s="338">
        <v>10</v>
      </c>
      <c r="G23" s="39"/>
    </row>
    <row r="24" spans="1:7" ht="12.75" customHeight="1">
      <c r="A24" s="62" t="s">
        <v>416</v>
      </c>
      <c r="B24" s="337">
        <v>48</v>
      </c>
      <c r="C24" s="336">
        <v>8</v>
      </c>
      <c r="D24" s="335"/>
      <c r="E24" s="157"/>
      <c r="F24" s="306"/>
      <c r="G24" s="39"/>
    </row>
    <row r="25" spans="1:7" ht="12.75" customHeight="1">
      <c r="A25" s="334"/>
      <c r="B25" s="2"/>
      <c r="C25" s="48"/>
      <c r="D25" s="333"/>
      <c r="E25" s="48"/>
      <c r="F25" s="169"/>
      <c r="G25" s="39"/>
    </row>
    <row r="26" ht="12.75" customHeight="1"/>
    <row r="27" spans="1:6" ht="12.75" customHeight="1">
      <c r="A27" s="305" t="s">
        <v>415</v>
      </c>
      <c r="B27" s="74"/>
      <c r="C27" s="74"/>
      <c r="D27" s="74"/>
      <c r="E27" s="74"/>
      <c r="F27" s="74"/>
    </row>
    <row r="28" spans="1:6" ht="12.75" customHeight="1">
      <c r="A28" s="304" t="s">
        <v>414</v>
      </c>
      <c r="B28" s="303"/>
      <c r="C28" s="303"/>
      <c r="D28" s="303"/>
      <c r="E28" s="303"/>
      <c r="F28" s="303"/>
    </row>
    <row r="29" spans="1:6" ht="12.75" customHeight="1">
      <c r="A29" s="302" t="s">
        <v>413</v>
      </c>
      <c r="B29" s="302"/>
      <c r="C29" s="302"/>
      <c r="D29" s="302"/>
      <c r="E29" s="302"/>
      <c r="F29" s="302"/>
    </row>
    <row r="30" ht="12.75" customHeight="1">
      <c r="A30" s="73" t="s">
        <v>412</v>
      </c>
    </row>
  </sheetData>
  <sheetProtection/>
  <mergeCells count="1">
    <mergeCell ref="A1:F1"/>
  </mergeCells>
  <printOptions horizontalCentered="1"/>
  <pageMargins left="1" right="1" top="1" bottom="1" header="0.5" footer="0.5"/>
  <pageSetup horizontalDpi="600" verticalDpi="600" orientation="portrait" r:id="rId1"/>
  <headerFooter alignWithMargins="0">
    <oddFooter>&amp;L&amp;"Arial,Italic"&amp;9      The State of Hawaii Data Book 2014&amp;R&amp;9      http://dbedt.hawaii.gov/</oddFooter>
  </headerFooter>
  <ignoredErrors>
    <ignoredError sqref="A7:A24 D6:D23" numberStoredAsText="1"/>
  </ignoredErrors>
</worksheet>
</file>

<file path=xl/worksheets/sheet16.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33.8515625" style="0" customWidth="1"/>
    <col min="2" max="5" width="12.421875" style="0" customWidth="1"/>
  </cols>
  <sheetData>
    <row r="1" spans="1:5" s="3" customFormat="1" ht="31.5">
      <c r="A1" s="10" t="s">
        <v>475</v>
      </c>
      <c r="B1" s="4"/>
      <c r="C1" s="4"/>
      <c r="D1" s="4"/>
      <c r="E1" s="4"/>
    </row>
    <row r="2" spans="1:6" ht="12.75" customHeight="1">
      <c r="A2" s="39"/>
      <c r="B2" s="39"/>
      <c r="C2" s="39"/>
      <c r="D2" s="39"/>
      <c r="E2" s="39"/>
      <c r="F2" s="39"/>
    </row>
    <row r="3" spans="1:6" ht="12.75" customHeight="1">
      <c r="A3" s="39" t="s">
        <v>474</v>
      </c>
      <c r="B3" s="39"/>
      <c r="C3" s="39"/>
      <c r="D3" s="39"/>
      <c r="E3" s="39"/>
      <c r="F3" s="39"/>
    </row>
    <row r="4" spans="1:6" ht="12.75" customHeight="1">
      <c r="A4" s="39" t="s">
        <v>473</v>
      </c>
      <c r="B4" s="39"/>
      <c r="C4" s="39"/>
      <c r="D4" s="39"/>
      <c r="E4" s="39"/>
      <c r="F4" s="39"/>
    </row>
    <row r="5" spans="1:6" ht="12.75" customHeight="1">
      <c r="A5" s="39" t="s">
        <v>472</v>
      </c>
      <c r="B5" s="39"/>
      <c r="C5" s="39"/>
      <c r="D5" s="39"/>
      <c r="E5" s="39"/>
      <c r="F5" s="39"/>
    </row>
    <row r="6" spans="1:6" ht="12.75" customHeight="1">
      <c r="A6" s="39" t="s">
        <v>471</v>
      </c>
      <c r="B6" s="39"/>
      <c r="C6" s="39"/>
      <c r="D6" s="39"/>
      <c r="E6" s="39"/>
      <c r="F6" s="39"/>
    </row>
    <row r="7" spans="2:6" ht="12.75" customHeight="1" thickBot="1">
      <c r="B7" s="39"/>
      <c r="C7" s="39"/>
      <c r="D7" s="39"/>
      <c r="E7" s="39"/>
      <c r="F7" s="39"/>
    </row>
    <row r="8" spans="1:5" ht="24" customHeight="1" thickTop="1">
      <c r="A8" s="357" t="s">
        <v>470</v>
      </c>
      <c r="B8" s="326" t="s">
        <v>469</v>
      </c>
      <c r="C8" s="326" t="s">
        <v>468</v>
      </c>
      <c r="D8" s="356" t="s">
        <v>467</v>
      </c>
      <c r="E8" s="356" t="s">
        <v>466</v>
      </c>
    </row>
    <row r="9" spans="1:5" ht="12.75" customHeight="1">
      <c r="A9" s="1"/>
      <c r="B9" s="174"/>
      <c r="C9" s="174"/>
      <c r="D9" s="174"/>
      <c r="E9" s="174"/>
    </row>
    <row r="10" spans="1:5" ht="12.75" customHeight="1">
      <c r="A10" s="1" t="s">
        <v>450</v>
      </c>
      <c r="B10" s="174"/>
      <c r="C10" s="174"/>
      <c r="D10" s="174"/>
      <c r="E10" s="174"/>
    </row>
    <row r="11" spans="1:5" ht="12.75" customHeight="1">
      <c r="A11" s="352" t="s">
        <v>463</v>
      </c>
      <c r="B11" s="351" t="s">
        <v>7</v>
      </c>
      <c r="C11" s="349" t="s">
        <v>63</v>
      </c>
      <c r="D11" s="349" t="s">
        <v>63</v>
      </c>
      <c r="E11" s="349" t="s">
        <v>63</v>
      </c>
    </row>
    <row r="12" spans="1:5" ht="12.75" customHeight="1">
      <c r="A12" s="354" t="s">
        <v>462</v>
      </c>
      <c r="B12" s="350">
        <v>120078</v>
      </c>
      <c r="C12" s="350">
        <v>121921</v>
      </c>
      <c r="D12" s="353">
        <v>123400</v>
      </c>
      <c r="E12" s="349" t="s">
        <v>63</v>
      </c>
    </row>
    <row r="13" spans="1:5" ht="12.75" customHeight="1">
      <c r="A13" s="352" t="s">
        <v>461</v>
      </c>
      <c r="B13" s="349" t="s">
        <v>7</v>
      </c>
      <c r="C13" s="349" t="s">
        <v>63</v>
      </c>
      <c r="D13" s="349" t="s">
        <v>63</v>
      </c>
      <c r="E13" s="349" t="s">
        <v>63</v>
      </c>
    </row>
    <row r="14" spans="1:5" ht="12.75" customHeight="1">
      <c r="A14" s="355" t="s">
        <v>465</v>
      </c>
      <c r="B14" s="350">
        <v>17409</v>
      </c>
      <c r="C14" s="350">
        <v>16924</v>
      </c>
      <c r="D14" s="353">
        <v>16152</v>
      </c>
      <c r="E14" s="353">
        <v>15514</v>
      </c>
    </row>
    <row r="15" spans="1:5" ht="12.75" customHeight="1">
      <c r="A15" s="352" t="s">
        <v>459</v>
      </c>
      <c r="B15" s="351" t="s">
        <v>63</v>
      </c>
      <c r="C15" s="351" t="s">
        <v>63</v>
      </c>
      <c r="D15" s="349" t="s">
        <v>63</v>
      </c>
      <c r="E15" s="349" t="s">
        <v>63</v>
      </c>
    </row>
    <row r="16" spans="1:5" ht="12.75" customHeight="1">
      <c r="A16" s="352" t="s">
        <v>458</v>
      </c>
      <c r="B16" s="350">
        <v>18770</v>
      </c>
      <c r="C16" s="350">
        <v>18247</v>
      </c>
      <c r="D16" s="353">
        <v>17521</v>
      </c>
      <c r="E16" s="353">
        <v>17387</v>
      </c>
    </row>
    <row r="17" spans="1:5" ht="12.75" customHeight="1">
      <c r="A17" s="352" t="s">
        <v>457</v>
      </c>
      <c r="B17" s="351" t="s">
        <v>63</v>
      </c>
      <c r="C17" s="350">
        <v>11257</v>
      </c>
      <c r="D17" s="349" t="s">
        <v>63</v>
      </c>
      <c r="E17" s="349" t="s">
        <v>63</v>
      </c>
    </row>
    <row r="18" spans="1:5" ht="12.75" customHeight="1">
      <c r="A18" s="1"/>
      <c r="B18" s="353"/>
      <c r="C18" s="353"/>
      <c r="D18" s="353"/>
      <c r="E18" s="353"/>
    </row>
    <row r="19" spans="1:5" ht="12.75" customHeight="1">
      <c r="A19" s="1" t="s">
        <v>464</v>
      </c>
      <c r="B19" s="353"/>
      <c r="C19" s="353"/>
      <c r="D19" s="353"/>
      <c r="E19" s="353"/>
    </row>
    <row r="20" spans="1:5" ht="12.75" customHeight="1">
      <c r="A20" s="352" t="s">
        <v>463</v>
      </c>
      <c r="B20" s="351" t="s">
        <v>7</v>
      </c>
      <c r="C20" s="349" t="s">
        <v>63</v>
      </c>
      <c r="D20" s="349" t="s">
        <v>63</v>
      </c>
      <c r="E20" s="349" t="s">
        <v>63</v>
      </c>
    </row>
    <row r="21" spans="1:5" ht="12.75" customHeight="1">
      <c r="A21" s="354" t="s">
        <v>462</v>
      </c>
      <c r="B21" s="350">
        <v>132281</v>
      </c>
      <c r="C21" s="350">
        <v>136179</v>
      </c>
      <c r="D21" s="353">
        <v>138055</v>
      </c>
      <c r="E21" s="349" t="s">
        <v>63</v>
      </c>
    </row>
    <row r="22" spans="1:5" ht="12.75" customHeight="1">
      <c r="A22" s="352" t="s">
        <v>461</v>
      </c>
      <c r="B22" s="349" t="s">
        <v>7</v>
      </c>
      <c r="C22" s="351" t="s">
        <v>63</v>
      </c>
      <c r="D22" s="349" t="s">
        <v>63</v>
      </c>
      <c r="E22" s="349" t="s">
        <v>63</v>
      </c>
    </row>
    <row r="23" spans="1:5" ht="12.75" customHeight="1">
      <c r="A23" s="352" t="s">
        <v>460</v>
      </c>
      <c r="B23" s="350">
        <v>19726</v>
      </c>
      <c r="C23" s="350">
        <v>19258</v>
      </c>
      <c r="D23" s="353">
        <v>19090</v>
      </c>
      <c r="E23" s="353">
        <v>18227</v>
      </c>
    </row>
    <row r="24" spans="1:5" ht="12.75" customHeight="1">
      <c r="A24" s="352" t="s">
        <v>459</v>
      </c>
      <c r="B24" s="351" t="s">
        <v>63</v>
      </c>
      <c r="C24" s="351" t="s">
        <v>63</v>
      </c>
      <c r="D24" s="349" t="s">
        <v>63</v>
      </c>
      <c r="E24" s="349" t="s">
        <v>63</v>
      </c>
    </row>
    <row r="25" spans="1:5" ht="12.75" customHeight="1">
      <c r="A25" s="352" t="s">
        <v>458</v>
      </c>
      <c r="B25" s="350">
        <v>20886</v>
      </c>
      <c r="C25" s="350">
        <v>20590</v>
      </c>
      <c r="D25" s="353">
        <v>19809</v>
      </c>
      <c r="E25" s="353">
        <v>19662</v>
      </c>
    </row>
    <row r="26" spans="1:5" ht="12.75" customHeight="1">
      <c r="A26" s="352" t="s">
        <v>457</v>
      </c>
      <c r="B26" s="351" t="s">
        <v>63</v>
      </c>
      <c r="C26" s="350">
        <v>8888</v>
      </c>
      <c r="D26" s="349" t="s">
        <v>63</v>
      </c>
      <c r="E26" s="349" t="s">
        <v>63</v>
      </c>
    </row>
    <row r="27" spans="1:6" ht="12.75" customHeight="1">
      <c r="A27" s="2"/>
      <c r="B27" s="13"/>
      <c r="C27" s="169"/>
      <c r="D27" s="169"/>
      <c r="E27" s="169"/>
      <c r="F27" s="39"/>
    </row>
    <row r="28" ht="12.75" customHeight="1"/>
    <row r="29" ht="12.75" customHeight="1">
      <c r="A29" s="47" t="s">
        <v>276</v>
      </c>
    </row>
    <row r="30" ht="12.75" customHeight="1">
      <c r="A30" s="348" t="s">
        <v>456</v>
      </c>
    </row>
    <row r="31" ht="12.75" customHeight="1">
      <c r="A31" s="348" t="s">
        <v>455</v>
      </c>
    </row>
    <row r="32" ht="12.75" customHeight="1">
      <c r="A32" s="348" t="s">
        <v>454</v>
      </c>
    </row>
    <row r="33" ht="12.75" customHeight="1">
      <c r="A33" s="38" t="s">
        <v>453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7.xml><?xml version="1.0" encoding="utf-8"?>
<worksheet xmlns="http://schemas.openxmlformats.org/spreadsheetml/2006/main" xmlns:r="http://schemas.openxmlformats.org/officeDocument/2006/relationships">
  <dimension ref="A1:H60"/>
  <sheetViews>
    <sheetView workbookViewId="0" topLeftCell="A1">
      <selection activeCell="A1" sqref="A1"/>
    </sheetView>
  </sheetViews>
  <sheetFormatPr defaultColWidth="9.140625" defaultRowHeight="12.75"/>
  <cols>
    <col min="1" max="1" width="8.7109375" style="0" customWidth="1"/>
    <col min="2" max="8" width="10.7109375" style="0" customWidth="1"/>
  </cols>
  <sheetData>
    <row r="1" spans="1:8" s="3" customFormat="1" ht="31.5" customHeight="1">
      <c r="A1" s="10" t="s">
        <v>524</v>
      </c>
      <c r="B1" s="4"/>
      <c r="C1" s="4"/>
      <c r="D1" s="4"/>
      <c r="E1" s="4"/>
      <c r="F1" s="4"/>
      <c r="G1" s="4"/>
      <c r="H1" s="4"/>
    </row>
    <row r="2" s="3" customFormat="1" ht="12.75" customHeight="1"/>
    <row r="3" spans="1:8" ht="12.75" customHeight="1">
      <c r="A3" s="387" t="s">
        <v>523</v>
      </c>
      <c r="B3" s="41"/>
      <c r="C3" s="41"/>
      <c r="D3" s="41"/>
      <c r="E3" s="41"/>
      <c r="F3" s="41"/>
      <c r="G3" s="41"/>
      <c r="H3" s="41"/>
    </row>
    <row r="4" spans="1:7" ht="12.75" customHeight="1" thickBot="1">
      <c r="A4" s="185"/>
      <c r="B4" s="185"/>
      <c r="C4" s="185"/>
      <c r="D4" s="185"/>
      <c r="E4" s="39"/>
      <c r="F4" s="39"/>
      <c r="G4" s="39"/>
    </row>
    <row r="5" spans="2:8" s="93" customFormat="1" ht="24" customHeight="1" thickTop="1">
      <c r="B5" s="143" t="s">
        <v>522</v>
      </c>
      <c r="C5" s="142"/>
      <c r="D5" s="142"/>
      <c r="E5" s="386" t="s">
        <v>521</v>
      </c>
      <c r="F5" s="385"/>
      <c r="G5" s="385"/>
      <c r="H5" s="385"/>
    </row>
    <row r="6" spans="2:8" s="93" customFormat="1" ht="24" customHeight="1">
      <c r="B6" s="143" t="s">
        <v>520</v>
      </c>
      <c r="C6" s="142"/>
      <c r="D6" s="384"/>
      <c r="E6" s="384"/>
      <c r="F6" s="383" t="s">
        <v>519</v>
      </c>
      <c r="G6" s="383"/>
      <c r="H6" s="382"/>
    </row>
    <row r="7" spans="1:8" s="6" customFormat="1" ht="54.75" customHeight="1">
      <c r="A7" s="381" t="s">
        <v>214</v>
      </c>
      <c r="B7" s="379" t="s">
        <v>518</v>
      </c>
      <c r="C7" s="380" t="s">
        <v>517</v>
      </c>
      <c r="D7" s="380" t="s">
        <v>516</v>
      </c>
      <c r="E7" s="379" t="s">
        <v>450</v>
      </c>
      <c r="F7" s="378" t="s">
        <v>515</v>
      </c>
      <c r="G7" s="377" t="s">
        <v>514</v>
      </c>
      <c r="H7" s="376" t="s">
        <v>513</v>
      </c>
    </row>
    <row r="8" spans="1:8" ht="12.75" customHeight="1">
      <c r="A8" s="1"/>
      <c r="B8" s="1"/>
      <c r="C8" s="1"/>
      <c r="D8" s="1"/>
      <c r="E8" s="1"/>
      <c r="F8" s="308"/>
      <c r="H8" s="16"/>
    </row>
    <row r="9" spans="1:8" ht="12.75" customHeight="1">
      <c r="A9" s="191">
        <v>2000</v>
      </c>
      <c r="B9" s="373">
        <v>33</v>
      </c>
      <c r="C9" s="375">
        <v>22</v>
      </c>
      <c r="D9" s="373">
        <v>20</v>
      </c>
      <c r="E9" s="362">
        <v>50</v>
      </c>
      <c r="F9" s="365" t="s">
        <v>502</v>
      </c>
      <c r="G9" s="372">
        <v>175</v>
      </c>
      <c r="H9" s="198" t="s">
        <v>502</v>
      </c>
    </row>
    <row r="10" spans="1:8" ht="12.75" customHeight="1">
      <c r="A10" s="191">
        <v>2001</v>
      </c>
      <c r="B10" s="373">
        <v>34</v>
      </c>
      <c r="C10" s="375">
        <v>23</v>
      </c>
      <c r="D10" s="373">
        <v>21</v>
      </c>
      <c r="E10" s="362">
        <v>50</v>
      </c>
      <c r="F10" s="365" t="s">
        <v>502</v>
      </c>
      <c r="G10" s="372">
        <v>175</v>
      </c>
      <c r="H10" s="198" t="s">
        <v>502</v>
      </c>
    </row>
    <row r="11" spans="1:8" ht="12.75" customHeight="1">
      <c r="A11" s="191">
        <v>2002</v>
      </c>
      <c r="B11" s="373">
        <v>37</v>
      </c>
      <c r="C11" s="375">
        <v>23</v>
      </c>
      <c r="D11" s="373">
        <v>23</v>
      </c>
      <c r="E11" s="362">
        <v>50</v>
      </c>
      <c r="F11" s="365" t="s">
        <v>502</v>
      </c>
      <c r="G11" s="372">
        <v>175</v>
      </c>
      <c r="H11" s="371">
        <v>75</v>
      </c>
    </row>
    <row r="12" spans="1:8" ht="12.75" customHeight="1">
      <c r="A12" s="191">
        <v>2003</v>
      </c>
      <c r="B12" s="373">
        <v>37</v>
      </c>
      <c r="C12" s="375">
        <v>23</v>
      </c>
      <c r="D12" s="373">
        <v>23</v>
      </c>
      <c r="E12" s="362">
        <v>50</v>
      </c>
      <c r="F12" s="365" t="s">
        <v>502</v>
      </c>
      <c r="G12" s="372">
        <v>175</v>
      </c>
      <c r="H12" s="371">
        <v>75</v>
      </c>
    </row>
    <row r="13" spans="1:8" ht="12.75" customHeight="1">
      <c r="A13" s="191">
        <v>2004</v>
      </c>
      <c r="B13" s="373">
        <v>37</v>
      </c>
      <c r="C13" s="375">
        <v>23</v>
      </c>
      <c r="D13" s="373">
        <v>23</v>
      </c>
      <c r="E13" s="362">
        <v>50</v>
      </c>
      <c r="F13" s="365" t="s">
        <v>502</v>
      </c>
      <c r="G13" s="372">
        <v>175</v>
      </c>
      <c r="H13" s="371">
        <v>75</v>
      </c>
    </row>
    <row r="14" spans="1:8" ht="12.75" customHeight="1">
      <c r="A14" s="191">
        <v>2005</v>
      </c>
      <c r="B14" s="373">
        <v>37</v>
      </c>
      <c r="C14" s="375">
        <v>23</v>
      </c>
      <c r="D14" s="373">
        <v>23</v>
      </c>
      <c r="E14" s="362">
        <v>50</v>
      </c>
      <c r="F14" s="365" t="s">
        <v>502</v>
      </c>
      <c r="G14" s="372">
        <v>175</v>
      </c>
      <c r="H14" s="371">
        <v>75</v>
      </c>
    </row>
    <row r="15" spans="1:8" ht="12.75" customHeight="1">
      <c r="A15" s="191">
        <v>2006</v>
      </c>
      <c r="B15" s="373">
        <v>39</v>
      </c>
      <c r="C15" s="375">
        <v>24</v>
      </c>
      <c r="D15" s="373">
        <v>24</v>
      </c>
      <c r="E15" s="362">
        <v>50</v>
      </c>
      <c r="F15" s="365" t="s">
        <v>502</v>
      </c>
      <c r="G15" s="372">
        <v>175</v>
      </c>
      <c r="H15" s="371">
        <v>75</v>
      </c>
    </row>
    <row r="16" spans="1:8" ht="12.75" customHeight="1">
      <c r="A16" s="191">
        <v>2007</v>
      </c>
      <c r="B16" s="373">
        <v>41</v>
      </c>
      <c r="C16" s="374" t="s">
        <v>512</v>
      </c>
      <c r="D16" s="373">
        <v>26</v>
      </c>
      <c r="E16" s="362">
        <v>50</v>
      </c>
      <c r="F16" s="365" t="s">
        <v>502</v>
      </c>
      <c r="G16" s="372">
        <v>175</v>
      </c>
      <c r="H16" s="371">
        <v>75</v>
      </c>
    </row>
    <row r="17" spans="1:8" ht="12.75" customHeight="1">
      <c r="A17" s="191">
        <v>2008</v>
      </c>
      <c r="B17" s="363">
        <v>42</v>
      </c>
      <c r="C17" s="370" t="s">
        <v>512</v>
      </c>
      <c r="D17" s="363">
        <v>27</v>
      </c>
      <c r="E17" s="369">
        <v>50</v>
      </c>
      <c r="F17" s="365" t="s">
        <v>502</v>
      </c>
      <c r="G17" s="368">
        <v>175</v>
      </c>
      <c r="H17" s="367">
        <v>75</v>
      </c>
    </row>
    <row r="18" spans="1:8" ht="12.75" customHeight="1">
      <c r="A18" s="191">
        <v>2009</v>
      </c>
      <c r="B18" s="363">
        <v>44</v>
      </c>
      <c r="C18" s="364" t="s">
        <v>511</v>
      </c>
      <c r="D18" s="363">
        <v>28</v>
      </c>
      <c r="E18" s="366" t="s">
        <v>46</v>
      </c>
      <c r="F18" s="365" t="s">
        <v>502</v>
      </c>
      <c r="G18" s="368">
        <v>200</v>
      </c>
      <c r="H18" s="367">
        <v>100</v>
      </c>
    </row>
    <row r="19" spans="1:8" ht="12.75" customHeight="1">
      <c r="A19" s="191">
        <v>2010</v>
      </c>
      <c r="B19" s="363">
        <v>44</v>
      </c>
      <c r="C19" s="364" t="s">
        <v>511</v>
      </c>
      <c r="D19" s="363">
        <v>28</v>
      </c>
      <c r="E19" s="366" t="s">
        <v>510</v>
      </c>
      <c r="F19" s="365" t="s">
        <v>502</v>
      </c>
      <c r="G19" s="360" t="s">
        <v>509</v>
      </c>
      <c r="H19" s="359" t="s">
        <v>508</v>
      </c>
    </row>
    <row r="20" spans="1:8" ht="12.75" customHeight="1">
      <c r="A20" s="191">
        <v>2011</v>
      </c>
      <c r="B20" s="363">
        <v>44</v>
      </c>
      <c r="C20" s="364" t="s">
        <v>507</v>
      </c>
      <c r="D20" s="363">
        <v>29</v>
      </c>
      <c r="E20" s="362">
        <v>75</v>
      </c>
      <c r="F20" s="361">
        <v>200</v>
      </c>
      <c r="G20" s="360" t="s">
        <v>502</v>
      </c>
      <c r="H20" s="359" t="s">
        <v>502</v>
      </c>
    </row>
    <row r="21" spans="1:8" ht="12.75" customHeight="1">
      <c r="A21" s="191">
        <v>2012</v>
      </c>
      <c r="B21" s="363">
        <v>45</v>
      </c>
      <c r="C21" s="364" t="s">
        <v>506</v>
      </c>
      <c r="D21" s="363">
        <v>32</v>
      </c>
      <c r="E21" s="362">
        <v>75</v>
      </c>
      <c r="F21" s="361">
        <v>200</v>
      </c>
      <c r="G21" s="360" t="s">
        <v>502</v>
      </c>
      <c r="H21" s="359" t="s">
        <v>502</v>
      </c>
    </row>
    <row r="22" spans="1:8" ht="12.75" customHeight="1">
      <c r="A22" s="191">
        <v>2013</v>
      </c>
      <c r="B22" s="363">
        <v>46</v>
      </c>
      <c r="C22" s="364" t="s">
        <v>505</v>
      </c>
      <c r="D22" s="363">
        <v>33</v>
      </c>
      <c r="E22" s="362">
        <v>100</v>
      </c>
      <c r="F22" s="361">
        <v>225</v>
      </c>
      <c r="G22" s="360" t="s">
        <v>502</v>
      </c>
      <c r="H22" s="359" t="s">
        <v>502</v>
      </c>
    </row>
    <row r="23" spans="1:8" ht="12.75" customHeight="1">
      <c r="A23" s="191">
        <v>2014</v>
      </c>
      <c r="B23" s="363">
        <v>49</v>
      </c>
      <c r="C23" s="364" t="s">
        <v>504</v>
      </c>
      <c r="D23" s="363">
        <v>34</v>
      </c>
      <c r="E23" s="362">
        <v>100</v>
      </c>
      <c r="F23" s="361">
        <v>225</v>
      </c>
      <c r="G23" s="360" t="s">
        <v>502</v>
      </c>
      <c r="H23" s="359" t="s">
        <v>502</v>
      </c>
    </row>
    <row r="24" spans="1:8" ht="12.75" customHeight="1">
      <c r="A24" s="191">
        <v>2015</v>
      </c>
      <c r="B24" s="363">
        <v>49</v>
      </c>
      <c r="C24" s="364" t="s">
        <v>503</v>
      </c>
      <c r="D24" s="363">
        <v>35</v>
      </c>
      <c r="E24" s="362">
        <v>100</v>
      </c>
      <c r="F24" s="361">
        <v>225</v>
      </c>
      <c r="G24" s="360" t="s">
        <v>502</v>
      </c>
      <c r="H24" s="359" t="s">
        <v>502</v>
      </c>
    </row>
    <row r="25" spans="1:8" ht="12.75" customHeight="1">
      <c r="A25" s="2"/>
      <c r="B25" s="2"/>
      <c r="C25" s="2"/>
      <c r="D25" s="2"/>
      <c r="E25" s="2"/>
      <c r="F25" s="13"/>
      <c r="G25" s="48"/>
      <c r="H25" s="169"/>
    </row>
    <row r="26" spans="1:8" ht="12.75" customHeight="1">
      <c r="A26" s="39"/>
      <c r="B26" s="39"/>
      <c r="C26" s="39"/>
      <c r="D26" s="39"/>
      <c r="E26" s="39"/>
      <c r="F26" s="39"/>
      <c r="G26" s="39"/>
      <c r="H26" s="39"/>
    </row>
    <row r="27" spans="1:8" ht="12.75" customHeight="1">
      <c r="A27" s="47" t="s">
        <v>45</v>
      </c>
      <c r="B27" s="39"/>
      <c r="C27" s="39"/>
      <c r="D27" s="39"/>
      <c r="E27" s="39"/>
      <c r="F27" s="39"/>
      <c r="G27" s="39"/>
      <c r="H27" s="39"/>
    </row>
    <row r="28" spans="1:8" ht="12.75" customHeight="1">
      <c r="A28" s="39"/>
      <c r="B28" s="39"/>
      <c r="C28" s="39"/>
      <c r="D28" s="39"/>
      <c r="E28" s="39"/>
      <c r="F28" s="39"/>
      <c r="G28" s="39"/>
      <c r="H28" s="39"/>
    </row>
    <row r="29" spans="1:8" s="3" customFormat="1" ht="31.5" customHeight="1">
      <c r="A29" s="10" t="s">
        <v>501</v>
      </c>
      <c r="B29" s="4"/>
      <c r="C29" s="4"/>
      <c r="D29" s="4"/>
      <c r="E29" s="4"/>
      <c r="F29" s="4"/>
      <c r="G29" s="4"/>
      <c r="H29" s="4"/>
    </row>
    <row r="30" ht="12.75" customHeight="1"/>
    <row r="31" ht="12.75" customHeight="1">
      <c r="A31" s="38" t="s">
        <v>500</v>
      </c>
    </row>
    <row r="32" ht="12.75" customHeight="1">
      <c r="A32" s="38" t="s">
        <v>499</v>
      </c>
    </row>
    <row r="33" ht="12.75" customHeight="1">
      <c r="A33" s="38" t="s">
        <v>498</v>
      </c>
    </row>
    <row r="34" ht="12.75" customHeight="1">
      <c r="A34" s="280" t="s">
        <v>497</v>
      </c>
    </row>
    <row r="35" s="32" customFormat="1" ht="12.75" customHeight="1">
      <c r="A35" s="38" t="s">
        <v>496</v>
      </c>
    </row>
    <row r="36" s="32" customFormat="1" ht="12.75" customHeight="1">
      <c r="A36" s="38" t="s">
        <v>495</v>
      </c>
    </row>
    <row r="37" s="32" customFormat="1" ht="12.75" customHeight="1">
      <c r="A37" s="38" t="s">
        <v>494</v>
      </c>
    </row>
    <row r="38" s="32" customFormat="1" ht="12.75" customHeight="1">
      <c r="A38" s="38" t="s">
        <v>493</v>
      </c>
    </row>
    <row r="39" s="32" customFormat="1" ht="12.75" customHeight="1">
      <c r="A39" s="38" t="s">
        <v>492</v>
      </c>
    </row>
    <row r="40" s="32" customFormat="1" ht="12.75" customHeight="1">
      <c r="A40" s="38" t="s">
        <v>491</v>
      </c>
    </row>
    <row r="41" s="32" customFormat="1" ht="12.75" customHeight="1">
      <c r="A41" s="38" t="s">
        <v>490</v>
      </c>
    </row>
    <row r="42" s="32" customFormat="1" ht="12.75" customHeight="1">
      <c r="A42" s="38" t="s">
        <v>489</v>
      </c>
    </row>
    <row r="43" s="32" customFormat="1" ht="12.75" customHeight="1">
      <c r="A43" s="38" t="s">
        <v>488</v>
      </c>
    </row>
    <row r="44" s="32" customFormat="1" ht="12.75" customHeight="1">
      <c r="A44" s="38" t="s">
        <v>487</v>
      </c>
    </row>
    <row r="45" s="32" customFormat="1" ht="12.75" customHeight="1">
      <c r="A45" s="38" t="s">
        <v>486</v>
      </c>
    </row>
    <row r="46" s="32" customFormat="1" ht="12.75" customHeight="1">
      <c r="A46" s="38" t="s">
        <v>485</v>
      </c>
    </row>
    <row r="47" s="32" customFormat="1" ht="12.75" customHeight="1">
      <c r="A47" s="38" t="s">
        <v>484</v>
      </c>
    </row>
    <row r="48" s="32" customFormat="1" ht="12.75" customHeight="1">
      <c r="A48" s="38" t="s">
        <v>483</v>
      </c>
    </row>
    <row r="49" spans="1:8" ht="12.75" customHeight="1">
      <c r="A49" s="38" t="s">
        <v>482</v>
      </c>
      <c r="B49" s="32"/>
      <c r="C49" s="32"/>
      <c r="D49" s="32"/>
      <c r="E49" s="32"/>
      <c r="F49" s="32"/>
      <c r="G49" s="32"/>
      <c r="H49" s="32"/>
    </row>
    <row r="50" spans="1:8" ht="12.75" customHeight="1">
      <c r="A50" s="38" t="s">
        <v>481</v>
      </c>
      <c r="B50" s="32"/>
      <c r="C50" s="32"/>
      <c r="D50" s="32"/>
      <c r="E50" s="32"/>
      <c r="F50" s="32"/>
      <c r="G50" s="32"/>
      <c r="H50" s="32"/>
    </row>
    <row r="51" spans="1:8" ht="12.75" customHeight="1">
      <c r="A51" s="38" t="s">
        <v>480</v>
      </c>
      <c r="B51" s="32"/>
      <c r="C51" s="32"/>
      <c r="D51" s="32"/>
      <c r="E51" s="32"/>
      <c r="F51" s="32"/>
      <c r="G51" s="32"/>
      <c r="H51" s="32"/>
    </row>
    <row r="52" spans="1:8" ht="12.75" customHeight="1">
      <c r="A52" s="38" t="s">
        <v>479</v>
      </c>
      <c r="B52" s="32"/>
      <c r="C52" s="32"/>
      <c r="D52" s="32"/>
      <c r="E52" s="32"/>
      <c r="F52" s="32"/>
      <c r="G52" s="32"/>
      <c r="H52" s="32"/>
    </row>
    <row r="53" spans="1:7" ht="12.75" customHeight="1">
      <c r="A53" s="358" t="s">
        <v>478</v>
      </c>
      <c r="B53" s="358"/>
      <c r="C53" s="358"/>
      <c r="D53" s="358"/>
      <c r="E53" s="358"/>
      <c r="F53" s="358"/>
      <c r="G53" s="358"/>
    </row>
    <row r="54" ht="12.75" customHeight="1">
      <c r="A54" s="38" t="s">
        <v>477</v>
      </c>
    </row>
    <row r="55" ht="12.75" customHeight="1">
      <c r="A55" s="38" t="s">
        <v>476</v>
      </c>
    </row>
    <row r="56" ht="12.75">
      <c r="A56" s="73"/>
    </row>
    <row r="60" ht="12.75">
      <c r="A60" s="3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rowBreaks count="1" manualBreakCount="1">
    <brk id="28" max="255" man="1"/>
  </rowBreaks>
</worksheet>
</file>

<file path=xl/worksheets/sheet18.xml><?xml version="1.0" encoding="utf-8"?>
<worksheet xmlns="http://schemas.openxmlformats.org/spreadsheetml/2006/main" xmlns:r="http://schemas.openxmlformats.org/officeDocument/2006/relationships">
  <dimension ref="A1:G35"/>
  <sheetViews>
    <sheetView workbookViewId="0" topLeftCell="A1">
      <selection activeCell="A1" sqref="A1"/>
    </sheetView>
  </sheetViews>
  <sheetFormatPr defaultColWidth="9.140625" defaultRowHeight="12.75"/>
  <cols>
    <col min="1" max="1" width="10.28125" style="388" customWidth="1"/>
    <col min="2" max="5" width="11.421875" style="388" customWidth="1"/>
    <col min="6" max="6" width="12.8515625" style="388" customWidth="1"/>
    <col min="7" max="7" width="13.421875" style="388" customWidth="1"/>
    <col min="8" max="16384" width="9.140625" style="388" customWidth="1"/>
  </cols>
  <sheetData>
    <row r="1" spans="1:7" s="414" customFormat="1" ht="31.5" customHeight="1">
      <c r="A1" s="417" t="s">
        <v>537</v>
      </c>
      <c r="B1" s="416"/>
      <c r="C1" s="416"/>
      <c r="D1" s="416"/>
      <c r="E1" s="416"/>
      <c r="F1" s="416"/>
      <c r="G1" s="416"/>
    </row>
    <row r="2" spans="1:7" s="414" customFormat="1" ht="12.75" customHeight="1" thickBot="1">
      <c r="A2" s="415"/>
      <c r="B2" s="415"/>
      <c r="C2" s="415"/>
      <c r="D2" s="415"/>
      <c r="E2" s="415"/>
      <c r="F2" s="415"/>
      <c r="G2" s="415"/>
    </row>
    <row r="3" spans="2:6" s="6" customFormat="1" ht="34.5" customHeight="1" thickTop="1">
      <c r="B3" s="412" t="s">
        <v>536</v>
      </c>
      <c r="C3" s="413"/>
      <c r="D3" s="212" t="s">
        <v>535</v>
      </c>
      <c r="E3" s="412"/>
      <c r="F3" s="411"/>
    </row>
    <row r="4" spans="1:7" s="6" customFormat="1" ht="45" customHeight="1">
      <c r="A4" s="381" t="s">
        <v>214</v>
      </c>
      <c r="B4" s="380" t="s">
        <v>534</v>
      </c>
      <c r="C4" s="379" t="s">
        <v>533</v>
      </c>
      <c r="D4" s="379" t="s">
        <v>532</v>
      </c>
      <c r="E4" s="379" t="s">
        <v>531</v>
      </c>
      <c r="F4" s="380" t="s">
        <v>530</v>
      </c>
      <c r="G4" s="380" t="s">
        <v>529</v>
      </c>
    </row>
    <row r="5" spans="1:6" ht="12.75" customHeight="1">
      <c r="A5" s="410"/>
      <c r="B5" s="410"/>
      <c r="C5" s="410"/>
      <c r="D5" s="410"/>
      <c r="E5" s="410"/>
      <c r="F5" s="410"/>
    </row>
    <row r="6" spans="1:7" ht="12.75" customHeight="1">
      <c r="A6" s="409">
        <v>1991</v>
      </c>
      <c r="B6" s="408">
        <v>1024</v>
      </c>
      <c r="C6" s="407">
        <v>705</v>
      </c>
      <c r="D6" s="406">
        <v>53</v>
      </c>
      <c r="E6" s="406">
        <v>12</v>
      </c>
      <c r="F6" s="405">
        <v>365790</v>
      </c>
      <c r="G6" s="404">
        <v>2721480</v>
      </c>
    </row>
    <row r="7" spans="1:7" ht="12.75" customHeight="1">
      <c r="A7" s="409">
        <v>1992</v>
      </c>
      <c r="B7" s="408">
        <v>1072</v>
      </c>
      <c r="C7" s="407">
        <v>717</v>
      </c>
      <c r="D7" s="406">
        <v>48</v>
      </c>
      <c r="E7" s="406">
        <v>12</v>
      </c>
      <c r="F7" s="405">
        <v>350274</v>
      </c>
      <c r="G7" s="404">
        <v>2611388</v>
      </c>
    </row>
    <row r="8" spans="1:7" ht="12.75" customHeight="1">
      <c r="A8" s="409">
        <v>1993</v>
      </c>
      <c r="B8" s="408">
        <v>1123</v>
      </c>
      <c r="C8" s="407">
        <v>738</v>
      </c>
      <c r="D8" s="406">
        <v>51</v>
      </c>
      <c r="E8" s="406">
        <v>12</v>
      </c>
      <c r="F8" s="405">
        <v>354063</v>
      </c>
      <c r="G8" s="404">
        <v>2859494</v>
      </c>
    </row>
    <row r="9" spans="1:7" ht="12.75" customHeight="1">
      <c r="A9" s="409">
        <v>1994</v>
      </c>
      <c r="B9" s="408">
        <v>1183</v>
      </c>
      <c r="C9" s="407">
        <v>772</v>
      </c>
      <c r="D9" s="406">
        <v>60</v>
      </c>
      <c r="E9" s="406">
        <v>13</v>
      </c>
      <c r="F9" s="405">
        <v>378807</v>
      </c>
      <c r="G9" s="404">
        <v>2960051</v>
      </c>
    </row>
    <row r="10" spans="1:7" ht="12.75" customHeight="1">
      <c r="A10" s="409">
        <v>1995</v>
      </c>
      <c r="B10" s="408">
        <v>1257</v>
      </c>
      <c r="C10" s="407">
        <v>790</v>
      </c>
      <c r="D10" s="406">
        <v>74</v>
      </c>
      <c r="E10" s="406">
        <v>13</v>
      </c>
      <c r="F10" s="405">
        <v>385673</v>
      </c>
      <c r="G10" s="404">
        <v>3014268</v>
      </c>
    </row>
    <row r="11" spans="1:7" ht="12.75" customHeight="1">
      <c r="A11" s="409">
        <v>1996</v>
      </c>
      <c r="B11" s="408">
        <v>1323</v>
      </c>
      <c r="C11" s="407">
        <v>823</v>
      </c>
      <c r="D11" s="406">
        <v>54</v>
      </c>
      <c r="E11" s="406">
        <v>12</v>
      </c>
      <c r="F11" s="405">
        <v>374168</v>
      </c>
      <c r="G11" s="404">
        <v>2896316</v>
      </c>
    </row>
    <row r="12" spans="1:7" ht="12.75" customHeight="1">
      <c r="A12" s="409">
        <v>1997</v>
      </c>
      <c r="B12" s="408">
        <v>1402</v>
      </c>
      <c r="C12" s="407">
        <v>833</v>
      </c>
      <c r="D12" s="406">
        <v>65</v>
      </c>
      <c r="E12" s="406">
        <v>12</v>
      </c>
      <c r="F12" s="405">
        <v>322378</v>
      </c>
      <c r="G12" s="404">
        <v>3182690</v>
      </c>
    </row>
    <row r="13" spans="1:7" ht="12.75" customHeight="1">
      <c r="A13" s="409">
        <v>1998</v>
      </c>
      <c r="B13" s="408">
        <v>1486</v>
      </c>
      <c r="C13" s="407">
        <v>818</v>
      </c>
      <c r="D13" s="406">
        <v>84</v>
      </c>
      <c r="E13" s="406">
        <v>12</v>
      </c>
      <c r="F13" s="405">
        <v>290199</v>
      </c>
      <c r="G13" s="404">
        <v>3042984</v>
      </c>
    </row>
    <row r="14" spans="1:7" ht="12.75" customHeight="1">
      <c r="A14" s="409">
        <v>1999</v>
      </c>
      <c r="B14" s="408">
        <v>1572</v>
      </c>
      <c r="C14" s="407">
        <v>897</v>
      </c>
      <c r="D14" s="406">
        <v>83</v>
      </c>
      <c r="E14" s="406">
        <v>12</v>
      </c>
      <c r="F14" s="405">
        <v>272407</v>
      </c>
      <c r="G14" s="404">
        <v>3365336</v>
      </c>
    </row>
    <row r="15" spans="1:7" ht="12.75" customHeight="1">
      <c r="A15" s="409">
        <v>2000</v>
      </c>
      <c r="B15" s="408">
        <v>1650</v>
      </c>
      <c r="C15" s="407">
        <v>930</v>
      </c>
      <c r="D15" s="406">
        <v>82</v>
      </c>
      <c r="E15" s="406">
        <v>12</v>
      </c>
      <c r="F15" s="405">
        <v>320509</v>
      </c>
      <c r="G15" s="404">
        <v>3340336</v>
      </c>
    </row>
    <row r="16" spans="1:7" ht="12.75" customHeight="1">
      <c r="A16" s="409">
        <v>2001</v>
      </c>
      <c r="B16" s="408">
        <v>1748</v>
      </c>
      <c r="C16" s="407">
        <v>1003</v>
      </c>
      <c r="D16" s="406">
        <v>84</v>
      </c>
      <c r="E16" s="406">
        <v>12</v>
      </c>
      <c r="F16" s="405">
        <v>316978</v>
      </c>
      <c r="G16" s="404">
        <v>3583534</v>
      </c>
    </row>
    <row r="17" spans="1:7" ht="12.75" customHeight="1">
      <c r="A17" s="409">
        <v>2002</v>
      </c>
      <c r="B17" s="408">
        <v>1854</v>
      </c>
      <c r="C17" s="407">
        <v>1063</v>
      </c>
      <c r="D17" s="406">
        <v>93</v>
      </c>
      <c r="E17" s="406">
        <v>13</v>
      </c>
      <c r="F17" s="405">
        <v>299272</v>
      </c>
      <c r="G17" s="404">
        <v>3632013</v>
      </c>
    </row>
    <row r="18" spans="1:7" ht="12.75" customHeight="1">
      <c r="A18" s="409">
        <v>2003</v>
      </c>
      <c r="B18" s="408">
        <v>1948</v>
      </c>
      <c r="C18" s="407">
        <v>1113</v>
      </c>
      <c r="D18" s="406">
        <v>83</v>
      </c>
      <c r="E18" s="406">
        <v>14</v>
      </c>
      <c r="F18" s="405">
        <v>310407</v>
      </c>
      <c r="G18" s="404">
        <v>3221852</v>
      </c>
    </row>
    <row r="19" spans="1:7" ht="12.75" customHeight="1">
      <c r="A19" s="409">
        <v>2004</v>
      </c>
      <c r="B19" s="408">
        <v>2052</v>
      </c>
      <c r="C19" s="407">
        <v>1169</v>
      </c>
      <c r="D19" s="406">
        <v>88</v>
      </c>
      <c r="E19" s="406">
        <v>14</v>
      </c>
      <c r="F19" s="405">
        <v>307481</v>
      </c>
      <c r="G19" s="404">
        <v>3769678</v>
      </c>
    </row>
    <row r="20" spans="1:7" ht="12.75" customHeight="1">
      <c r="A20" s="409">
        <v>2005</v>
      </c>
      <c r="B20" s="408">
        <v>2143</v>
      </c>
      <c r="C20" s="407">
        <v>1209</v>
      </c>
      <c r="D20" s="406">
        <v>78</v>
      </c>
      <c r="E20" s="406">
        <v>13</v>
      </c>
      <c r="F20" s="405">
        <v>282093</v>
      </c>
      <c r="G20" s="404">
        <v>3595126</v>
      </c>
    </row>
    <row r="21" spans="1:7" ht="12.75" customHeight="1">
      <c r="A21" s="409">
        <v>2006</v>
      </c>
      <c r="B21" s="408">
        <v>2233</v>
      </c>
      <c r="C21" s="407">
        <v>1294</v>
      </c>
      <c r="D21" s="406">
        <v>78</v>
      </c>
      <c r="E21" s="406">
        <v>14</v>
      </c>
      <c r="F21" s="405">
        <v>321672</v>
      </c>
      <c r="G21" s="404">
        <v>4002717</v>
      </c>
    </row>
    <row r="22" spans="1:7" ht="12.75" customHeight="1">
      <c r="A22" s="409">
        <v>2007</v>
      </c>
      <c r="B22" s="408">
        <v>2323</v>
      </c>
      <c r="C22" s="407">
        <v>1289</v>
      </c>
      <c r="D22" s="406">
        <v>80</v>
      </c>
      <c r="E22" s="406">
        <v>14</v>
      </c>
      <c r="F22" s="405">
        <v>283047</v>
      </c>
      <c r="G22" s="404">
        <v>3719467</v>
      </c>
    </row>
    <row r="23" spans="1:7" ht="12.75" customHeight="1">
      <c r="A23" s="409">
        <v>2008</v>
      </c>
      <c r="B23" s="408">
        <v>2401</v>
      </c>
      <c r="C23" s="407">
        <v>1396</v>
      </c>
      <c r="D23" s="406">
        <v>73</v>
      </c>
      <c r="E23" s="406">
        <v>14</v>
      </c>
      <c r="F23" s="405">
        <v>257537</v>
      </c>
      <c r="G23" s="404">
        <v>3735513</v>
      </c>
    </row>
    <row r="24" spans="1:7" ht="12.75" customHeight="1">
      <c r="A24" s="409">
        <v>2009</v>
      </c>
      <c r="B24" s="408">
        <v>2497</v>
      </c>
      <c r="C24" s="407">
        <v>1477</v>
      </c>
      <c r="D24" s="406">
        <v>90</v>
      </c>
      <c r="E24" s="406">
        <v>14</v>
      </c>
      <c r="F24" s="405">
        <v>225861</v>
      </c>
      <c r="G24" s="404">
        <v>3271155</v>
      </c>
    </row>
    <row r="25" spans="1:7" ht="12.75" customHeight="1">
      <c r="A25" s="403">
        <v>2010</v>
      </c>
      <c r="B25" s="402">
        <v>2559</v>
      </c>
      <c r="C25" s="401">
        <v>1485</v>
      </c>
      <c r="D25" s="400">
        <v>58</v>
      </c>
      <c r="E25" s="400">
        <v>14</v>
      </c>
      <c r="F25" s="399">
        <v>207283</v>
      </c>
      <c r="G25" s="398">
        <v>3277930</v>
      </c>
    </row>
    <row r="26" spans="1:7" ht="12.75" customHeight="1">
      <c r="A26" s="403">
        <v>2011</v>
      </c>
      <c r="B26" s="402">
        <v>2636</v>
      </c>
      <c r="C26" s="401">
        <v>1539</v>
      </c>
      <c r="D26" s="400">
        <v>77</v>
      </c>
      <c r="E26" s="400">
        <v>14</v>
      </c>
      <c r="F26" s="399">
        <v>210459</v>
      </c>
      <c r="G26" s="398">
        <v>3135110</v>
      </c>
    </row>
    <row r="27" spans="1:7" ht="12.75" customHeight="1">
      <c r="A27" s="403">
        <v>2012</v>
      </c>
      <c r="B27" s="402">
        <v>2710</v>
      </c>
      <c r="C27" s="401">
        <v>1591</v>
      </c>
      <c r="D27" s="400">
        <v>74</v>
      </c>
      <c r="E27" s="400">
        <v>14</v>
      </c>
      <c r="F27" s="399">
        <v>233994</v>
      </c>
      <c r="G27" s="398">
        <v>3221734</v>
      </c>
    </row>
    <row r="28" spans="1:7" ht="12.75" customHeight="1">
      <c r="A28" s="403">
        <v>2013</v>
      </c>
      <c r="B28" s="402">
        <v>2771</v>
      </c>
      <c r="C28" s="401">
        <v>1591</v>
      </c>
      <c r="D28" s="400">
        <v>61</v>
      </c>
      <c r="E28" s="400">
        <v>16</v>
      </c>
      <c r="F28" s="399">
        <v>229405</v>
      </c>
      <c r="G28" s="398">
        <v>3346534</v>
      </c>
    </row>
    <row r="29" spans="1:7" ht="12.75" customHeight="1">
      <c r="A29" s="403">
        <v>2014</v>
      </c>
      <c r="B29" s="402">
        <v>2799</v>
      </c>
      <c r="C29" s="401">
        <v>1357</v>
      </c>
      <c r="D29" s="400">
        <v>73</v>
      </c>
      <c r="E29" s="400">
        <v>16</v>
      </c>
      <c r="F29" s="399">
        <v>220553</v>
      </c>
      <c r="G29" s="398">
        <v>3324607</v>
      </c>
    </row>
    <row r="30" spans="1:7" ht="12.75" customHeight="1">
      <c r="A30" s="397"/>
      <c r="B30" s="396"/>
      <c r="C30" s="395"/>
      <c r="D30" s="394"/>
      <c r="E30" s="394"/>
      <c r="F30" s="393"/>
      <c r="G30" s="392"/>
    </row>
    <row r="31" ht="12.75" customHeight="1"/>
    <row r="32" ht="12.75" customHeight="1">
      <c r="A32" s="391" t="s">
        <v>528</v>
      </c>
    </row>
    <row r="33" ht="12.75" customHeight="1">
      <c r="A33" s="390" t="s">
        <v>527</v>
      </c>
    </row>
    <row r="34" ht="12.75" customHeight="1">
      <c r="A34" s="390" t="s">
        <v>526</v>
      </c>
    </row>
    <row r="35" ht="12.75" customHeight="1">
      <c r="A35" s="389" t="s">
        <v>525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2014&amp;R&amp;"Arial,Regular"&amp;9      http://dbedt.hawaii.gov/</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388" customWidth="1"/>
    <col min="2" max="16384" width="9.140625" style="388" customWidth="1"/>
  </cols>
  <sheetData>
    <row r="1" ht="18.75">
      <c r="A1" s="423" t="s">
        <v>565</v>
      </c>
    </row>
    <row r="2" ht="12.75">
      <c r="A2" s="424"/>
    </row>
    <row r="3" ht="12.75">
      <c r="A3" s="424"/>
    </row>
    <row r="4" ht="22.5">
      <c r="A4" s="425" t="s">
        <v>566</v>
      </c>
    </row>
    <row r="5" ht="12.75" customHeight="1">
      <c r="A5" s="426"/>
    </row>
    <row r="6" ht="12.75" customHeight="1">
      <c r="A6" s="426"/>
    </row>
    <row r="7" ht="63">
      <c r="A7" s="427" t="s">
        <v>567</v>
      </c>
    </row>
    <row r="8" ht="12.75" customHeight="1">
      <c r="A8" s="426"/>
    </row>
    <row r="9" ht="94.5">
      <c r="A9" s="427" t="s">
        <v>568</v>
      </c>
    </row>
  </sheetData>
  <sheetProtection/>
  <printOptions/>
  <pageMargins left="1" right="1" top="1" bottom="1" header="0.5" footer="0.5"/>
  <pageSetup horizontalDpi="600" verticalDpi="600" orientation="portrait" r:id="rId1"/>
  <headerFooter alignWithMargins="0">
    <oddFooter>&amp;L&amp;"Arial,Italic"&amp;9      The State of Hawaii Data Book 2014&amp;R&amp;9      http://dbedt.hawaii.gov/</oddFooter>
  </headerFooter>
</worksheet>
</file>

<file path=xl/worksheets/sheet3.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8.140625" style="0" customWidth="1"/>
    <col min="2" max="2" width="40.00390625" style="0" customWidth="1"/>
    <col min="3" max="3" width="10.421875" style="0" customWidth="1"/>
    <col min="4" max="4" width="13.00390625" style="0" customWidth="1"/>
    <col min="5" max="5" width="11.8515625" style="0" customWidth="1"/>
  </cols>
  <sheetData>
    <row r="1" spans="1:5" s="3" customFormat="1" ht="15.75" customHeight="1">
      <c r="A1" s="10" t="s">
        <v>31</v>
      </c>
      <c r="B1" s="4"/>
      <c r="C1" s="4"/>
      <c r="D1" s="4"/>
      <c r="E1" s="4"/>
    </row>
    <row r="2" spans="1:5" s="3" customFormat="1" ht="12.75" customHeight="1">
      <c r="A2" s="10"/>
      <c r="B2" s="4"/>
      <c r="C2" s="4"/>
      <c r="D2" s="4"/>
      <c r="E2" s="4"/>
    </row>
    <row r="3" spans="1:5" s="3" customFormat="1" ht="12.75" customHeight="1">
      <c r="A3" s="34" t="s">
        <v>20</v>
      </c>
      <c r="B3" s="4"/>
      <c r="C3" s="4"/>
      <c r="D3" s="4"/>
      <c r="E3" s="4"/>
    </row>
    <row r="4" spans="1:5" s="37" customFormat="1" ht="12.75" customHeight="1">
      <c r="A4" s="35" t="s">
        <v>28</v>
      </c>
      <c r="B4" s="36"/>
      <c r="C4" s="36"/>
      <c r="D4" s="36"/>
      <c r="E4" s="36"/>
    </row>
    <row r="5" spans="1:5" s="37" customFormat="1" ht="12.75" customHeight="1">
      <c r="A5" s="35" t="s">
        <v>29</v>
      </c>
      <c r="B5" s="36"/>
      <c r="C5" s="36"/>
      <c r="D5" s="36"/>
      <c r="E5" s="36"/>
    </row>
    <row r="6" spans="1:5" s="37" customFormat="1" ht="12.75" customHeight="1">
      <c r="A6" s="35" t="s">
        <v>30</v>
      </c>
      <c r="B6" s="36"/>
      <c r="C6" s="36"/>
      <c r="D6" s="36"/>
      <c r="E6" s="36"/>
    </row>
    <row r="7" spans="1:5" s="3" customFormat="1" ht="12.75" customHeight="1" thickBot="1">
      <c r="A7" s="5"/>
      <c r="B7" s="5"/>
      <c r="C7" s="5"/>
      <c r="D7" s="5"/>
      <c r="E7" s="5"/>
    </row>
    <row r="8" spans="1:5" s="6" customFormat="1" ht="75" customHeight="1" thickTop="1">
      <c r="A8" s="9" t="s">
        <v>5</v>
      </c>
      <c r="B8" s="7" t="s">
        <v>0</v>
      </c>
      <c r="C8" s="23" t="s">
        <v>1</v>
      </c>
      <c r="D8" s="11" t="s">
        <v>21</v>
      </c>
      <c r="E8" s="15" t="s">
        <v>22</v>
      </c>
    </row>
    <row r="9" spans="1:5" ht="12.75" customHeight="1">
      <c r="A9" s="1"/>
      <c r="B9" s="1"/>
      <c r="C9" s="12"/>
      <c r="D9" s="1"/>
      <c r="E9" s="16"/>
    </row>
    <row r="10" spans="1:5" ht="12.75" customHeight="1">
      <c r="A10" s="18">
        <v>51</v>
      </c>
      <c r="B10" s="27" t="s">
        <v>25</v>
      </c>
      <c r="C10" s="24">
        <v>506</v>
      </c>
      <c r="D10" s="25">
        <v>8244</v>
      </c>
      <c r="E10" s="26">
        <v>490516</v>
      </c>
    </row>
    <row r="11" spans="1:5" ht="12.75" customHeight="1">
      <c r="A11" s="18"/>
      <c r="B11" s="8"/>
      <c r="C11" s="19"/>
      <c r="D11" s="20"/>
      <c r="E11" s="21"/>
    </row>
    <row r="12" spans="1:5" ht="12.75" customHeight="1">
      <c r="A12" s="18">
        <v>511</v>
      </c>
      <c r="B12" s="8" t="s">
        <v>24</v>
      </c>
      <c r="C12" s="19">
        <v>92</v>
      </c>
      <c r="D12" s="20">
        <v>1392</v>
      </c>
      <c r="E12" s="21">
        <v>85110</v>
      </c>
    </row>
    <row r="13" spans="1:5" ht="12.75" customHeight="1">
      <c r="A13" s="18">
        <v>5111</v>
      </c>
      <c r="B13" s="8" t="s">
        <v>19</v>
      </c>
      <c r="C13" s="19"/>
      <c r="D13" s="20"/>
      <c r="E13" s="21"/>
    </row>
    <row r="14" spans="1:5" ht="12.75" customHeight="1">
      <c r="A14" s="18"/>
      <c r="B14" s="8" t="s">
        <v>8</v>
      </c>
      <c r="C14" s="19">
        <v>70</v>
      </c>
      <c r="D14" s="20">
        <v>1196</v>
      </c>
      <c r="E14" s="21">
        <v>61339</v>
      </c>
    </row>
    <row r="15" spans="1:5" ht="12.75" customHeight="1">
      <c r="A15" s="18">
        <v>5112</v>
      </c>
      <c r="B15" s="8" t="s">
        <v>2</v>
      </c>
      <c r="C15" s="19">
        <v>22</v>
      </c>
      <c r="D15" s="20">
        <v>196</v>
      </c>
      <c r="E15" s="21">
        <v>23771</v>
      </c>
    </row>
    <row r="16" spans="1:5" ht="12.75" customHeight="1">
      <c r="A16" s="18">
        <v>512</v>
      </c>
      <c r="B16" s="8" t="s">
        <v>23</v>
      </c>
      <c r="C16" s="19">
        <v>88</v>
      </c>
      <c r="D16" s="20">
        <v>1083</v>
      </c>
      <c r="E16" s="21">
        <v>17413</v>
      </c>
    </row>
    <row r="17" spans="1:5" ht="12.75" customHeight="1">
      <c r="A17" s="18">
        <v>5121</v>
      </c>
      <c r="B17" s="8" t="s">
        <v>3</v>
      </c>
      <c r="C17" s="19">
        <v>76</v>
      </c>
      <c r="D17" s="20">
        <v>1016</v>
      </c>
      <c r="E17" s="21">
        <v>14927</v>
      </c>
    </row>
    <row r="18" spans="1:5" ht="12.75" customHeight="1">
      <c r="A18" s="18">
        <v>5122</v>
      </c>
      <c r="B18" s="8" t="s">
        <v>4</v>
      </c>
      <c r="C18" s="19">
        <v>12</v>
      </c>
      <c r="D18" s="33" t="s">
        <v>7</v>
      </c>
      <c r="E18" s="21">
        <v>2486</v>
      </c>
    </row>
    <row r="19" spans="1:5" ht="12.75" customHeight="1">
      <c r="A19" s="18">
        <v>515</v>
      </c>
      <c r="B19" s="8" t="s">
        <v>9</v>
      </c>
      <c r="C19" s="19">
        <v>52</v>
      </c>
      <c r="D19" s="20">
        <v>827</v>
      </c>
      <c r="E19" s="21">
        <v>43043</v>
      </c>
    </row>
    <row r="20" spans="1:5" ht="12.75" customHeight="1">
      <c r="A20" s="18">
        <v>5151</v>
      </c>
      <c r="B20" s="8" t="s">
        <v>6</v>
      </c>
      <c r="C20" s="19">
        <v>50</v>
      </c>
      <c r="D20" s="20">
        <v>805</v>
      </c>
      <c r="E20" s="21">
        <v>42067</v>
      </c>
    </row>
    <row r="21" spans="1:5" ht="12.75" customHeight="1">
      <c r="A21" s="18">
        <v>517</v>
      </c>
      <c r="B21" s="8" t="s">
        <v>10</v>
      </c>
      <c r="C21" s="19">
        <v>188</v>
      </c>
      <c r="D21" s="20">
        <v>3995</v>
      </c>
      <c r="E21" s="21">
        <v>288965</v>
      </c>
    </row>
    <row r="22" spans="1:5" ht="12.75" customHeight="1">
      <c r="A22" s="18">
        <v>5171</v>
      </c>
      <c r="B22" s="8" t="s">
        <v>11</v>
      </c>
      <c r="C22" s="19">
        <v>96</v>
      </c>
      <c r="D22" s="20">
        <v>3032</v>
      </c>
      <c r="E22" s="21">
        <v>234480</v>
      </c>
    </row>
    <row r="23" spans="1:5" ht="12.75" customHeight="1">
      <c r="A23" s="18">
        <v>5172</v>
      </c>
      <c r="B23" s="8" t="s">
        <v>12</v>
      </c>
      <c r="C23" s="19"/>
      <c r="D23" s="20"/>
      <c r="E23" s="21"/>
    </row>
    <row r="24" spans="1:5" ht="12.75" customHeight="1">
      <c r="A24" s="18"/>
      <c r="B24" s="8" t="s">
        <v>17</v>
      </c>
      <c r="C24" s="19">
        <v>71</v>
      </c>
      <c r="D24" s="20">
        <v>875</v>
      </c>
      <c r="E24" s="21">
        <v>48778</v>
      </c>
    </row>
    <row r="25" spans="1:5" ht="12.75" customHeight="1">
      <c r="A25" s="18">
        <v>5174</v>
      </c>
      <c r="B25" s="8" t="s">
        <v>13</v>
      </c>
      <c r="C25" s="19">
        <v>6</v>
      </c>
      <c r="D25" s="20">
        <v>26</v>
      </c>
      <c r="E25" s="21">
        <v>3031</v>
      </c>
    </row>
    <row r="26" spans="1:5" ht="12.75" customHeight="1">
      <c r="A26" s="18">
        <v>5179</v>
      </c>
      <c r="B26" s="8" t="s">
        <v>14</v>
      </c>
      <c r="C26" s="19">
        <v>15</v>
      </c>
      <c r="D26" s="33" t="s">
        <v>7</v>
      </c>
      <c r="E26" s="21">
        <v>2676</v>
      </c>
    </row>
    <row r="27" spans="1:5" ht="12.75" customHeight="1">
      <c r="A27" s="18">
        <v>518</v>
      </c>
      <c r="B27" s="30" t="s">
        <v>26</v>
      </c>
      <c r="C27" s="19">
        <v>62</v>
      </c>
      <c r="D27" s="22">
        <v>818</v>
      </c>
      <c r="E27" s="21">
        <v>48063</v>
      </c>
    </row>
    <row r="28" spans="1:5" ht="12.75" customHeight="1">
      <c r="A28" s="18">
        <v>5182</v>
      </c>
      <c r="B28" s="8" t="s">
        <v>15</v>
      </c>
      <c r="C28" s="19"/>
      <c r="D28" s="22"/>
      <c r="E28" s="21"/>
    </row>
    <row r="29" spans="1:5" ht="12.75" customHeight="1">
      <c r="A29" s="18"/>
      <c r="B29" s="8" t="s">
        <v>18</v>
      </c>
      <c r="C29" s="19">
        <v>62</v>
      </c>
      <c r="D29" s="22">
        <v>818</v>
      </c>
      <c r="E29" s="21">
        <v>48063</v>
      </c>
    </row>
    <row r="30" spans="1:5" ht="12.75" customHeight="1">
      <c r="A30" s="18">
        <v>519</v>
      </c>
      <c r="B30" s="8" t="s">
        <v>16</v>
      </c>
      <c r="C30" s="19">
        <v>24</v>
      </c>
      <c r="D30" s="20">
        <v>129</v>
      </c>
      <c r="E30" s="21">
        <v>7922</v>
      </c>
    </row>
    <row r="31" spans="1:5" ht="12.75" customHeight="1">
      <c r="A31" s="2"/>
      <c r="B31" s="2"/>
      <c r="C31" s="13"/>
      <c r="D31" s="14"/>
      <c r="E31" s="17"/>
    </row>
    <row r="32" ht="12.75" customHeight="1"/>
    <row r="33" s="29" customFormat="1" ht="12.75" customHeight="1">
      <c r="A33" s="28" t="s">
        <v>27</v>
      </c>
    </row>
    <row r="34" ht="12.75" customHeight="1">
      <c r="A34" s="31" t="s">
        <v>32</v>
      </c>
    </row>
    <row r="36" ht="12.75">
      <c r="A36" s="3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      http://dbedt.hawaii.gov/</oddFooter>
  </headerFooter>
</worksheet>
</file>

<file path=xl/worksheets/sheet4.xml><?xml version="1.0" encoding="utf-8"?>
<worksheet xmlns="http://schemas.openxmlformats.org/spreadsheetml/2006/main" xmlns:r="http://schemas.openxmlformats.org/officeDocument/2006/relationships">
  <dimension ref="A1:N56"/>
  <sheetViews>
    <sheetView workbookViewId="0" topLeftCell="A1">
      <selection activeCell="A1" sqref="A1"/>
    </sheetView>
  </sheetViews>
  <sheetFormatPr defaultColWidth="9.140625" defaultRowHeight="12.75"/>
  <cols>
    <col min="1" max="1" width="7.140625" style="0" customWidth="1"/>
    <col min="2" max="2" width="36.00390625" style="0" customWidth="1"/>
    <col min="3" max="3" width="9.421875" style="0" customWidth="1"/>
    <col min="4" max="4" width="10.421875" style="0" customWidth="1"/>
    <col min="6" max="6" width="11.421875" style="0" customWidth="1"/>
  </cols>
  <sheetData>
    <row r="1" spans="1:6" ht="15.75">
      <c r="A1" s="42" t="s">
        <v>100</v>
      </c>
      <c r="B1" s="41"/>
      <c r="C1" s="41"/>
      <c r="D1" s="41"/>
      <c r="E1" s="41"/>
      <c r="F1" s="41"/>
    </row>
    <row r="2" spans="1:6" ht="15.75">
      <c r="A2" s="42" t="s">
        <v>99</v>
      </c>
      <c r="B2" s="41"/>
      <c r="C2" s="41"/>
      <c r="D2" s="41"/>
      <c r="E2" s="41"/>
      <c r="F2" s="41"/>
    </row>
    <row r="3" spans="1:6" ht="12.75" customHeight="1">
      <c r="A3" s="72"/>
      <c r="B3" s="41"/>
      <c r="C3" s="41"/>
      <c r="D3" s="41"/>
      <c r="E3" s="41"/>
      <c r="F3" s="41"/>
    </row>
    <row r="4" spans="1:6" ht="12.75" customHeight="1">
      <c r="A4" s="71" t="s">
        <v>98</v>
      </c>
      <c r="B4" s="41"/>
      <c r="C4" s="41"/>
      <c r="D4" s="41"/>
      <c r="E4" s="41"/>
      <c r="F4" s="41"/>
    </row>
    <row r="5" spans="1:6" ht="12.75" customHeight="1">
      <c r="A5" s="70" t="s">
        <v>97</v>
      </c>
      <c r="B5" s="41"/>
      <c r="C5" s="41"/>
      <c r="D5" s="41"/>
      <c r="E5" s="41"/>
      <c r="F5" s="41"/>
    </row>
    <row r="6" spans="1:6" ht="12.75" customHeight="1">
      <c r="A6" s="70" t="s">
        <v>96</v>
      </c>
      <c r="B6" s="41"/>
      <c r="C6" s="41"/>
      <c r="D6" s="41"/>
      <c r="E6" s="41"/>
      <c r="F6" s="41"/>
    </row>
    <row r="7" spans="1:6" s="3" customFormat="1" ht="12.75" customHeight="1" thickBot="1">
      <c r="A7" s="5"/>
      <c r="B7" s="5"/>
      <c r="C7" s="5"/>
      <c r="D7" s="5"/>
      <c r="E7" s="5"/>
      <c r="F7" s="5"/>
    </row>
    <row r="8" spans="1:14" s="6" customFormat="1" ht="81" customHeight="1" thickTop="1">
      <c r="A8" s="9" t="s">
        <v>95</v>
      </c>
      <c r="B8" s="7" t="s">
        <v>94</v>
      </c>
      <c r="C8" s="69" t="s">
        <v>93</v>
      </c>
      <c r="D8" s="9" t="s">
        <v>92</v>
      </c>
      <c r="E8" s="69" t="s">
        <v>22</v>
      </c>
      <c r="F8" s="9" t="s">
        <v>91</v>
      </c>
      <c r="H8"/>
      <c r="I8"/>
      <c r="J8"/>
      <c r="K8"/>
      <c r="L8"/>
      <c r="M8"/>
      <c r="N8"/>
    </row>
    <row r="9" spans="1:5" ht="12.75" customHeight="1">
      <c r="A9" s="1"/>
      <c r="B9" s="1"/>
      <c r="C9" s="1"/>
      <c r="D9" s="1"/>
      <c r="E9" s="1"/>
    </row>
    <row r="10" spans="1:6" ht="12.75" customHeight="1">
      <c r="A10" s="54" t="s">
        <v>90</v>
      </c>
      <c r="B10" s="68" t="s">
        <v>89</v>
      </c>
      <c r="C10" s="67">
        <v>543</v>
      </c>
      <c r="D10" s="66" t="s">
        <v>63</v>
      </c>
      <c r="E10" s="65">
        <v>494741</v>
      </c>
      <c r="F10" s="64">
        <v>8329</v>
      </c>
    </row>
    <row r="11" spans="1:6" ht="12.75" customHeight="1">
      <c r="A11" s="54"/>
      <c r="B11" s="1"/>
      <c r="C11" s="52"/>
      <c r="D11" s="57"/>
      <c r="E11" s="57"/>
      <c r="F11" s="56"/>
    </row>
    <row r="12" spans="1:6" ht="12.75" customHeight="1">
      <c r="A12" s="54" t="s">
        <v>88</v>
      </c>
      <c r="B12" s="55" t="s">
        <v>87</v>
      </c>
      <c r="C12" s="52">
        <v>95</v>
      </c>
      <c r="D12" s="57">
        <v>462648</v>
      </c>
      <c r="E12" s="57">
        <v>87415</v>
      </c>
      <c r="F12" s="56">
        <v>1510</v>
      </c>
    </row>
    <row r="13" spans="1:6" ht="12.75" customHeight="1">
      <c r="A13" s="54" t="s">
        <v>86</v>
      </c>
      <c r="B13" s="62" t="s">
        <v>85</v>
      </c>
      <c r="C13" s="52"/>
      <c r="D13" s="57"/>
      <c r="E13" s="57"/>
      <c r="F13" s="56"/>
    </row>
    <row r="14" spans="1:6" ht="12.75" customHeight="1">
      <c r="A14" s="54"/>
      <c r="B14" s="59" t="s">
        <v>84</v>
      </c>
      <c r="C14" s="52">
        <v>74</v>
      </c>
      <c r="D14" s="57">
        <v>389350</v>
      </c>
      <c r="E14" s="57">
        <v>64800</v>
      </c>
      <c r="F14" s="56">
        <v>1306</v>
      </c>
    </row>
    <row r="15" spans="1:6" ht="12.75" customHeight="1">
      <c r="A15" s="54" t="s">
        <v>83</v>
      </c>
      <c r="B15" s="62" t="s">
        <v>82</v>
      </c>
      <c r="C15" s="52">
        <v>21</v>
      </c>
      <c r="D15" s="57">
        <v>73298</v>
      </c>
      <c r="E15" s="57">
        <v>22615</v>
      </c>
      <c r="F15" s="56">
        <v>204</v>
      </c>
    </row>
    <row r="16" spans="1:6" ht="12.75" customHeight="1">
      <c r="A16" s="54"/>
      <c r="B16" s="60"/>
      <c r="C16" s="52"/>
      <c r="D16" s="57"/>
      <c r="E16" s="57"/>
      <c r="F16" s="56"/>
    </row>
    <row r="17" spans="1:6" ht="12.75" customHeight="1">
      <c r="A17" s="54" t="s">
        <v>81</v>
      </c>
      <c r="B17" s="55" t="s">
        <v>80</v>
      </c>
      <c r="C17" s="52"/>
      <c r="D17" s="51"/>
      <c r="E17" s="57"/>
      <c r="F17" s="56"/>
    </row>
    <row r="18" spans="1:6" ht="12.75" customHeight="1">
      <c r="A18" s="54"/>
      <c r="B18" s="60" t="s">
        <v>79</v>
      </c>
      <c r="C18" s="52">
        <v>97</v>
      </c>
      <c r="D18" s="51" t="s">
        <v>63</v>
      </c>
      <c r="E18" s="57">
        <v>18444</v>
      </c>
      <c r="F18" s="56">
        <v>1034</v>
      </c>
    </row>
    <row r="19" spans="1:6" ht="12.75" customHeight="1">
      <c r="A19" s="54" t="s">
        <v>78</v>
      </c>
      <c r="B19" s="62" t="s">
        <v>77</v>
      </c>
      <c r="C19" s="52">
        <v>85</v>
      </c>
      <c r="D19" s="51" t="s">
        <v>63</v>
      </c>
      <c r="E19" s="57">
        <v>15814</v>
      </c>
      <c r="F19" s="56">
        <v>956</v>
      </c>
    </row>
    <row r="20" spans="1:6" ht="12.75" customHeight="1">
      <c r="A20" s="54" t="s">
        <v>76</v>
      </c>
      <c r="B20" s="62" t="s">
        <v>75</v>
      </c>
      <c r="C20" s="52">
        <v>12</v>
      </c>
      <c r="D20" s="51" t="s">
        <v>63</v>
      </c>
      <c r="E20" s="57">
        <v>2630</v>
      </c>
      <c r="F20" s="56">
        <v>78</v>
      </c>
    </row>
    <row r="21" spans="1:6" ht="12.75" customHeight="1">
      <c r="A21" s="54"/>
      <c r="B21" s="62"/>
      <c r="C21" s="52"/>
      <c r="D21" s="57"/>
      <c r="E21" s="57"/>
      <c r="F21" s="56"/>
    </row>
    <row r="22" spans="1:6" ht="12.75" customHeight="1">
      <c r="A22" s="54" t="s">
        <v>74</v>
      </c>
      <c r="B22" s="55" t="s">
        <v>73</v>
      </c>
      <c r="C22" s="52">
        <v>52</v>
      </c>
      <c r="D22" s="51" t="s">
        <v>47</v>
      </c>
      <c r="E22" s="51" t="s">
        <v>47</v>
      </c>
      <c r="F22" s="63" t="s">
        <v>7</v>
      </c>
    </row>
    <row r="23" spans="1:6" ht="12.75" customHeight="1">
      <c r="A23" s="54" t="s">
        <v>72</v>
      </c>
      <c r="B23" s="62" t="s">
        <v>71</v>
      </c>
      <c r="C23" s="52">
        <v>49</v>
      </c>
      <c r="D23" s="57">
        <v>153236</v>
      </c>
      <c r="E23" s="57">
        <v>42373</v>
      </c>
      <c r="F23" s="56">
        <v>817</v>
      </c>
    </row>
    <row r="24" spans="1:6" ht="12.75" customHeight="1">
      <c r="A24" s="54" t="s">
        <v>70</v>
      </c>
      <c r="B24" s="53" t="s">
        <v>69</v>
      </c>
      <c r="C24" s="52"/>
      <c r="D24" s="57"/>
      <c r="E24" s="57"/>
      <c r="F24" s="56"/>
    </row>
    <row r="25" spans="1:6" ht="12.75" customHeight="1">
      <c r="A25" s="54"/>
      <c r="B25" s="59" t="s">
        <v>68</v>
      </c>
      <c r="C25" s="52">
        <v>15</v>
      </c>
      <c r="D25" s="51" t="s">
        <v>47</v>
      </c>
      <c r="E25" s="51" t="s">
        <v>47</v>
      </c>
      <c r="F25" s="63" t="s">
        <v>67</v>
      </c>
    </row>
    <row r="26" spans="1:6" ht="12.75" customHeight="1">
      <c r="A26" s="54"/>
      <c r="B26" s="62"/>
      <c r="C26" s="52"/>
      <c r="D26" s="57"/>
      <c r="E26" s="57"/>
      <c r="F26" s="56"/>
    </row>
    <row r="27" spans="1:6" ht="12.75" customHeight="1">
      <c r="A27" s="54" t="s">
        <v>66</v>
      </c>
      <c r="B27" s="55" t="s">
        <v>10</v>
      </c>
      <c r="C27" s="52">
        <v>214</v>
      </c>
      <c r="D27" s="51" t="s">
        <v>63</v>
      </c>
      <c r="E27" s="57">
        <v>282407</v>
      </c>
      <c r="F27" s="56">
        <v>4051</v>
      </c>
    </row>
    <row r="28" spans="1:6" ht="12.75" customHeight="1">
      <c r="A28" s="54" t="s">
        <v>65</v>
      </c>
      <c r="B28" s="53" t="s">
        <v>64</v>
      </c>
      <c r="C28" s="52">
        <v>109</v>
      </c>
      <c r="D28" s="51" t="s">
        <v>63</v>
      </c>
      <c r="E28" s="57">
        <v>219367</v>
      </c>
      <c r="F28" s="56">
        <v>3058</v>
      </c>
    </row>
    <row r="29" spans="1:6" ht="12.75" customHeight="1">
      <c r="A29" s="54" t="s">
        <v>62</v>
      </c>
      <c r="B29" s="53" t="s">
        <v>61</v>
      </c>
      <c r="C29" s="52"/>
      <c r="D29" s="57"/>
      <c r="E29" s="57"/>
      <c r="F29" s="56"/>
    </row>
    <row r="30" spans="1:6" ht="12.75" customHeight="1">
      <c r="A30" s="54"/>
      <c r="B30" s="59" t="s">
        <v>60</v>
      </c>
      <c r="C30" s="52">
        <v>87</v>
      </c>
      <c r="D30" s="61" t="s">
        <v>59</v>
      </c>
      <c r="E30" s="57">
        <v>57770</v>
      </c>
      <c r="F30" s="56">
        <v>933</v>
      </c>
    </row>
    <row r="31" spans="1:6" ht="12.75" customHeight="1">
      <c r="A31" s="54" t="s">
        <v>58</v>
      </c>
      <c r="B31" s="53" t="s">
        <v>57</v>
      </c>
      <c r="C31" s="52">
        <v>6</v>
      </c>
      <c r="D31" s="57">
        <v>17425</v>
      </c>
      <c r="E31" s="57">
        <v>3133</v>
      </c>
      <c r="F31" s="56">
        <v>28</v>
      </c>
    </row>
    <row r="32" spans="1:6" ht="12.75" customHeight="1">
      <c r="A32" s="54" t="s">
        <v>56</v>
      </c>
      <c r="B32" s="53" t="s">
        <v>55</v>
      </c>
      <c r="C32" s="52">
        <v>12</v>
      </c>
      <c r="D32" s="57">
        <v>6401</v>
      </c>
      <c r="E32" s="57">
        <v>2137</v>
      </c>
      <c r="F32" s="56">
        <v>32</v>
      </c>
    </row>
    <row r="33" spans="1:6" ht="12.75" customHeight="1">
      <c r="A33" s="54"/>
      <c r="B33" s="53"/>
      <c r="C33" s="52"/>
      <c r="D33" s="57"/>
      <c r="E33" s="57"/>
      <c r="F33" s="56"/>
    </row>
    <row r="34" spans="1:6" ht="12.75" customHeight="1">
      <c r="A34" s="54" t="s">
        <v>54</v>
      </c>
      <c r="B34" s="55" t="s">
        <v>53</v>
      </c>
      <c r="C34" s="52"/>
      <c r="D34" s="57"/>
      <c r="E34" s="57"/>
      <c r="F34" s="56"/>
    </row>
    <row r="35" spans="1:6" ht="12.75" customHeight="1">
      <c r="A35" s="54"/>
      <c r="B35" s="60" t="s">
        <v>50</v>
      </c>
      <c r="C35" s="52">
        <v>62</v>
      </c>
      <c r="D35" s="57">
        <v>167053</v>
      </c>
      <c r="E35" s="57">
        <v>56866</v>
      </c>
      <c r="F35" s="56">
        <v>771</v>
      </c>
    </row>
    <row r="36" spans="1:6" ht="12.75" customHeight="1">
      <c r="A36" s="54" t="s">
        <v>52</v>
      </c>
      <c r="B36" s="53" t="s">
        <v>51</v>
      </c>
      <c r="C36" s="52"/>
      <c r="D36" s="57"/>
      <c r="E36" s="57"/>
      <c r="F36" s="56"/>
    </row>
    <row r="37" spans="1:6" ht="12.75" customHeight="1">
      <c r="A37" s="54"/>
      <c r="B37" s="59" t="s">
        <v>50</v>
      </c>
      <c r="C37" s="52">
        <v>62</v>
      </c>
      <c r="D37" s="57">
        <v>167053</v>
      </c>
      <c r="E37" s="57">
        <v>56866</v>
      </c>
      <c r="F37" s="56">
        <v>771</v>
      </c>
    </row>
    <row r="38" spans="1:6" ht="12.75" customHeight="1">
      <c r="A38" s="54"/>
      <c r="B38" s="58"/>
      <c r="C38" s="52"/>
      <c r="D38" s="57"/>
      <c r="E38" s="57"/>
      <c r="F38" s="56"/>
    </row>
    <row r="39" spans="1:12" ht="12.75" customHeight="1">
      <c r="A39" s="54" t="s">
        <v>49</v>
      </c>
      <c r="B39" s="55" t="s">
        <v>16</v>
      </c>
      <c r="C39" s="52">
        <v>23</v>
      </c>
      <c r="D39" s="51" t="s">
        <v>47</v>
      </c>
      <c r="E39" s="51" t="s">
        <v>47</v>
      </c>
      <c r="F39" s="50" t="s">
        <v>46</v>
      </c>
      <c r="K39" s="49"/>
      <c r="L39" s="49"/>
    </row>
    <row r="40" spans="1:12" ht="12.75" customHeight="1">
      <c r="A40" s="54" t="s">
        <v>48</v>
      </c>
      <c r="B40" s="53" t="s">
        <v>16</v>
      </c>
      <c r="C40" s="52">
        <v>23</v>
      </c>
      <c r="D40" s="51" t="s">
        <v>47</v>
      </c>
      <c r="E40" s="51" t="s">
        <v>47</v>
      </c>
      <c r="F40" s="50" t="s">
        <v>46</v>
      </c>
      <c r="K40" s="49"/>
      <c r="L40" s="49"/>
    </row>
    <row r="41" spans="1:6" ht="12.75" customHeight="1">
      <c r="A41" s="2"/>
      <c r="B41" s="2"/>
      <c r="C41" s="2"/>
      <c r="D41" s="2"/>
      <c r="E41" s="2"/>
      <c r="F41" s="48"/>
    </row>
    <row r="42" spans="1:6" ht="12.75" customHeight="1">
      <c r="A42" s="39"/>
      <c r="B42" s="39"/>
      <c r="C42" s="39"/>
      <c r="D42" s="39"/>
      <c r="E42" s="39"/>
      <c r="F42" s="39"/>
    </row>
    <row r="43" spans="1:13" s="39" customFormat="1" ht="12.75" customHeight="1">
      <c r="A43" s="47" t="s">
        <v>45</v>
      </c>
      <c r="B43" s="46"/>
      <c r="C43" s="45"/>
      <c r="D43" s="44"/>
      <c r="E43" s="44"/>
      <c r="F43" s="43"/>
      <c r="H43"/>
      <c r="I43"/>
      <c r="J43"/>
      <c r="K43"/>
      <c r="L43"/>
      <c r="M43"/>
    </row>
    <row r="44" spans="1:6" s="39" customFormat="1" ht="15.75" customHeight="1">
      <c r="A44" s="42" t="s">
        <v>44</v>
      </c>
      <c r="B44" s="41"/>
      <c r="C44" s="41"/>
      <c r="D44" s="41"/>
      <c r="E44" s="41"/>
      <c r="F44" s="41"/>
    </row>
    <row r="45" spans="1:6" s="39" customFormat="1" ht="15.75" customHeight="1">
      <c r="A45" s="42" t="s">
        <v>43</v>
      </c>
      <c r="B45" s="41"/>
      <c r="C45" s="41"/>
      <c r="D45" s="41"/>
      <c r="E45" s="41"/>
      <c r="F45" s="41"/>
    </row>
    <row r="46" spans="1:6" s="39" customFormat="1" ht="12.75" customHeight="1">
      <c r="A46" s="40"/>
      <c r="B46" s="40"/>
      <c r="C46" s="40"/>
      <c r="D46" s="40"/>
      <c r="E46" s="40"/>
      <c r="F46" s="40"/>
    </row>
    <row r="47" ht="12.75" customHeight="1">
      <c r="A47" s="38" t="s">
        <v>42</v>
      </c>
    </row>
    <row r="48" ht="12.75" customHeight="1">
      <c r="A48" s="38" t="s">
        <v>41</v>
      </c>
    </row>
    <row r="49" ht="12.75" customHeight="1">
      <c r="A49" s="38" t="s">
        <v>40</v>
      </c>
    </row>
    <row r="50" ht="12.75" customHeight="1">
      <c r="A50" s="38" t="s">
        <v>39</v>
      </c>
    </row>
    <row r="51" ht="12.75" customHeight="1">
      <c r="A51" s="38" t="s">
        <v>38</v>
      </c>
    </row>
    <row r="52" ht="12.75" customHeight="1">
      <c r="A52" s="38" t="s">
        <v>37</v>
      </c>
    </row>
    <row r="53" ht="12.75" customHeight="1">
      <c r="A53" s="38" t="s">
        <v>36</v>
      </c>
    </row>
    <row r="54" ht="12.75" customHeight="1">
      <c r="A54" s="38" t="s">
        <v>35</v>
      </c>
    </row>
    <row r="55" ht="12.75" customHeight="1">
      <c r="A55" s="38" t="s">
        <v>34</v>
      </c>
    </row>
    <row r="56" ht="12.75" customHeight="1">
      <c r="A56" s="38" t="s">
        <v>33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rowBreaks count="1" manualBreakCount="1">
    <brk id="43" max="255" man="1"/>
  </rowBreaks>
  <ignoredErrors>
    <ignoredError sqref="A10:A44" numberStoredAsText="1"/>
  </ignoredErrors>
</worksheet>
</file>

<file path=xl/worksheets/sheet5.xml><?xml version="1.0" encoding="utf-8"?>
<worksheet xmlns="http://schemas.openxmlformats.org/spreadsheetml/2006/main" xmlns:r="http://schemas.openxmlformats.org/officeDocument/2006/relationships">
  <dimension ref="A1:H93"/>
  <sheetViews>
    <sheetView workbookViewId="0" topLeftCell="A1">
      <selection activeCell="A1" sqref="A1"/>
    </sheetView>
  </sheetViews>
  <sheetFormatPr defaultColWidth="9.140625" defaultRowHeight="12.75"/>
  <cols>
    <col min="1" max="1" width="26.8515625" style="0" customWidth="1"/>
    <col min="2" max="5" width="14.28125" style="0" customWidth="1"/>
    <col min="6" max="6" width="9.140625" style="39" customWidth="1"/>
  </cols>
  <sheetData>
    <row r="1" spans="1:5" ht="31.5" customHeight="1">
      <c r="A1" s="10" t="s">
        <v>176</v>
      </c>
      <c r="B1" s="4"/>
      <c r="C1" s="4"/>
      <c r="D1" s="4"/>
      <c r="E1" s="4"/>
    </row>
    <row r="2" spans="1:6" s="3" customFormat="1" ht="12.75" customHeight="1">
      <c r="A2" s="10"/>
      <c r="B2" s="4"/>
      <c r="C2" s="4"/>
      <c r="D2" s="4"/>
      <c r="E2" s="4"/>
      <c r="F2" s="40"/>
    </row>
    <row r="3" spans="1:6" s="3" customFormat="1" ht="12.75" customHeight="1">
      <c r="A3" s="71" t="s">
        <v>98</v>
      </c>
      <c r="B3" s="4"/>
      <c r="C3" s="4"/>
      <c r="D3" s="4"/>
      <c r="E3" s="4"/>
      <c r="F3" s="40"/>
    </row>
    <row r="4" spans="1:6" s="3" customFormat="1" ht="12.75" customHeight="1">
      <c r="A4" s="70" t="s">
        <v>97</v>
      </c>
      <c r="B4" s="4"/>
      <c r="C4" s="4"/>
      <c r="D4" s="4"/>
      <c r="E4" s="4"/>
      <c r="F4" s="40"/>
    </row>
    <row r="5" spans="1:6" s="3" customFormat="1" ht="12.75" customHeight="1">
      <c r="A5" s="70" t="s">
        <v>96</v>
      </c>
      <c r="B5" s="4"/>
      <c r="C5" s="4"/>
      <c r="D5" s="4"/>
      <c r="E5" s="4"/>
      <c r="F5" s="40"/>
    </row>
    <row r="6" spans="1:6" s="3" customFormat="1" ht="12.75" customHeight="1" thickBot="1">
      <c r="A6" s="5"/>
      <c r="B6" s="5"/>
      <c r="C6" s="5"/>
      <c r="D6" s="5"/>
      <c r="E6" s="5"/>
      <c r="F6" s="40"/>
    </row>
    <row r="7" spans="1:6" s="93" customFormat="1" ht="81" customHeight="1" thickTop="1">
      <c r="A7" s="101" t="s">
        <v>141</v>
      </c>
      <c r="B7" s="100" t="s">
        <v>140</v>
      </c>
      <c r="C7" s="100" t="s">
        <v>92</v>
      </c>
      <c r="D7" s="100" t="s">
        <v>22</v>
      </c>
      <c r="E7" s="99" t="s">
        <v>91</v>
      </c>
      <c r="F7" s="94"/>
    </row>
    <row r="8" spans="1:4" ht="12.75" customHeight="1">
      <c r="A8" s="1"/>
      <c r="B8" s="1"/>
      <c r="C8" s="1"/>
      <c r="D8" s="1"/>
    </row>
    <row r="9" spans="1:8" ht="12.75" customHeight="1">
      <c r="A9" s="108" t="s">
        <v>175</v>
      </c>
      <c r="B9" s="112">
        <v>543</v>
      </c>
      <c r="C9" s="111" t="s">
        <v>63</v>
      </c>
      <c r="D9" s="110">
        <v>494741</v>
      </c>
      <c r="E9" s="109">
        <v>8329</v>
      </c>
      <c r="G9" s="74"/>
      <c r="H9" s="74"/>
    </row>
    <row r="10" spans="1:8" ht="12.75" customHeight="1">
      <c r="A10" s="108"/>
      <c r="B10" s="82"/>
      <c r="C10" s="81"/>
      <c r="D10" s="107"/>
      <c r="E10" s="106"/>
      <c r="G10" s="74"/>
      <c r="H10" s="74"/>
    </row>
    <row r="11" spans="1:5" ht="12.75" customHeight="1">
      <c r="A11" s="88" t="s">
        <v>174</v>
      </c>
      <c r="B11" s="82">
        <v>384</v>
      </c>
      <c r="C11" s="81" t="s">
        <v>63</v>
      </c>
      <c r="D11" s="20">
        <v>429456</v>
      </c>
      <c r="E11" s="87">
        <v>6817</v>
      </c>
    </row>
    <row r="12" spans="1:8" ht="12.75" customHeight="1">
      <c r="A12" s="86" t="s">
        <v>173</v>
      </c>
      <c r="B12" s="82">
        <v>1</v>
      </c>
      <c r="C12" s="81" t="s">
        <v>63</v>
      </c>
      <c r="D12" s="33" t="s">
        <v>47</v>
      </c>
      <c r="E12" s="79" t="s">
        <v>108</v>
      </c>
      <c r="G12" s="78"/>
      <c r="H12" s="74"/>
    </row>
    <row r="13" spans="1:8" ht="12.75" customHeight="1">
      <c r="A13" s="86" t="s">
        <v>172</v>
      </c>
      <c r="B13" s="82">
        <v>2</v>
      </c>
      <c r="C13" s="81" t="s">
        <v>63</v>
      </c>
      <c r="D13" s="105" t="s">
        <v>47</v>
      </c>
      <c r="E13" s="79" t="s">
        <v>108</v>
      </c>
      <c r="G13" s="74"/>
      <c r="H13" s="74"/>
    </row>
    <row r="14" spans="1:8" ht="12.75" customHeight="1">
      <c r="A14" s="86" t="s">
        <v>171</v>
      </c>
      <c r="B14" s="82">
        <v>14</v>
      </c>
      <c r="C14" s="81" t="s">
        <v>63</v>
      </c>
      <c r="D14" s="33" t="s">
        <v>47</v>
      </c>
      <c r="E14" s="92" t="s">
        <v>132</v>
      </c>
      <c r="G14" s="74"/>
      <c r="H14" s="74"/>
    </row>
    <row r="15" spans="1:8" ht="12.75" customHeight="1">
      <c r="A15" s="86" t="s">
        <v>170</v>
      </c>
      <c r="B15" s="82">
        <v>1</v>
      </c>
      <c r="C15" s="81" t="s">
        <v>63</v>
      </c>
      <c r="D15" s="33" t="s">
        <v>47</v>
      </c>
      <c r="E15" s="79" t="s">
        <v>108</v>
      </c>
      <c r="G15" s="91"/>
      <c r="H15" s="91"/>
    </row>
    <row r="16" spans="1:8" ht="12.75" customHeight="1">
      <c r="A16" s="86" t="s">
        <v>169</v>
      </c>
      <c r="B16" s="82">
        <v>2</v>
      </c>
      <c r="C16" s="81" t="s">
        <v>63</v>
      </c>
      <c r="D16" s="33" t="s">
        <v>47</v>
      </c>
      <c r="E16" s="92" t="s">
        <v>132</v>
      </c>
      <c r="G16" s="74"/>
      <c r="H16" s="91"/>
    </row>
    <row r="17" spans="1:8" ht="12.75" customHeight="1">
      <c r="A17" s="86" t="s">
        <v>168</v>
      </c>
      <c r="B17" s="82">
        <v>3</v>
      </c>
      <c r="C17" s="81" t="s">
        <v>63</v>
      </c>
      <c r="D17" s="33" t="s">
        <v>47</v>
      </c>
      <c r="E17" s="79" t="s">
        <v>108</v>
      </c>
      <c r="G17" s="74"/>
      <c r="H17" s="91"/>
    </row>
    <row r="18" spans="1:8" ht="12.75" customHeight="1">
      <c r="A18" s="86" t="s">
        <v>167</v>
      </c>
      <c r="B18" s="82">
        <v>1</v>
      </c>
      <c r="C18" s="81" t="s">
        <v>63</v>
      </c>
      <c r="D18" s="33" t="s">
        <v>47</v>
      </c>
      <c r="E18" s="79" t="s">
        <v>108</v>
      </c>
      <c r="G18" s="74"/>
      <c r="H18" s="91"/>
    </row>
    <row r="19" spans="1:8" ht="12.75" customHeight="1">
      <c r="A19" s="86" t="s">
        <v>166</v>
      </c>
      <c r="B19" s="82">
        <v>1</v>
      </c>
      <c r="C19" s="81" t="s">
        <v>63</v>
      </c>
      <c r="D19" s="33" t="s">
        <v>47</v>
      </c>
      <c r="E19" s="79" t="s">
        <v>108</v>
      </c>
      <c r="G19" s="74"/>
      <c r="H19" s="91"/>
    </row>
    <row r="20" spans="1:8" ht="12.75" customHeight="1">
      <c r="A20" s="86" t="s">
        <v>165</v>
      </c>
      <c r="B20" s="82">
        <v>2</v>
      </c>
      <c r="C20" s="81" t="s">
        <v>63</v>
      </c>
      <c r="D20" s="33" t="s">
        <v>47</v>
      </c>
      <c r="E20" s="92" t="s">
        <v>132</v>
      </c>
      <c r="G20" s="74"/>
      <c r="H20" s="91"/>
    </row>
    <row r="21" spans="1:5" ht="12.75" customHeight="1">
      <c r="A21" s="86" t="s">
        <v>134</v>
      </c>
      <c r="B21" s="82">
        <v>10</v>
      </c>
      <c r="C21" s="81" t="s">
        <v>63</v>
      </c>
      <c r="D21" s="20">
        <v>1030</v>
      </c>
      <c r="E21" s="87">
        <v>22</v>
      </c>
    </row>
    <row r="22" spans="1:8" ht="12.75" customHeight="1">
      <c r="A22" s="86" t="s">
        <v>164</v>
      </c>
      <c r="B22" s="82">
        <v>9</v>
      </c>
      <c r="C22" s="81" t="s">
        <v>63</v>
      </c>
      <c r="D22" s="20">
        <v>3638</v>
      </c>
      <c r="E22" s="87">
        <v>133</v>
      </c>
      <c r="G22" s="78"/>
      <c r="H22" s="74"/>
    </row>
    <row r="23" spans="1:7" ht="12.75" customHeight="1">
      <c r="A23" s="86" t="s">
        <v>163</v>
      </c>
      <c r="B23" s="82">
        <v>2</v>
      </c>
      <c r="C23" s="81" t="s">
        <v>63</v>
      </c>
      <c r="D23" s="33" t="s">
        <v>47</v>
      </c>
      <c r="E23" s="79" t="s">
        <v>108</v>
      </c>
      <c r="G23" s="74"/>
    </row>
    <row r="24" spans="1:7" ht="12.75" customHeight="1">
      <c r="A24" s="86" t="s">
        <v>162</v>
      </c>
      <c r="B24" s="82">
        <v>5</v>
      </c>
      <c r="C24" s="81" t="s">
        <v>63</v>
      </c>
      <c r="D24" s="20">
        <v>1839</v>
      </c>
      <c r="E24" s="87">
        <v>83</v>
      </c>
      <c r="G24" s="74"/>
    </row>
    <row r="25" spans="1:7" ht="12.75" customHeight="1">
      <c r="A25" s="86" t="s">
        <v>161</v>
      </c>
      <c r="B25" s="82">
        <v>1</v>
      </c>
      <c r="C25" s="81" t="s">
        <v>63</v>
      </c>
      <c r="D25" s="33" t="s">
        <v>47</v>
      </c>
      <c r="E25" s="79" t="s">
        <v>108</v>
      </c>
      <c r="G25" s="74"/>
    </row>
    <row r="26" spans="1:7" ht="12.75" customHeight="1">
      <c r="A26" s="86" t="s">
        <v>160</v>
      </c>
      <c r="B26" s="82">
        <v>2</v>
      </c>
      <c r="C26" s="81" t="s">
        <v>63</v>
      </c>
      <c r="D26" s="33" t="s">
        <v>47</v>
      </c>
      <c r="E26" s="79" t="s">
        <v>108</v>
      </c>
      <c r="G26" s="74"/>
    </row>
    <row r="27" spans="1:8" ht="12.75" customHeight="1">
      <c r="A27" s="86" t="s">
        <v>159</v>
      </c>
      <c r="B27" s="82">
        <v>1</v>
      </c>
      <c r="C27" s="81" t="s">
        <v>63</v>
      </c>
      <c r="D27" s="33" t="s">
        <v>47</v>
      </c>
      <c r="E27" s="79" t="s">
        <v>108</v>
      </c>
      <c r="G27" s="74"/>
      <c r="H27" s="74"/>
    </row>
    <row r="28" spans="1:8" ht="12.75" customHeight="1">
      <c r="A28" s="86" t="s">
        <v>158</v>
      </c>
      <c r="B28" s="82">
        <v>9</v>
      </c>
      <c r="C28" s="81" t="s">
        <v>63</v>
      </c>
      <c r="D28" s="20">
        <v>74605</v>
      </c>
      <c r="E28" s="87">
        <v>956</v>
      </c>
      <c r="G28" s="74"/>
      <c r="H28" s="74"/>
    </row>
    <row r="29" spans="1:8" ht="12.75" customHeight="1">
      <c r="A29" s="86" t="s">
        <v>157</v>
      </c>
      <c r="B29" s="82">
        <v>6</v>
      </c>
      <c r="C29" s="81" t="s">
        <v>63</v>
      </c>
      <c r="D29" s="20">
        <v>2247</v>
      </c>
      <c r="E29" s="87">
        <v>89</v>
      </c>
      <c r="G29" s="74"/>
      <c r="H29" s="74"/>
    </row>
    <row r="30" spans="1:8" ht="12.75" customHeight="1">
      <c r="A30" s="86" t="s">
        <v>156</v>
      </c>
      <c r="B30" s="82">
        <v>2</v>
      </c>
      <c r="C30" s="81" t="s">
        <v>63</v>
      </c>
      <c r="D30" s="33" t="s">
        <v>47</v>
      </c>
      <c r="E30" s="79" t="s">
        <v>108</v>
      </c>
      <c r="G30" s="74"/>
      <c r="H30" s="74"/>
    </row>
    <row r="31" spans="1:8" ht="12.75" customHeight="1">
      <c r="A31" s="86" t="s">
        <v>155</v>
      </c>
      <c r="B31" s="82">
        <v>10</v>
      </c>
      <c r="C31" s="81" t="s">
        <v>63</v>
      </c>
      <c r="D31" s="20">
        <v>5151</v>
      </c>
      <c r="E31" s="87">
        <v>125</v>
      </c>
      <c r="G31" s="74"/>
      <c r="H31" s="74"/>
    </row>
    <row r="32" spans="1:8" ht="12.75" customHeight="1">
      <c r="A32" s="86" t="s">
        <v>154</v>
      </c>
      <c r="B32" s="82">
        <v>6</v>
      </c>
      <c r="C32" s="81" t="s">
        <v>63</v>
      </c>
      <c r="D32" s="20">
        <v>2721</v>
      </c>
      <c r="E32" s="87">
        <v>24</v>
      </c>
      <c r="G32" s="74"/>
      <c r="H32" s="74"/>
    </row>
    <row r="33" spans="1:8" ht="12.75" customHeight="1">
      <c r="A33" s="86" t="s">
        <v>153</v>
      </c>
      <c r="B33" s="82">
        <v>2</v>
      </c>
      <c r="C33" s="81" t="s">
        <v>63</v>
      </c>
      <c r="D33" s="33" t="s">
        <v>47</v>
      </c>
      <c r="E33" s="92" t="s">
        <v>132</v>
      </c>
      <c r="G33" s="74"/>
      <c r="H33" s="74"/>
    </row>
    <row r="34" spans="1:8" ht="12.75" customHeight="1">
      <c r="A34" s="86" t="s">
        <v>152</v>
      </c>
      <c r="B34" s="82">
        <v>1</v>
      </c>
      <c r="C34" s="81" t="s">
        <v>63</v>
      </c>
      <c r="D34" s="33" t="s">
        <v>47</v>
      </c>
      <c r="E34" s="79" t="s">
        <v>108</v>
      </c>
      <c r="G34" s="74"/>
      <c r="H34" s="74"/>
    </row>
    <row r="35" spans="1:8" ht="12.75" customHeight="1">
      <c r="A35" s="86" t="s">
        <v>151</v>
      </c>
      <c r="B35" s="82">
        <v>265</v>
      </c>
      <c r="C35" s="81" t="s">
        <v>63</v>
      </c>
      <c r="D35" s="20">
        <v>314145</v>
      </c>
      <c r="E35" s="87">
        <v>4877</v>
      </c>
      <c r="G35" s="74"/>
      <c r="H35" s="74"/>
    </row>
    <row r="36" spans="1:8" ht="12.75" customHeight="1">
      <c r="A36" s="86" t="s">
        <v>150</v>
      </c>
      <c r="B36" s="82">
        <v>2</v>
      </c>
      <c r="C36" s="81" t="s">
        <v>63</v>
      </c>
      <c r="D36" s="33" t="s">
        <v>47</v>
      </c>
      <c r="E36" s="92" t="s">
        <v>132</v>
      </c>
      <c r="G36" s="74"/>
      <c r="H36" s="74"/>
    </row>
    <row r="37" spans="1:8" ht="12.75" customHeight="1">
      <c r="A37" s="86" t="s">
        <v>149</v>
      </c>
      <c r="B37" s="82">
        <v>1</v>
      </c>
      <c r="C37" s="81" t="s">
        <v>63</v>
      </c>
      <c r="D37" s="33" t="s">
        <v>47</v>
      </c>
      <c r="E37" s="79" t="s">
        <v>108</v>
      </c>
      <c r="G37" s="74"/>
      <c r="H37" s="74"/>
    </row>
    <row r="38" spans="1:8" ht="12.75" customHeight="1">
      <c r="A38" s="86" t="s">
        <v>148</v>
      </c>
      <c r="B38" s="82">
        <v>1</v>
      </c>
      <c r="C38" s="81" t="s">
        <v>63</v>
      </c>
      <c r="D38" s="33" t="s">
        <v>47</v>
      </c>
      <c r="E38" s="79" t="s">
        <v>108</v>
      </c>
      <c r="G38" s="74"/>
      <c r="H38" s="74"/>
    </row>
    <row r="39" spans="1:8" ht="12.75" customHeight="1">
      <c r="A39" s="86" t="s">
        <v>147</v>
      </c>
      <c r="B39" s="82">
        <v>8</v>
      </c>
      <c r="C39" s="81" t="s">
        <v>63</v>
      </c>
      <c r="D39" s="20">
        <v>3679</v>
      </c>
      <c r="E39" s="87">
        <v>120</v>
      </c>
      <c r="G39" s="74"/>
      <c r="H39" s="74"/>
    </row>
    <row r="40" spans="1:8" ht="12.75" customHeight="1">
      <c r="A40" s="86" t="s">
        <v>146</v>
      </c>
      <c r="B40" s="82">
        <v>1</v>
      </c>
      <c r="C40" s="81" t="s">
        <v>63</v>
      </c>
      <c r="D40" s="33" t="s">
        <v>47</v>
      </c>
      <c r="E40" s="79" t="s">
        <v>108</v>
      </c>
      <c r="G40" s="74"/>
      <c r="H40" s="74"/>
    </row>
    <row r="41" spans="1:8" ht="12.75" customHeight="1">
      <c r="A41" s="86" t="s">
        <v>145</v>
      </c>
      <c r="B41" s="82">
        <v>2</v>
      </c>
      <c r="C41" s="81" t="s">
        <v>63</v>
      </c>
      <c r="D41" s="33" t="s">
        <v>47</v>
      </c>
      <c r="E41" s="79" t="s">
        <v>108</v>
      </c>
      <c r="G41" s="74"/>
      <c r="H41" s="74"/>
    </row>
    <row r="42" spans="1:8" ht="12.75" customHeight="1">
      <c r="A42" s="86" t="s">
        <v>144</v>
      </c>
      <c r="B42" s="82">
        <v>1</v>
      </c>
      <c r="C42" s="81" t="s">
        <v>63</v>
      </c>
      <c r="D42" s="33" t="s">
        <v>47</v>
      </c>
      <c r="E42" s="79" t="s">
        <v>108</v>
      </c>
      <c r="G42" s="74"/>
      <c r="H42" s="74"/>
    </row>
    <row r="43" spans="1:8" ht="12.75" customHeight="1">
      <c r="A43" s="86" t="s">
        <v>143</v>
      </c>
      <c r="B43" s="82"/>
      <c r="C43" s="81"/>
      <c r="D43" s="20"/>
      <c r="E43" s="79"/>
      <c r="G43" s="74"/>
      <c r="H43" s="74"/>
    </row>
    <row r="44" spans="1:5" ht="12.75" customHeight="1">
      <c r="A44" s="83" t="s">
        <v>142</v>
      </c>
      <c r="B44" s="82">
        <v>10</v>
      </c>
      <c r="C44" s="81" t="s">
        <v>63</v>
      </c>
      <c r="D44" s="20">
        <v>6925</v>
      </c>
      <c r="E44" s="87">
        <v>127</v>
      </c>
    </row>
    <row r="45" spans="1:5" ht="12.75" customHeight="1">
      <c r="A45" s="104"/>
      <c r="B45" s="13"/>
      <c r="C45" s="2"/>
      <c r="D45" s="2"/>
      <c r="E45" s="48"/>
    </row>
    <row r="46" spans="1:5" ht="12.75" customHeight="1">
      <c r="A46" s="103"/>
      <c r="B46" s="39"/>
      <c r="C46" s="39"/>
      <c r="D46" s="39"/>
      <c r="E46" s="39"/>
    </row>
    <row r="47" spans="1:2" ht="12.75" customHeight="1">
      <c r="A47" s="102" t="s">
        <v>45</v>
      </c>
      <c r="B47" s="39"/>
    </row>
    <row r="48" spans="1:5" ht="31.5" customHeight="1">
      <c r="A48" s="10" t="s">
        <v>579</v>
      </c>
      <c r="B48" s="4"/>
      <c r="C48" s="4"/>
      <c r="D48" s="4"/>
      <c r="E48" s="4"/>
    </row>
    <row r="49" spans="1:5" ht="12.75" customHeight="1" thickBot="1">
      <c r="A49" s="5"/>
      <c r="B49" s="5"/>
      <c r="C49" s="5"/>
      <c r="D49" s="5"/>
      <c r="E49" s="5"/>
    </row>
    <row r="50" spans="1:6" s="93" customFormat="1" ht="81" customHeight="1" thickTop="1">
      <c r="A50" s="101" t="s">
        <v>141</v>
      </c>
      <c r="B50" s="100" t="s">
        <v>140</v>
      </c>
      <c r="C50" s="100" t="s">
        <v>92</v>
      </c>
      <c r="D50" s="100" t="s">
        <v>22</v>
      </c>
      <c r="E50" s="99" t="s">
        <v>91</v>
      </c>
      <c r="F50" s="94"/>
    </row>
    <row r="51" spans="1:6" s="93" customFormat="1" ht="12.75" customHeight="1">
      <c r="A51" s="98"/>
      <c r="B51" s="97"/>
      <c r="C51" s="96"/>
      <c r="D51" s="96"/>
      <c r="E51" s="95"/>
      <c r="F51" s="94"/>
    </row>
    <row r="52" spans="1:8" ht="12.75" customHeight="1">
      <c r="A52" s="88" t="s">
        <v>139</v>
      </c>
      <c r="B52" s="82">
        <v>66</v>
      </c>
      <c r="C52" s="81" t="s">
        <v>63</v>
      </c>
      <c r="D52" s="85">
        <v>28843</v>
      </c>
      <c r="E52" s="87">
        <v>664</v>
      </c>
      <c r="G52" s="78"/>
      <c r="H52" s="74"/>
    </row>
    <row r="53" spans="1:8" ht="12.75" customHeight="1">
      <c r="A53" s="86" t="s">
        <v>138</v>
      </c>
      <c r="B53" s="82">
        <v>1</v>
      </c>
      <c r="C53" s="81" t="s">
        <v>63</v>
      </c>
      <c r="D53" s="80" t="s">
        <v>47</v>
      </c>
      <c r="E53" s="79" t="s">
        <v>108</v>
      </c>
      <c r="G53" s="74"/>
      <c r="H53" s="74"/>
    </row>
    <row r="54" spans="1:8" ht="12.75" customHeight="1">
      <c r="A54" s="86" t="s">
        <v>137</v>
      </c>
      <c r="B54" s="82">
        <v>19</v>
      </c>
      <c r="C54" s="81" t="s">
        <v>63</v>
      </c>
      <c r="D54" s="85">
        <v>13441</v>
      </c>
      <c r="E54" s="87">
        <v>336</v>
      </c>
      <c r="G54" s="74"/>
      <c r="H54" s="74"/>
    </row>
    <row r="55" spans="1:8" ht="12.75" customHeight="1">
      <c r="A55" s="86" t="s">
        <v>136</v>
      </c>
      <c r="B55" s="82">
        <v>4</v>
      </c>
      <c r="C55" s="81" t="s">
        <v>63</v>
      </c>
      <c r="D55" s="80" t="s">
        <v>47</v>
      </c>
      <c r="E55" s="79" t="s">
        <v>108</v>
      </c>
      <c r="G55" s="91"/>
      <c r="H55" s="91"/>
    </row>
    <row r="56" spans="1:8" ht="12.75" customHeight="1">
      <c r="A56" s="86" t="s">
        <v>135</v>
      </c>
      <c r="B56" s="82">
        <v>3</v>
      </c>
      <c r="C56" s="81" t="s">
        <v>63</v>
      </c>
      <c r="D56" s="80" t="s">
        <v>47</v>
      </c>
      <c r="E56" s="79" t="s">
        <v>108</v>
      </c>
      <c r="G56" s="74"/>
      <c r="H56" s="91"/>
    </row>
    <row r="57" spans="1:8" ht="12.75" customHeight="1">
      <c r="A57" s="86" t="s">
        <v>134</v>
      </c>
      <c r="B57" s="82">
        <v>16</v>
      </c>
      <c r="C57" s="81" t="s">
        <v>63</v>
      </c>
      <c r="D57" s="85">
        <v>9259</v>
      </c>
      <c r="E57" s="87">
        <v>209</v>
      </c>
      <c r="G57" s="74"/>
      <c r="H57" s="91"/>
    </row>
    <row r="58" spans="1:8" ht="12.75" customHeight="1">
      <c r="A58" s="86" t="s">
        <v>133</v>
      </c>
      <c r="B58" s="82">
        <v>5</v>
      </c>
      <c r="C58" s="81" t="s">
        <v>63</v>
      </c>
      <c r="D58" s="80" t="s">
        <v>47</v>
      </c>
      <c r="E58" s="92" t="s">
        <v>132</v>
      </c>
      <c r="G58" s="74"/>
      <c r="H58" s="91"/>
    </row>
    <row r="59" spans="1:8" ht="12.75" customHeight="1">
      <c r="A59" s="86" t="s">
        <v>131</v>
      </c>
      <c r="B59" s="82">
        <v>1</v>
      </c>
      <c r="C59" s="81" t="s">
        <v>63</v>
      </c>
      <c r="D59" s="80" t="s">
        <v>47</v>
      </c>
      <c r="E59" s="79" t="s">
        <v>108</v>
      </c>
      <c r="G59" s="74"/>
      <c r="H59" s="91"/>
    </row>
    <row r="60" spans="1:8" ht="12.75" customHeight="1">
      <c r="A60" s="86" t="s">
        <v>130</v>
      </c>
      <c r="B60" s="82">
        <v>17</v>
      </c>
      <c r="C60" s="81" t="s">
        <v>63</v>
      </c>
      <c r="D60" s="85">
        <v>2313</v>
      </c>
      <c r="E60" s="87">
        <v>56</v>
      </c>
      <c r="G60" s="74"/>
      <c r="H60" s="91"/>
    </row>
    <row r="61" spans="1:5" ht="12.75" customHeight="1">
      <c r="A61" s="86"/>
      <c r="B61" s="82"/>
      <c r="C61" s="81"/>
      <c r="D61" s="85"/>
      <c r="E61" s="90"/>
    </row>
    <row r="62" spans="1:8" ht="12.75" customHeight="1">
      <c r="A62" s="88" t="s">
        <v>129</v>
      </c>
      <c r="B62" s="82">
        <v>24</v>
      </c>
      <c r="C62" s="81" t="s">
        <v>63</v>
      </c>
      <c r="D62" s="85">
        <v>9726</v>
      </c>
      <c r="E62" s="84">
        <v>223</v>
      </c>
      <c r="G62" s="78"/>
      <c r="H62" s="74"/>
    </row>
    <row r="63" spans="1:8" ht="12.75" customHeight="1">
      <c r="A63" s="86" t="s">
        <v>128</v>
      </c>
      <c r="B63" s="82">
        <v>1</v>
      </c>
      <c r="C63" s="81" t="s">
        <v>63</v>
      </c>
      <c r="D63" s="80" t="s">
        <v>47</v>
      </c>
      <c r="E63" s="79" t="s">
        <v>108</v>
      </c>
      <c r="G63" s="74"/>
      <c r="H63" s="74"/>
    </row>
    <row r="64" spans="1:8" ht="12.75" customHeight="1">
      <c r="A64" s="86" t="s">
        <v>127</v>
      </c>
      <c r="B64" s="82">
        <v>4</v>
      </c>
      <c r="C64" s="81" t="s">
        <v>63</v>
      </c>
      <c r="D64" s="85">
        <v>267</v>
      </c>
      <c r="E64" s="84">
        <v>4</v>
      </c>
      <c r="G64" s="74"/>
      <c r="H64" s="74"/>
    </row>
    <row r="65" spans="1:8" ht="12.75" customHeight="1">
      <c r="A65" s="86" t="s">
        <v>126</v>
      </c>
      <c r="B65" s="82">
        <v>1</v>
      </c>
      <c r="C65" s="81" t="s">
        <v>63</v>
      </c>
      <c r="D65" s="80" t="s">
        <v>47</v>
      </c>
      <c r="E65" s="79" t="s">
        <v>108</v>
      </c>
      <c r="G65" s="74"/>
      <c r="H65" s="74"/>
    </row>
    <row r="66" spans="1:8" ht="12.75" customHeight="1">
      <c r="A66" s="86" t="s">
        <v>125</v>
      </c>
      <c r="B66" s="82">
        <v>13</v>
      </c>
      <c r="C66" s="81" t="s">
        <v>63</v>
      </c>
      <c r="D66" s="85">
        <v>8488</v>
      </c>
      <c r="E66" s="87">
        <v>191</v>
      </c>
      <c r="G66" s="74"/>
      <c r="H66" s="74"/>
    </row>
    <row r="67" spans="1:8" ht="12.75" customHeight="1">
      <c r="A67" s="86" t="s">
        <v>124</v>
      </c>
      <c r="B67" s="82">
        <v>1</v>
      </c>
      <c r="C67" s="81" t="s">
        <v>63</v>
      </c>
      <c r="D67" s="80" t="s">
        <v>47</v>
      </c>
      <c r="E67" s="79" t="s">
        <v>108</v>
      </c>
      <c r="G67" s="74"/>
      <c r="H67" s="74"/>
    </row>
    <row r="68" spans="1:8" ht="12.75" customHeight="1">
      <c r="A68" s="86" t="s">
        <v>123</v>
      </c>
      <c r="B68" s="82">
        <v>4</v>
      </c>
      <c r="C68" s="81" t="s">
        <v>63</v>
      </c>
      <c r="D68" s="80" t="s">
        <v>47</v>
      </c>
      <c r="E68" s="79" t="s">
        <v>108</v>
      </c>
      <c r="G68" s="74"/>
      <c r="H68" s="74"/>
    </row>
    <row r="69" spans="1:8" ht="12.75" customHeight="1">
      <c r="A69" s="83"/>
      <c r="B69" s="82"/>
      <c r="C69" s="81"/>
      <c r="D69" s="80"/>
      <c r="E69" s="89"/>
      <c r="G69" s="74"/>
      <c r="H69" s="74"/>
    </row>
    <row r="70" spans="1:8" ht="12.75" customHeight="1">
      <c r="A70" s="88" t="s">
        <v>122</v>
      </c>
      <c r="B70" s="82">
        <v>69</v>
      </c>
      <c r="C70" s="81" t="s">
        <v>63</v>
      </c>
      <c r="D70" s="85">
        <v>26716</v>
      </c>
      <c r="E70" s="84">
        <v>625</v>
      </c>
      <c r="G70" s="74"/>
      <c r="H70" s="74"/>
    </row>
    <row r="71" spans="1:8" ht="12.75" customHeight="1">
      <c r="A71" s="86" t="s">
        <v>121</v>
      </c>
      <c r="B71" s="82">
        <v>2</v>
      </c>
      <c r="C71" s="81" t="s">
        <v>63</v>
      </c>
      <c r="D71" s="80" t="s">
        <v>47</v>
      </c>
      <c r="E71" s="79" t="s">
        <v>108</v>
      </c>
      <c r="G71" s="74"/>
      <c r="H71" s="74"/>
    </row>
    <row r="72" spans="1:8" ht="12.75" customHeight="1">
      <c r="A72" s="86" t="s">
        <v>120</v>
      </c>
      <c r="B72" s="82">
        <v>1</v>
      </c>
      <c r="C72" s="81" t="s">
        <v>63</v>
      </c>
      <c r="D72" s="80" t="s">
        <v>47</v>
      </c>
      <c r="E72" s="79" t="s">
        <v>108</v>
      </c>
      <c r="G72" s="74"/>
      <c r="H72" s="74"/>
    </row>
    <row r="73" spans="1:8" ht="12.75" customHeight="1">
      <c r="A73" s="86" t="s">
        <v>119</v>
      </c>
      <c r="B73" s="82">
        <v>23</v>
      </c>
      <c r="C73" s="81" t="s">
        <v>63</v>
      </c>
      <c r="D73" s="85">
        <v>16863</v>
      </c>
      <c r="E73" s="87">
        <v>388</v>
      </c>
      <c r="G73" s="74"/>
      <c r="H73" s="74"/>
    </row>
    <row r="74" spans="1:8" ht="12.75" customHeight="1">
      <c r="A74" s="86" t="s">
        <v>118</v>
      </c>
      <c r="B74" s="82">
        <v>1</v>
      </c>
      <c r="C74" s="81" t="s">
        <v>63</v>
      </c>
      <c r="D74" s="80" t="s">
        <v>47</v>
      </c>
      <c r="E74" s="79" t="s">
        <v>108</v>
      </c>
      <c r="G74" s="74"/>
      <c r="H74" s="74"/>
    </row>
    <row r="75" spans="1:8" ht="12.75" customHeight="1">
      <c r="A75" s="86" t="s">
        <v>117</v>
      </c>
      <c r="B75" s="82">
        <v>10</v>
      </c>
      <c r="C75" s="81" t="s">
        <v>63</v>
      </c>
      <c r="D75" s="85">
        <v>1662</v>
      </c>
      <c r="E75" s="87">
        <v>61</v>
      </c>
      <c r="G75" s="74"/>
      <c r="H75" s="74"/>
    </row>
    <row r="76" spans="1:8" ht="12.75" customHeight="1">
      <c r="A76" s="86" t="s">
        <v>116</v>
      </c>
      <c r="B76" s="82">
        <v>2</v>
      </c>
      <c r="C76" s="81" t="s">
        <v>63</v>
      </c>
      <c r="D76" s="80" t="s">
        <v>47</v>
      </c>
      <c r="E76" s="79" t="s">
        <v>108</v>
      </c>
      <c r="G76" s="74"/>
      <c r="H76" s="74"/>
    </row>
    <row r="77" spans="1:8" ht="12.75" customHeight="1">
      <c r="A77" s="86" t="s">
        <v>115</v>
      </c>
      <c r="B77" s="82">
        <v>10</v>
      </c>
      <c r="C77" s="81" t="s">
        <v>63</v>
      </c>
      <c r="D77" s="85">
        <v>2141</v>
      </c>
      <c r="E77" s="87">
        <v>51</v>
      </c>
      <c r="G77" s="74"/>
      <c r="H77" s="74"/>
    </row>
    <row r="78" spans="1:8" ht="12.75" customHeight="1">
      <c r="A78" s="86" t="s">
        <v>114</v>
      </c>
      <c r="B78" s="82">
        <v>1</v>
      </c>
      <c r="C78" s="81" t="s">
        <v>63</v>
      </c>
      <c r="D78" s="80" t="s">
        <v>47</v>
      </c>
      <c r="E78" s="79" t="s">
        <v>108</v>
      </c>
      <c r="G78" s="74"/>
      <c r="H78" s="74"/>
    </row>
    <row r="79" spans="1:8" ht="12.75" customHeight="1">
      <c r="A79" s="86" t="s">
        <v>113</v>
      </c>
      <c r="B79" s="82">
        <v>4</v>
      </c>
      <c r="C79" s="81" t="s">
        <v>63</v>
      </c>
      <c r="D79" s="85">
        <v>46</v>
      </c>
      <c r="E79" s="84">
        <v>3</v>
      </c>
      <c r="G79" s="74"/>
      <c r="H79" s="74"/>
    </row>
    <row r="80" spans="1:8" ht="12.75" customHeight="1">
      <c r="A80" s="86" t="s">
        <v>112</v>
      </c>
      <c r="B80" s="82">
        <v>3</v>
      </c>
      <c r="C80" s="81" t="s">
        <v>63</v>
      </c>
      <c r="D80" s="85">
        <v>65</v>
      </c>
      <c r="E80" s="84">
        <v>3</v>
      </c>
      <c r="G80" s="74"/>
      <c r="H80" s="74"/>
    </row>
    <row r="81" spans="1:8" ht="12.75" customHeight="1">
      <c r="A81" s="86" t="s">
        <v>111</v>
      </c>
      <c r="B81" s="82">
        <v>1</v>
      </c>
      <c r="C81" s="81" t="s">
        <v>63</v>
      </c>
      <c r="D81" s="80" t="s">
        <v>47</v>
      </c>
      <c r="E81" s="79" t="s">
        <v>108</v>
      </c>
      <c r="G81" s="74"/>
      <c r="H81" s="74"/>
    </row>
    <row r="82" spans="1:8" ht="12.75" customHeight="1">
      <c r="A82" s="86" t="s">
        <v>110</v>
      </c>
      <c r="B82" s="82">
        <v>8</v>
      </c>
      <c r="C82" s="81" t="s">
        <v>63</v>
      </c>
      <c r="D82" s="85">
        <v>5115</v>
      </c>
      <c r="E82" s="84">
        <v>96</v>
      </c>
      <c r="G82" s="74"/>
      <c r="H82" s="74"/>
    </row>
    <row r="83" spans="1:8" ht="12.75" customHeight="1">
      <c r="A83" s="83" t="s">
        <v>109</v>
      </c>
      <c r="B83" s="82">
        <v>3</v>
      </c>
      <c r="C83" s="81" t="s">
        <v>63</v>
      </c>
      <c r="D83" s="80" t="s">
        <v>47</v>
      </c>
      <c r="E83" s="79" t="s">
        <v>108</v>
      </c>
      <c r="G83" s="74"/>
      <c r="H83" s="74"/>
    </row>
    <row r="84" spans="1:5" ht="12.75" customHeight="1">
      <c r="A84" s="2"/>
      <c r="B84" s="2"/>
      <c r="C84" s="2"/>
      <c r="D84" s="2"/>
      <c r="E84" s="48"/>
    </row>
    <row r="85" spans="7:8" ht="12.75" customHeight="1">
      <c r="G85" s="78"/>
      <c r="H85" s="74"/>
    </row>
    <row r="86" spans="1:8" ht="12.75" customHeight="1">
      <c r="A86" s="38" t="s">
        <v>42</v>
      </c>
      <c r="G86" s="74"/>
      <c r="H86" s="74"/>
    </row>
    <row r="87" ht="12.75" customHeight="1">
      <c r="A87" s="77" t="s">
        <v>107</v>
      </c>
    </row>
    <row r="88" ht="12.75" customHeight="1">
      <c r="A88" s="76" t="s">
        <v>106</v>
      </c>
    </row>
    <row r="89" ht="12.75" customHeight="1">
      <c r="A89" s="76" t="s">
        <v>105</v>
      </c>
    </row>
    <row r="90" spans="1:8" ht="12.75" customHeight="1">
      <c r="A90" s="38" t="s">
        <v>104</v>
      </c>
      <c r="G90" s="74"/>
      <c r="H90" s="74"/>
    </row>
    <row r="91" spans="1:8" ht="12.75" customHeight="1">
      <c r="A91" s="75" t="s">
        <v>103</v>
      </c>
      <c r="G91" s="74"/>
      <c r="H91" s="74"/>
    </row>
    <row r="92" spans="1:8" ht="12.75" customHeight="1">
      <c r="A92" s="73" t="s">
        <v>102</v>
      </c>
      <c r="G92" s="74"/>
      <c r="H92" s="74"/>
    </row>
    <row r="93" ht="12.75" customHeight="1">
      <c r="A93" s="73" t="s">
        <v>101</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2014&amp;R&amp;9      http://dbedt.hawaii.gov/</oddFooter>
  </headerFooter>
  <rowBreaks count="1" manualBreakCount="1">
    <brk id="47" max="255" man="1"/>
  </rowBreaks>
</worksheet>
</file>

<file path=xl/worksheets/sheet6.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3.7109375" style="113" customWidth="1"/>
    <col min="2" max="2" width="9.140625" style="113" customWidth="1"/>
    <col min="3" max="6" width="8.7109375" style="113" customWidth="1"/>
    <col min="7" max="8" width="12.28125" style="113" customWidth="1"/>
    <col min="9" max="16384" width="9.140625" style="113" customWidth="1"/>
  </cols>
  <sheetData>
    <row r="1" spans="1:8" s="3" customFormat="1" ht="31.5">
      <c r="A1" s="10" t="s">
        <v>207</v>
      </c>
      <c r="B1" s="4"/>
      <c r="C1" s="4"/>
      <c r="D1" s="4"/>
      <c r="E1" s="4"/>
      <c r="F1" s="4"/>
      <c r="G1" s="4"/>
      <c r="H1" s="4"/>
    </row>
    <row r="2" spans="1:8" s="3" customFormat="1" ht="12.75" customHeight="1" thickBot="1">
      <c r="A2" s="5"/>
      <c r="B2" s="5"/>
      <c r="C2" s="5"/>
      <c r="D2" s="5"/>
      <c r="E2" s="5"/>
      <c r="F2" s="5"/>
      <c r="G2" s="5"/>
      <c r="H2" s="5"/>
    </row>
    <row r="3" spans="2:8" s="93" customFormat="1" ht="24" customHeight="1" thickTop="1">
      <c r="B3" s="145"/>
      <c r="C3" s="144" t="s">
        <v>206</v>
      </c>
      <c r="D3" s="142"/>
      <c r="E3" s="142"/>
      <c r="F3" s="142"/>
      <c r="G3" s="143" t="s">
        <v>205</v>
      </c>
      <c r="H3" s="142"/>
    </row>
    <row r="4" spans="1:8" s="93" customFormat="1" ht="24" customHeight="1">
      <c r="A4" s="141" t="s">
        <v>204</v>
      </c>
      <c r="B4" s="140" t="s">
        <v>203</v>
      </c>
      <c r="C4" s="139" t="s">
        <v>202</v>
      </c>
      <c r="D4" s="138" t="s">
        <v>201</v>
      </c>
      <c r="E4" s="138" t="s">
        <v>200</v>
      </c>
      <c r="F4" s="138" t="s">
        <v>199</v>
      </c>
      <c r="G4" s="138" t="s">
        <v>198</v>
      </c>
      <c r="H4" s="138" t="s">
        <v>197</v>
      </c>
    </row>
    <row r="5" spans="1:7" ht="12.75">
      <c r="A5" s="124"/>
      <c r="B5" s="137"/>
      <c r="C5" s="124"/>
      <c r="D5" s="124"/>
      <c r="E5" s="124"/>
      <c r="F5" s="124"/>
      <c r="G5" s="124"/>
    </row>
    <row r="6" spans="1:8" ht="12.75">
      <c r="A6" s="108" t="s">
        <v>175</v>
      </c>
      <c r="B6" s="136">
        <f aca="true" t="shared" si="0" ref="B6:H6">SUM(B8:B14)</f>
        <v>113</v>
      </c>
      <c r="C6" s="135">
        <f t="shared" si="0"/>
        <v>37</v>
      </c>
      <c r="D6" s="135">
        <f t="shared" si="0"/>
        <v>27</v>
      </c>
      <c r="E6" s="135">
        <f t="shared" si="0"/>
        <v>5</v>
      </c>
      <c r="F6" s="134">
        <f t="shared" si="0"/>
        <v>2</v>
      </c>
      <c r="G6" s="133">
        <f t="shared" si="0"/>
        <v>23</v>
      </c>
      <c r="H6" s="132">
        <f t="shared" si="0"/>
        <v>19</v>
      </c>
    </row>
    <row r="7" spans="1:8" ht="12.75">
      <c r="A7" s="124"/>
      <c r="B7" s="131"/>
      <c r="C7" s="130"/>
      <c r="D7" s="130"/>
      <c r="E7" s="130"/>
      <c r="F7" s="130"/>
      <c r="G7" s="126"/>
      <c r="H7" s="125"/>
    </row>
    <row r="8" spans="1:8" ht="12.75">
      <c r="A8" s="124" t="s">
        <v>196</v>
      </c>
      <c r="B8" s="128">
        <f aca="true" t="shared" si="1" ref="B8:B13">SUM(C8:H8)</f>
        <v>32</v>
      </c>
      <c r="C8" s="127">
        <v>11</v>
      </c>
      <c r="D8" s="127">
        <v>11</v>
      </c>
      <c r="E8" s="127">
        <v>3</v>
      </c>
      <c r="F8" s="121" t="s">
        <v>190</v>
      </c>
      <c r="G8" s="126">
        <v>2</v>
      </c>
      <c r="H8" s="125">
        <v>5</v>
      </c>
    </row>
    <row r="9" spans="1:8" ht="12.75">
      <c r="A9" s="124" t="s">
        <v>195</v>
      </c>
      <c r="B9" s="128">
        <f t="shared" si="1"/>
        <v>11</v>
      </c>
      <c r="C9" s="127">
        <v>8</v>
      </c>
      <c r="D9" s="127">
        <v>2</v>
      </c>
      <c r="E9" s="122" t="s">
        <v>190</v>
      </c>
      <c r="F9" s="121" t="s">
        <v>190</v>
      </c>
      <c r="G9" s="126">
        <v>1</v>
      </c>
      <c r="H9" s="119" t="s">
        <v>190</v>
      </c>
    </row>
    <row r="10" spans="1:9" ht="12.75">
      <c r="A10" s="124" t="s">
        <v>114</v>
      </c>
      <c r="B10" s="128">
        <f t="shared" si="1"/>
        <v>1</v>
      </c>
      <c r="C10" s="122" t="s">
        <v>190</v>
      </c>
      <c r="D10" s="127">
        <v>1</v>
      </c>
      <c r="E10" s="122" t="s">
        <v>190</v>
      </c>
      <c r="F10" s="121" t="s">
        <v>190</v>
      </c>
      <c r="G10" s="120" t="s">
        <v>190</v>
      </c>
      <c r="H10" s="119" t="s">
        <v>190</v>
      </c>
      <c r="I10" s="129"/>
    </row>
    <row r="11" spans="1:9" ht="12.75">
      <c r="A11" s="124" t="s">
        <v>194</v>
      </c>
      <c r="B11" s="128">
        <f t="shared" si="1"/>
        <v>5</v>
      </c>
      <c r="C11" s="127">
        <v>1</v>
      </c>
      <c r="D11" s="127">
        <v>2</v>
      </c>
      <c r="E11" s="127">
        <v>1</v>
      </c>
      <c r="F11" s="121">
        <v>1</v>
      </c>
      <c r="G11" s="120" t="s">
        <v>190</v>
      </c>
      <c r="H11" s="119" t="s">
        <v>190</v>
      </c>
      <c r="I11" s="129"/>
    </row>
    <row r="12" spans="1:9" ht="12.75">
      <c r="A12" s="124" t="s">
        <v>193</v>
      </c>
      <c r="B12" s="128">
        <f t="shared" si="1"/>
        <v>45</v>
      </c>
      <c r="C12" s="127">
        <v>12</v>
      </c>
      <c r="D12" s="127">
        <v>4</v>
      </c>
      <c r="E12" s="122" t="s">
        <v>190</v>
      </c>
      <c r="F12" s="121" t="s">
        <v>190</v>
      </c>
      <c r="G12" s="126">
        <v>18</v>
      </c>
      <c r="H12" s="125">
        <v>11</v>
      </c>
      <c r="I12" s="129"/>
    </row>
    <row r="13" spans="1:8" ht="12.75">
      <c r="A13" s="124" t="s">
        <v>192</v>
      </c>
      <c r="B13" s="128">
        <f t="shared" si="1"/>
        <v>19</v>
      </c>
      <c r="C13" s="127">
        <v>5</v>
      </c>
      <c r="D13" s="127">
        <v>7</v>
      </c>
      <c r="E13" s="127">
        <v>1</v>
      </c>
      <c r="F13" s="121">
        <v>1</v>
      </c>
      <c r="G13" s="126">
        <v>2</v>
      </c>
      <c r="H13" s="125">
        <v>3</v>
      </c>
    </row>
    <row r="14" spans="1:8" ht="12.75">
      <c r="A14" s="124" t="s">
        <v>191</v>
      </c>
      <c r="B14" s="123" t="s">
        <v>190</v>
      </c>
      <c r="C14" s="122" t="s">
        <v>190</v>
      </c>
      <c r="D14" s="122" t="s">
        <v>190</v>
      </c>
      <c r="E14" s="122" t="s">
        <v>190</v>
      </c>
      <c r="F14" s="121" t="s">
        <v>190</v>
      </c>
      <c r="G14" s="120" t="s">
        <v>190</v>
      </c>
      <c r="H14" s="119" t="s">
        <v>190</v>
      </c>
    </row>
    <row r="15" spans="1:8" ht="12.75">
      <c r="A15" s="118"/>
      <c r="B15" s="117"/>
      <c r="C15" s="116"/>
      <c r="D15" s="116"/>
      <c r="E15" s="116"/>
      <c r="F15" s="116"/>
      <c r="G15" s="116"/>
      <c r="H15" s="115"/>
    </row>
    <row r="17" s="114" customFormat="1" ht="12.75">
      <c r="A17" s="114" t="s">
        <v>189</v>
      </c>
    </row>
    <row r="18" s="114" customFormat="1" ht="12.75">
      <c r="A18" s="114" t="s">
        <v>188</v>
      </c>
    </row>
    <row r="19" s="114" customFormat="1" ht="12.75">
      <c r="A19" s="114" t="s">
        <v>187</v>
      </c>
    </row>
    <row r="20" s="114" customFormat="1" ht="12.75">
      <c r="A20" s="114" t="s">
        <v>186</v>
      </c>
    </row>
    <row r="21" s="114" customFormat="1" ht="12.75">
      <c r="A21" s="114" t="s">
        <v>185</v>
      </c>
    </row>
    <row r="22" ht="12.75">
      <c r="A22" s="114" t="s">
        <v>184</v>
      </c>
    </row>
    <row r="23" ht="12.75">
      <c r="A23" s="114" t="s">
        <v>183</v>
      </c>
    </row>
    <row r="24" ht="12.75">
      <c r="A24" s="114" t="s">
        <v>182</v>
      </c>
    </row>
    <row r="25" ht="12.75">
      <c r="A25" s="114" t="s">
        <v>181</v>
      </c>
    </row>
    <row r="26" ht="12.75">
      <c r="A26" s="77" t="s">
        <v>180</v>
      </c>
    </row>
    <row r="27" ht="12.75">
      <c r="A27" s="77" t="s">
        <v>179</v>
      </c>
    </row>
    <row r="28" ht="12.75">
      <c r="A28" s="77" t="s">
        <v>178</v>
      </c>
    </row>
    <row r="29" ht="12.75">
      <c r="A29" s="47" t="s">
        <v>177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2014&amp;R&amp;"Arial,Regular"&amp;9      http://dbedt.hawaii.gov/</oddFooter>
  </headerFooter>
</worksheet>
</file>

<file path=xl/worksheets/sheet7.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140625" defaultRowHeight="12.75"/>
  <cols>
    <col min="1" max="1" width="12.7109375" style="113" customWidth="1"/>
    <col min="2" max="5" width="17.421875" style="113" customWidth="1"/>
    <col min="6" max="16384" width="9.140625" style="113" customWidth="1"/>
  </cols>
  <sheetData>
    <row r="1" spans="1:5" s="3" customFormat="1" ht="15.75">
      <c r="A1" s="10" t="s">
        <v>216</v>
      </c>
      <c r="B1" s="4"/>
      <c r="C1" s="4"/>
      <c r="D1" s="4"/>
      <c r="E1" s="4"/>
    </row>
    <row r="2" s="3" customFormat="1" ht="12.75" customHeight="1"/>
    <row r="3" spans="1:5" ht="12.75" customHeight="1">
      <c r="A3" s="165" t="s">
        <v>215</v>
      </c>
      <c r="B3" s="164"/>
      <c r="C3" s="164"/>
      <c r="D3" s="164"/>
      <c r="E3" s="164"/>
    </row>
    <row r="4" ht="12.75" customHeight="1" thickBot="1"/>
    <row r="5" spans="1:5" ht="34.5" customHeight="1" thickTop="1">
      <c r="A5" s="163" t="s">
        <v>214</v>
      </c>
      <c r="B5" s="162" t="s">
        <v>213</v>
      </c>
      <c r="C5" s="161" t="s">
        <v>212</v>
      </c>
      <c r="D5" s="161" t="s">
        <v>211</v>
      </c>
      <c r="E5" s="160" t="s">
        <v>210</v>
      </c>
    </row>
    <row r="6" spans="1:5" ht="12.75" customHeight="1">
      <c r="A6" s="157"/>
      <c r="B6" s="158"/>
      <c r="C6" s="158"/>
      <c r="D6" s="159"/>
      <c r="E6" s="158"/>
    </row>
    <row r="7" spans="1:5" ht="12.75" customHeight="1">
      <c r="A7" s="157">
        <v>1997</v>
      </c>
      <c r="B7" s="156">
        <v>72</v>
      </c>
      <c r="C7" s="156">
        <v>59</v>
      </c>
      <c r="D7" s="155">
        <v>172714</v>
      </c>
      <c r="E7" s="154">
        <v>549</v>
      </c>
    </row>
    <row r="8" spans="1:5" ht="12.75" customHeight="1">
      <c r="A8" s="157">
        <v>1998</v>
      </c>
      <c r="B8" s="156">
        <v>72</v>
      </c>
      <c r="C8" s="156">
        <v>58</v>
      </c>
      <c r="D8" s="155">
        <v>171816</v>
      </c>
      <c r="E8" s="154">
        <v>556</v>
      </c>
    </row>
    <row r="9" spans="1:5" ht="12.75" customHeight="1">
      <c r="A9" s="157">
        <v>1999</v>
      </c>
      <c r="B9" s="156">
        <v>72</v>
      </c>
      <c r="C9" s="156">
        <v>61</v>
      </c>
      <c r="D9" s="155">
        <v>174958</v>
      </c>
      <c r="E9" s="154">
        <v>560</v>
      </c>
    </row>
    <row r="10" spans="1:5" ht="12.75" customHeight="1">
      <c r="A10" s="157">
        <v>2000</v>
      </c>
      <c r="B10" s="156">
        <v>72</v>
      </c>
      <c r="C10" s="156">
        <v>63</v>
      </c>
      <c r="D10" s="155">
        <v>176923</v>
      </c>
      <c r="E10" s="154">
        <v>551</v>
      </c>
    </row>
    <row r="11" spans="1:5" ht="12.75" customHeight="1">
      <c r="A11" s="157">
        <v>2001</v>
      </c>
      <c r="B11" s="156">
        <v>72</v>
      </c>
      <c r="C11" s="156">
        <v>63</v>
      </c>
      <c r="D11" s="155">
        <v>179182</v>
      </c>
      <c r="E11" s="154">
        <v>542</v>
      </c>
    </row>
    <row r="12" spans="1:5" ht="12.75" customHeight="1">
      <c r="A12" s="157">
        <v>2002</v>
      </c>
      <c r="B12" s="156">
        <v>72</v>
      </c>
      <c r="C12" s="156">
        <v>63</v>
      </c>
      <c r="D12" s="155">
        <v>180761</v>
      </c>
      <c r="E12" s="154">
        <v>540</v>
      </c>
    </row>
    <row r="13" spans="1:5" ht="12.75" customHeight="1">
      <c r="A13" s="157">
        <v>2003</v>
      </c>
      <c r="B13" s="156">
        <v>72</v>
      </c>
      <c r="C13" s="156">
        <v>53</v>
      </c>
      <c r="D13" s="155">
        <v>193335</v>
      </c>
      <c r="E13" s="154">
        <v>535</v>
      </c>
    </row>
    <row r="14" spans="1:5" ht="12.75" customHeight="1">
      <c r="A14" s="157">
        <v>2004</v>
      </c>
      <c r="B14" s="156">
        <v>72</v>
      </c>
      <c r="C14" s="156">
        <v>53</v>
      </c>
      <c r="D14" s="155">
        <v>193148</v>
      </c>
      <c r="E14" s="154">
        <v>584</v>
      </c>
    </row>
    <row r="15" spans="1:5" ht="12.75" customHeight="1">
      <c r="A15" s="157">
        <v>2005</v>
      </c>
      <c r="B15" s="156">
        <v>72</v>
      </c>
      <c r="C15" s="156">
        <v>53</v>
      </c>
      <c r="D15" s="155">
        <v>193361</v>
      </c>
      <c r="E15" s="154">
        <v>588</v>
      </c>
    </row>
    <row r="16" spans="1:5" ht="12.75" customHeight="1">
      <c r="A16" s="157">
        <v>2006</v>
      </c>
      <c r="B16" s="156">
        <v>72</v>
      </c>
      <c r="C16" s="156">
        <v>54</v>
      </c>
      <c r="D16" s="155">
        <v>193574</v>
      </c>
      <c r="E16" s="154">
        <v>592</v>
      </c>
    </row>
    <row r="17" spans="1:5" ht="12.75" customHeight="1">
      <c r="A17" s="157">
        <v>2007</v>
      </c>
      <c r="B17" s="156">
        <v>72</v>
      </c>
      <c r="C17" s="156">
        <v>46</v>
      </c>
      <c r="D17" s="155">
        <v>198228</v>
      </c>
      <c r="E17" s="154">
        <v>596</v>
      </c>
    </row>
    <row r="18" spans="1:5" ht="12.75" customHeight="1">
      <c r="A18" s="157">
        <v>2008</v>
      </c>
      <c r="B18" s="156">
        <v>72</v>
      </c>
      <c r="C18" s="156">
        <v>46</v>
      </c>
      <c r="D18" s="155">
        <v>220775</v>
      </c>
      <c r="E18" s="154">
        <v>536</v>
      </c>
    </row>
    <row r="19" spans="1:5" ht="12.75" customHeight="1">
      <c r="A19" s="157">
        <v>2009</v>
      </c>
      <c r="B19" s="156">
        <v>72</v>
      </c>
      <c r="C19" s="156">
        <v>46</v>
      </c>
      <c r="D19" s="155">
        <v>251116.10825</v>
      </c>
      <c r="E19" s="154">
        <v>483</v>
      </c>
    </row>
    <row r="20" spans="1:5" s="149" customFormat="1" ht="12.75" customHeight="1">
      <c r="A20" s="153">
        <v>2010</v>
      </c>
      <c r="B20" s="152">
        <v>72</v>
      </c>
      <c r="C20" s="152">
        <v>46</v>
      </c>
      <c r="D20" s="151">
        <v>247727</v>
      </c>
      <c r="E20" s="150">
        <v>446</v>
      </c>
    </row>
    <row r="21" spans="1:5" s="149" customFormat="1" ht="12.75" customHeight="1">
      <c r="A21" s="153">
        <v>2011</v>
      </c>
      <c r="B21" s="152">
        <v>70</v>
      </c>
      <c r="C21" s="152">
        <v>43</v>
      </c>
      <c r="D21" s="151">
        <v>201560</v>
      </c>
      <c r="E21" s="150">
        <v>595</v>
      </c>
    </row>
    <row r="22" spans="1:5" s="149" customFormat="1" ht="12.75" customHeight="1">
      <c r="A22" s="153">
        <v>2012</v>
      </c>
      <c r="B22" s="152">
        <v>71</v>
      </c>
      <c r="C22" s="152">
        <v>41</v>
      </c>
      <c r="D22" s="151">
        <v>202658</v>
      </c>
      <c r="E22" s="150">
        <v>574</v>
      </c>
    </row>
    <row r="23" spans="1:5" s="149" customFormat="1" ht="12.75" customHeight="1">
      <c r="A23" s="153">
        <v>2013</v>
      </c>
      <c r="B23" s="152">
        <v>71</v>
      </c>
      <c r="C23" s="152">
        <v>43</v>
      </c>
      <c r="D23" s="151">
        <v>206241</v>
      </c>
      <c r="E23" s="150">
        <v>573</v>
      </c>
    </row>
    <row r="24" spans="1:5" s="149" customFormat="1" ht="12.75" customHeight="1">
      <c r="A24" s="153">
        <v>2014</v>
      </c>
      <c r="B24" s="152">
        <v>71</v>
      </c>
      <c r="C24" s="152">
        <v>42</v>
      </c>
      <c r="D24" s="151">
        <v>205496</v>
      </c>
      <c r="E24" s="150">
        <v>554</v>
      </c>
    </row>
    <row r="25" spans="1:5" ht="12.75" customHeight="1">
      <c r="A25" s="148"/>
      <c r="B25" s="147"/>
      <c r="C25" s="146"/>
      <c r="D25" s="147"/>
      <c r="E25" s="146"/>
    </row>
    <row r="26" spans="2:5" ht="12.75" customHeight="1">
      <c r="B26" s="129"/>
      <c r="C26" s="129"/>
      <c r="D26" s="129"/>
      <c r="E26" s="129"/>
    </row>
    <row r="27" ht="12.75" customHeight="1">
      <c r="A27" s="77" t="s">
        <v>209</v>
      </c>
    </row>
    <row r="28" ht="12.75" customHeight="1">
      <c r="A28" s="77" t="s">
        <v>208</v>
      </c>
    </row>
    <row r="29" ht="12.75" customHeight="1">
      <c r="A29" s="47" t="s">
        <v>177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2014&amp;R&amp;"Arial,Regular"&amp;9      http://dbedt.hawaii.gov/</oddFooter>
  </headerFooter>
</worksheet>
</file>

<file path=xl/worksheets/sheet8.xml><?xml version="1.0" encoding="utf-8"?>
<worksheet xmlns="http://schemas.openxmlformats.org/spreadsheetml/2006/main" xmlns:r="http://schemas.openxmlformats.org/officeDocument/2006/relationships">
  <dimension ref="A1:C58"/>
  <sheetViews>
    <sheetView workbookViewId="0" topLeftCell="A1">
      <selection activeCell="A1" sqref="A1"/>
    </sheetView>
  </sheetViews>
  <sheetFormatPr defaultColWidth="9.140625" defaultRowHeight="12.75"/>
  <cols>
    <col min="1" max="1" width="50.7109375" style="0" customWidth="1"/>
    <col min="2" max="2" width="32.7109375" style="0" customWidth="1"/>
    <col min="3" max="3" width="9.140625" style="0" customWidth="1"/>
  </cols>
  <sheetData>
    <row r="1" spans="1:2" ht="15.75" customHeight="1">
      <c r="A1" s="187" t="s">
        <v>258</v>
      </c>
      <c r="B1" s="186"/>
    </row>
    <row r="2" spans="1:2" ht="12.75" customHeight="1" thickBot="1">
      <c r="A2" s="185"/>
      <c r="B2" s="185"/>
    </row>
    <row r="3" spans="1:3" s="181" customFormat="1" ht="24" customHeight="1" thickTop="1">
      <c r="A3" s="184" t="s">
        <v>257</v>
      </c>
      <c r="B3" s="183" t="s">
        <v>256</v>
      </c>
      <c r="C3" s="182"/>
    </row>
    <row r="4" spans="1:3" ht="12.75" customHeight="1">
      <c r="A4" s="39"/>
      <c r="B4" s="174"/>
      <c r="C4" s="39"/>
    </row>
    <row r="5" spans="1:3" ht="12.75" customHeight="1">
      <c r="A5" s="179" t="s">
        <v>255</v>
      </c>
      <c r="B5" s="21"/>
      <c r="C5" s="39"/>
    </row>
    <row r="6" spans="1:3" ht="12.75" customHeight="1">
      <c r="A6" s="173" t="s">
        <v>253</v>
      </c>
      <c r="B6" s="172">
        <v>1177</v>
      </c>
      <c r="C6" s="39"/>
    </row>
    <row r="7" spans="1:3" ht="12.75" customHeight="1">
      <c r="A7" s="173" t="s">
        <v>252</v>
      </c>
      <c r="B7" s="172">
        <v>1207</v>
      </c>
      <c r="C7" s="39"/>
    </row>
    <row r="8" spans="1:3" ht="12.75" customHeight="1">
      <c r="A8" s="173" t="s">
        <v>251</v>
      </c>
      <c r="B8" s="172">
        <v>1200</v>
      </c>
      <c r="C8" s="39"/>
    </row>
    <row r="9" spans="1:3" ht="12.75" customHeight="1">
      <c r="A9" s="173" t="s">
        <v>250</v>
      </c>
      <c r="B9" s="172">
        <v>1212</v>
      </c>
      <c r="C9" s="39"/>
    </row>
    <row r="10" spans="1:3" ht="12.75" customHeight="1">
      <c r="A10" s="173" t="s">
        <v>249</v>
      </c>
      <c r="B10" s="172">
        <v>1196</v>
      </c>
      <c r="C10" s="39"/>
    </row>
    <row r="11" spans="1:3" ht="12.75" customHeight="1">
      <c r="A11" s="173" t="s">
        <v>248</v>
      </c>
      <c r="B11" s="172">
        <v>1229</v>
      </c>
      <c r="C11" s="39"/>
    </row>
    <row r="12" spans="1:3" ht="12.75" customHeight="1">
      <c r="A12" s="173" t="s">
        <v>247</v>
      </c>
      <c r="B12" s="172">
        <v>1184</v>
      </c>
      <c r="C12" s="39"/>
    </row>
    <row r="13" spans="1:3" ht="12.75" customHeight="1">
      <c r="A13" s="173" t="s">
        <v>246</v>
      </c>
      <c r="B13" s="172">
        <v>1261</v>
      </c>
      <c r="C13" s="39"/>
    </row>
    <row r="14" spans="1:3" ht="12.75" customHeight="1">
      <c r="A14" s="180"/>
      <c r="B14" s="178"/>
      <c r="C14" s="39"/>
    </row>
    <row r="15" spans="1:3" ht="12.75" customHeight="1">
      <c r="A15" s="179" t="s">
        <v>254</v>
      </c>
      <c r="B15" s="178"/>
      <c r="C15" s="39"/>
    </row>
    <row r="16" spans="1:3" ht="12.75" customHeight="1">
      <c r="A16" s="173" t="s">
        <v>253</v>
      </c>
      <c r="B16" s="176">
        <v>94.7</v>
      </c>
      <c r="C16" s="39"/>
    </row>
    <row r="17" spans="1:3" ht="12.75" customHeight="1">
      <c r="A17" s="171" t="s">
        <v>252</v>
      </c>
      <c r="B17" s="176">
        <v>95.7</v>
      </c>
      <c r="C17" s="39"/>
    </row>
    <row r="18" spans="1:3" ht="12.75" customHeight="1">
      <c r="A18" s="171" t="s">
        <v>251</v>
      </c>
      <c r="B18" s="176">
        <v>96.8</v>
      </c>
      <c r="C18" s="39"/>
    </row>
    <row r="19" spans="1:3" ht="12.75" customHeight="1">
      <c r="A19" s="173" t="s">
        <v>250</v>
      </c>
      <c r="B19" s="176">
        <v>97.3</v>
      </c>
      <c r="C19" s="39"/>
    </row>
    <row r="20" spans="1:3" ht="12.75" customHeight="1">
      <c r="A20" s="173" t="s">
        <v>249</v>
      </c>
      <c r="B20" s="176">
        <v>95.4</v>
      </c>
      <c r="C20" s="177"/>
    </row>
    <row r="21" spans="1:3" ht="12.75" customHeight="1">
      <c r="A21" s="173" t="s">
        <v>248</v>
      </c>
      <c r="B21" s="176">
        <v>94.8</v>
      </c>
      <c r="C21" s="177"/>
    </row>
    <row r="22" spans="1:3" ht="12.75" customHeight="1">
      <c r="A22" s="173" t="s">
        <v>247</v>
      </c>
      <c r="B22" s="176">
        <v>95.5</v>
      </c>
      <c r="C22" s="177"/>
    </row>
    <row r="23" spans="1:3" ht="12.75" customHeight="1">
      <c r="A23" s="173" t="s">
        <v>246</v>
      </c>
      <c r="B23" s="176">
        <v>96</v>
      </c>
      <c r="C23" s="177"/>
    </row>
    <row r="24" spans="1:3" ht="12.75" customHeight="1">
      <c r="A24" s="173" t="s">
        <v>245</v>
      </c>
      <c r="B24" s="176">
        <v>96.5</v>
      </c>
      <c r="C24" s="39"/>
    </row>
    <row r="25" spans="1:3" ht="12.75" customHeight="1">
      <c r="A25" s="173" t="s">
        <v>244</v>
      </c>
      <c r="B25" s="176">
        <v>97.73</v>
      </c>
      <c r="C25" s="39"/>
    </row>
    <row r="26" spans="1:3" ht="12.75" customHeight="1">
      <c r="A26" s="171" t="s">
        <v>243</v>
      </c>
      <c r="B26" s="176">
        <v>95.7</v>
      </c>
      <c r="C26" s="39"/>
    </row>
    <row r="27" spans="1:3" ht="12.75" customHeight="1">
      <c r="A27" s="171" t="s">
        <v>242</v>
      </c>
      <c r="B27" s="176">
        <v>94.9</v>
      </c>
      <c r="C27" s="39"/>
    </row>
    <row r="28" spans="1:3" ht="12.75" customHeight="1">
      <c r="A28" s="171" t="s">
        <v>241</v>
      </c>
      <c r="B28" s="176">
        <v>96.4</v>
      </c>
      <c r="C28" s="39"/>
    </row>
    <row r="29" spans="1:3" ht="12.75" customHeight="1">
      <c r="A29" s="173"/>
      <c r="B29" s="174"/>
      <c r="C29" s="39"/>
    </row>
    <row r="30" spans="1:2" ht="12.75" customHeight="1">
      <c r="A30" s="175" t="s">
        <v>240</v>
      </c>
      <c r="B30" s="174"/>
    </row>
    <row r="31" spans="1:2" ht="12.75" customHeight="1">
      <c r="A31" s="173" t="s">
        <v>239</v>
      </c>
      <c r="B31" s="172">
        <v>454364</v>
      </c>
    </row>
    <row r="32" spans="1:2" ht="12.75" customHeight="1">
      <c r="A32" s="173" t="s">
        <v>238</v>
      </c>
      <c r="B32" s="172">
        <v>524291</v>
      </c>
    </row>
    <row r="33" spans="1:2" ht="12.75" customHeight="1">
      <c r="A33" s="173" t="s">
        <v>237</v>
      </c>
      <c r="B33" s="172">
        <v>543283</v>
      </c>
    </row>
    <row r="34" spans="1:2" ht="12.75" customHeight="1">
      <c r="A34" s="173" t="s">
        <v>236</v>
      </c>
      <c r="B34" s="172">
        <v>595721</v>
      </c>
    </row>
    <row r="35" spans="1:2" ht="12.75" customHeight="1">
      <c r="A35" s="173" t="s">
        <v>235</v>
      </c>
      <c r="B35" s="172">
        <v>640247</v>
      </c>
    </row>
    <row r="36" spans="1:2" ht="12.75" customHeight="1">
      <c r="A36" s="173" t="s">
        <v>234</v>
      </c>
      <c r="B36" s="172">
        <v>689857</v>
      </c>
    </row>
    <row r="37" spans="1:2" ht="12.75" customHeight="1">
      <c r="A37" s="173" t="s">
        <v>233</v>
      </c>
      <c r="B37" s="172">
        <v>732262</v>
      </c>
    </row>
    <row r="38" spans="1:2" ht="12.75" customHeight="1">
      <c r="A38" s="173" t="s">
        <v>232</v>
      </c>
      <c r="B38" s="172">
        <v>771023</v>
      </c>
    </row>
    <row r="39" spans="1:2" ht="12.75" customHeight="1">
      <c r="A39" s="173" t="s">
        <v>231</v>
      </c>
      <c r="B39" s="172">
        <v>819262</v>
      </c>
    </row>
    <row r="40" spans="1:2" ht="12.75" customHeight="1">
      <c r="A40" s="173" t="s">
        <v>230</v>
      </c>
      <c r="B40" s="172">
        <v>880965</v>
      </c>
    </row>
    <row r="41" spans="1:2" ht="12.75" customHeight="1">
      <c r="A41" s="173" t="s">
        <v>229</v>
      </c>
      <c r="B41" s="172">
        <v>934405</v>
      </c>
    </row>
    <row r="42" spans="1:2" ht="12.75" customHeight="1">
      <c r="A42" s="173" t="s">
        <v>228</v>
      </c>
      <c r="B42" s="172">
        <v>983227</v>
      </c>
    </row>
    <row r="43" spans="1:2" ht="12.75" customHeight="1">
      <c r="A43" s="173" t="s">
        <v>227</v>
      </c>
      <c r="B43" s="172">
        <v>1010341</v>
      </c>
    </row>
    <row r="44" spans="1:2" ht="12.75" customHeight="1">
      <c r="A44" s="171" t="s">
        <v>226</v>
      </c>
      <c r="B44" s="172">
        <v>1034788</v>
      </c>
    </row>
    <row r="45" spans="1:2" ht="12.75" customHeight="1">
      <c r="A45" s="171" t="s">
        <v>225</v>
      </c>
      <c r="B45" s="172">
        <v>1066608</v>
      </c>
    </row>
    <row r="46" spans="1:2" ht="12.75" customHeight="1">
      <c r="A46" s="171" t="s">
        <v>224</v>
      </c>
      <c r="B46" s="170" t="s">
        <v>223</v>
      </c>
    </row>
    <row r="47" spans="1:2" ht="12.75" customHeight="1">
      <c r="A47" s="48"/>
      <c r="B47" s="169"/>
    </row>
    <row r="48" ht="12.75" customHeight="1"/>
    <row r="49" ht="12.75" customHeight="1">
      <c r="A49" s="168" t="s">
        <v>222</v>
      </c>
    </row>
    <row r="50" spans="1:2" ht="12.75" customHeight="1">
      <c r="A50" s="167" t="s">
        <v>221</v>
      </c>
      <c r="B50" s="73"/>
    </row>
    <row r="51" spans="1:2" ht="12.75" customHeight="1">
      <c r="A51" s="167" t="s">
        <v>220</v>
      </c>
      <c r="B51" s="73"/>
    </row>
    <row r="52" spans="1:2" ht="12.75" customHeight="1">
      <c r="A52" s="166" t="s">
        <v>219</v>
      </c>
      <c r="B52" s="73"/>
    </row>
    <row r="53" ht="12.75" customHeight="1">
      <c r="A53" s="73" t="s">
        <v>218</v>
      </c>
    </row>
    <row r="54" ht="12.75" customHeight="1">
      <c r="A54" s="166" t="s">
        <v>217</v>
      </c>
    </row>
    <row r="55" ht="12.75" customHeight="1">
      <c r="A55" s="73"/>
    </row>
    <row r="56" ht="12.75">
      <c r="A56" s="73"/>
    </row>
    <row r="58" ht="12.75">
      <c r="A58" s="73"/>
    </row>
  </sheetData>
  <sheetProtection/>
  <printOptions horizontalCentered="1"/>
  <pageMargins left="1" right="1" top="1" bottom="1" header="0.5" footer="0.5"/>
  <pageSetup horizontalDpi="600" verticalDpi="600" orientation="portrait" scale="94" r:id="rId1"/>
  <headerFooter alignWithMargins="0">
    <oddFooter>&amp;L&amp;"Arial,Italic"&amp;9      The State of Hawaii Data Book 2014&amp;R&amp;9      http://dbedt.hawaii.gov/</oddFooter>
  </headerFooter>
  <ignoredErrors>
    <ignoredError sqref="A6:A48" numberStoredAsText="1"/>
  </ignoredErrors>
</worksheet>
</file>

<file path=xl/worksheets/sheet9.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8.00390625" style="0" customWidth="1"/>
    <col min="2" max="7" width="11.7109375" style="0" customWidth="1"/>
  </cols>
  <sheetData>
    <row r="1" spans="1:7" s="3" customFormat="1" ht="31.5">
      <c r="A1" s="10" t="s">
        <v>287</v>
      </c>
      <c r="B1" s="4"/>
      <c r="C1" s="4"/>
      <c r="D1" s="4"/>
      <c r="E1" s="4"/>
      <c r="F1" s="4"/>
      <c r="G1" s="4"/>
    </row>
    <row r="2" spans="1:6" ht="12.75" customHeight="1" thickBot="1">
      <c r="A2" s="185"/>
      <c r="B2" s="185"/>
      <c r="C2" s="185"/>
      <c r="D2" s="185"/>
      <c r="E2" s="185"/>
      <c r="F2" s="39"/>
    </row>
    <row r="3" spans="2:7" s="93" customFormat="1" ht="24" customHeight="1" thickTop="1">
      <c r="B3" s="202" t="s">
        <v>286</v>
      </c>
      <c r="C3" s="142"/>
      <c r="D3" s="202" t="s">
        <v>285</v>
      </c>
      <c r="E3" s="142"/>
      <c r="F3" s="201" t="s">
        <v>284</v>
      </c>
      <c r="G3" s="200"/>
    </row>
    <row r="4" spans="1:7" s="93" customFormat="1" ht="24" customHeight="1">
      <c r="A4" s="141" t="s">
        <v>214</v>
      </c>
      <c r="B4" s="138" t="s">
        <v>283</v>
      </c>
      <c r="C4" s="138" t="s">
        <v>196</v>
      </c>
      <c r="D4" s="138" t="s">
        <v>283</v>
      </c>
      <c r="E4" s="138" t="s">
        <v>196</v>
      </c>
      <c r="F4" s="138" t="s">
        <v>283</v>
      </c>
      <c r="G4" s="199" t="s">
        <v>196</v>
      </c>
    </row>
    <row r="5" spans="1:7" ht="12.75" customHeight="1">
      <c r="A5" s="1"/>
      <c r="B5" s="1"/>
      <c r="C5" s="1"/>
      <c r="D5" s="1"/>
      <c r="E5" s="1"/>
      <c r="G5" s="16"/>
    </row>
    <row r="6" spans="1:7" ht="12.75" customHeight="1">
      <c r="A6" s="191">
        <v>1997</v>
      </c>
      <c r="B6" s="195">
        <v>93.8</v>
      </c>
      <c r="C6" s="195">
        <v>94.1</v>
      </c>
      <c r="D6" s="196">
        <v>36.6</v>
      </c>
      <c r="E6" s="195">
        <v>34.6</v>
      </c>
      <c r="F6" s="194">
        <v>18.6</v>
      </c>
      <c r="G6" s="198" t="s">
        <v>63</v>
      </c>
    </row>
    <row r="7" spans="1:7" ht="12.75" customHeight="1">
      <c r="A7" s="191">
        <v>1998</v>
      </c>
      <c r="B7" s="195">
        <v>94.1</v>
      </c>
      <c r="C7" s="195">
        <v>93.2</v>
      </c>
      <c r="D7" s="196">
        <v>42.1</v>
      </c>
      <c r="E7" s="195">
        <v>42.3</v>
      </c>
      <c r="F7" s="194">
        <v>26.2</v>
      </c>
      <c r="G7" s="193">
        <v>27.9</v>
      </c>
    </row>
    <row r="8" spans="1:7" ht="12.75" customHeight="1">
      <c r="A8" s="191">
        <v>2000</v>
      </c>
      <c r="B8" s="197" t="s">
        <v>63</v>
      </c>
      <c r="C8" s="197" t="s">
        <v>63</v>
      </c>
      <c r="D8" s="196">
        <v>51</v>
      </c>
      <c r="E8" s="195">
        <v>52.4</v>
      </c>
      <c r="F8" s="194">
        <v>41.5</v>
      </c>
      <c r="G8" s="193">
        <v>43</v>
      </c>
    </row>
    <row r="9" spans="1:7" ht="12.75" customHeight="1">
      <c r="A9" s="191">
        <v>2001</v>
      </c>
      <c r="B9" s="105" t="s">
        <v>63</v>
      </c>
      <c r="C9" s="105" t="s">
        <v>63</v>
      </c>
      <c r="D9" s="196">
        <v>56.5</v>
      </c>
      <c r="E9" s="195">
        <v>63.1</v>
      </c>
      <c r="F9" s="194">
        <v>50.5</v>
      </c>
      <c r="G9" s="193">
        <v>55.2</v>
      </c>
    </row>
    <row r="10" spans="1:7" ht="12.75" customHeight="1">
      <c r="A10" s="191">
        <v>2003</v>
      </c>
      <c r="B10" s="105" t="s">
        <v>63</v>
      </c>
      <c r="C10" s="105" t="s">
        <v>63</v>
      </c>
      <c r="D10" s="196">
        <v>61.8</v>
      </c>
      <c r="E10" s="195">
        <v>63.3</v>
      </c>
      <c r="F10" s="194">
        <v>54.6</v>
      </c>
      <c r="G10" s="193">
        <v>55</v>
      </c>
    </row>
    <row r="11" spans="1:7" ht="12.75" customHeight="1">
      <c r="A11" s="191">
        <v>2007</v>
      </c>
      <c r="B11" s="105" t="s">
        <v>63</v>
      </c>
      <c r="C11" s="105" t="s">
        <v>63</v>
      </c>
      <c r="D11" s="190" t="s">
        <v>63</v>
      </c>
      <c r="E11" s="190" t="s">
        <v>63</v>
      </c>
      <c r="F11" s="63" t="s">
        <v>282</v>
      </c>
      <c r="G11" s="192" t="s">
        <v>281</v>
      </c>
    </row>
    <row r="12" spans="1:7" ht="12.75" customHeight="1">
      <c r="A12" s="191">
        <v>2009</v>
      </c>
      <c r="B12" s="105" t="s">
        <v>63</v>
      </c>
      <c r="C12" s="105" t="s">
        <v>63</v>
      </c>
      <c r="D12" s="190" t="s">
        <v>63</v>
      </c>
      <c r="E12" s="190" t="s">
        <v>63</v>
      </c>
      <c r="F12" s="63" t="s">
        <v>280</v>
      </c>
      <c r="G12" s="192" t="s">
        <v>279</v>
      </c>
    </row>
    <row r="13" spans="1:7" ht="12.75" customHeight="1">
      <c r="A13" s="191">
        <v>2010</v>
      </c>
      <c r="B13" s="105" t="s">
        <v>63</v>
      </c>
      <c r="C13" s="105" t="s">
        <v>63</v>
      </c>
      <c r="D13" s="190" t="s">
        <v>63</v>
      </c>
      <c r="E13" s="190" t="s">
        <v>63</v>
      </c>
      <c r="F13" s="189" t="s">
        <v>278</v>
      </c>
      <c r="G13" s="188" t="s">
        <v>277</v>
      </c>
    </row>
    <row r="14" spans="1:7" ht="12.75" customHeight="1">
      <c r="A14" s="2"/>
      <c r="B14" s="2"/>
      <c r="C14" s="2"/>
      <c r="D14" s="2"/>
      <c r="E14" s="2"/>
      <c r="F14" s="48"/>
      <c r="G14" s="169"/>
    </row>
    <row r="15" s="73" customFormat="1" ht="12.75" customHeight="1"/>
    <row r="16" s="73" customFormat="1" ht="12.75" customHeight="1">
      <c r="A16" s="77" t="s">
        <v>276</v>
      </c>
    </row>
    <row r="17" s="73" customFormat="1" ht="12.75" customHeight="1">
      <c r="A17" s="77" t="s">
        <v>275</v>
      </c>
    </row>
    <row r="18" s="73" customFormat="1" ht="12.75" customHeight="1">
      <c r="A18" s="38" t="s">
        <v>274</v>
      </c>
    </row>
    <row r="19" s="73" customFormat="1" ht="12.75" customHeight="1">
      <c r="A19" s="166" t="s">
        <v>273</v>
      </c>
    </row>
    <row r="20" s="73" customFormat="1" ht="12.75" customHeight="1">
      <c r="A20" s="166" t="s">
        <v>272</v>
      </c>
    </row>
    <row r="21" ht="12.75" customHeight="1">
      <c r="A21" s="166" t="s">
        <v>271</v>
      </c>
    </row>
    <row r="22" ht="12.75" customHeight="1">
      <c r="A22" s="166" t="s">
        <v>270</v>
      </c>
    </row>
    <row r="23" ht="12.75" customHeight="1">
      <c r="A23" s="73" t="s">
        <v>269</v>
      </c>
    </row>
    <row r="24" ht="12.75" customHeight="1">
      <c r="A24" s="73" t="s">
        <v>268</v>
      </c>
    </row>
    <row r="25" ht="12.75" customHeight="1">
      <c r="A25" s="166" t="s">
        <v>267</v>
      </c>
    </row>
    <row r="26" ht="12.75" customHeight="1">
      <c r="A26" s="73" t="s">
        <v>266</v>
      </c>
    </row>
    <row r="27" ht="12.75" customHeight="1">
      <c r="A27" s="38" t="s">
        <v>265</v>
      </c>
    </row>
    <row r="28" ht="12.75" customHeight="1">
      <c r="A28" s="38" t="s">
        <v>264</v>
      </c>
    </row>
    <row r="29" ht="12.75" customHeight="1">
      <c r="A29" s="73" t="s">
        <v>263</v>
      </c>
    </row>
    <row r="30" ht="12.75" customHeight="1">
      <c r="A30" s="38" t="s">
        <v>262</v>
      </c>
    </row>
    <row r="31" ht="12.75" customHeight="1">
      <c r="A31" s="73" t="s">
        <v>261</v>
      </c>
    </row>
    <row r="32" ht="12.75" customHeight="1">
      <c r="A32" s="38" t="s">
        <v>260</v>
      </c>
    </row>
    <row r="33" ht="12.75" customHeight="1">
      <c r="A33" s="73" t="s">
        <v>259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David Fink</cp:lastModifiedBy>
  <cp:lastPrinted>2015-08-10T23:55:19Z</cp:lastPrinted>
  <dcterms:created xsi:type="dcterms:W3CDTF">1998-01-27T20:35:36Z</dcterms:created>
  <dcterms:modified xsi:type="dcterms:W3CDTF">2015-08-10T23:57:33Z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