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305" windowHeight="11250" activeTab="0"/>
  </bookViews>
  <sheets>
    <sheet name="Titles" sheetId="1" r:id="rId1"/>
    <sheet name="Narrative" sheetId="2" r:id="rId2"/>
    <sheet name="16.01" sheetId="3" r:id="rId3"/>
    <sheet name="16.02" sheetId="4" r:id="rId4"/>
    <sheet name="16.03" sheetId="5" r:id="rId5"/>
    <sheet name="16.04" sheetId="6" r:id="rId6"/>
    <sheet name="16.05" sheetId="7" r:id="rId7"/>
    <sheet name="16.06" sheetId="8" r:id="rId8"/>
    <sheet name="16.07" sheetId="9" r:id="rId9"/>
    <sheet name="16.08" sheetId="10" r:id="rId10"/>
    <sheet name="16.09" sheetId="11" r:id="rId11"/>
    <sheet name="16.10" sheetId="12" r:id="rId12"/>
    <sheet name="16.11" sheetId="13" r:id="rId13"/>
    <sheet name="16.12" sheetId="14" r:id="rId14"/>
    <sheet name="16.13" sheetId="15" r:id="rId15"/>
    <sheet name="16.14" sheetId="16" r:id="rId16"/>
    <sheet name="16.15" sheetId="17" r:id="rId17"/>
    <sheet name="16.16" sheetId="18" r:id="rId18"/>
  </sheets>
  <definedNames>
    <definedName name="_xlnm.Print_Area" localSheetId="6">'16.05'!$A$1:$E$32</definedName>
    <definedName name="_xlnm.Print_Area" localSheetId="9">'16.08'!$A$1:$C$30</definedName>
    <definedName name="_xlnm.Print_Area" localSheetId="14">'16.13'!$A$1:$G$49</definedName>
    <definedName name="_xlnm.Print_Area" localSheetId="17">'16.16'!$A$1:$I$45</definedName>
  </definedNames>
  <calcPr fullCalcOnLoad="1"/>
</workbook>
</file>

<file path=xl/sharedStrings.xml><?xml version="1.0" encoding="utf-8"?>
<sst xmlns="http://schemas.openxmlformats.org/spreadsheetml/2006/main" count="766" uniqueCount="443">
  <si>
    <t>No. of establish-ments</t>
  </si>
  <si>
    <t>NAICS               code</t>
  </si>
  <si>
    <t>Broadcasting (except internet)</t>
  </si>
  <si>
    <t>Telecommunications</t>
  </si>
  <si>
    <t>Other information services</t>
  </si>
  <si>
    <t>No. of paid employees for pay period including March 12</t>
  </si>
  <si>
    <t>Annual payroll ($1,000)</t>
  </si>
  <si>
    <t>Motion picture &amp; sound recording industries</t>
  </si>
  <si>
    <t>Publishing industries (except internet)</t>
  </si>
  <si>
    <t xml:space="preserve">             Information</t>
  </si>
  <si>
    <t>Data processing, hosting and related services</t>
  </si>
  <si>
    <t xml:space="preserve">    Software publishers</t>
  </si>
  <si>
    <t xml:space="preserve">    Motion picture &amp; video industries</t>
  </si>
  <si>
    <t xml:space="preserve">    Sound recording industries</t>
  </si>
  <si>
    <t xml:space="preserve">    Radio &amp; television broadcasting</t>
  </si>
  <si>
    <t xml:space="preserve">    Satellite telecommunications</t>
  </si>
  <si>
    <t xml:space="preserve">    Other telecommunications</t>
  </si>
  <si>
    <t xml:space="preserve">    Wired and wireless telecommunication carriers</t>
  </si>
  <si>
    <t xml:space="preserve">    Cable and other subscription programming</t>
  </si>
  <si>
    <t xml:space="preserve">    Newspaper, periodical, book, directory pub.</t>
  </si>
  <si>
    <t>Year and industry</t>
  </si>
  <si>
    <t>[Includes establishments with payroll.  Statistics based on the 2017 North American Industry</t>
  </si>
  <si>
    <t xml:space="preserve">  Classification System (NAICS)]</t>
  </si>
  <si>
    <t>Table 16.01-- INFORMATION INDUSTRY ESTABLISHMENTS (NAICS 51):  2021</t>
  </si>
  <si>
    <r>
      <t>Source:  U.S. Census Bureau,</t>
    </r>
    <r>
      <rPr>
        <i/>
        <sz val="10"/>
        <rFont val="Times New Roman"/>
        <family val="1"/>
      </rPr>
      <t xml:space="preserve"> 2021 County Business Patterns</t>
    </r>
    <r>
      <rPr>
        <sz val="10"/>
        <rFont val="Times New Roman"/>
        <family val="1"/>
      </rPr>
      <t xml:space="preserve"> &lt;http://data.census.gov&gt; accessed April 27, 2023.</t>
    </r>
  </si>
  <si>
    <t>accessed February 7, 2020.</t>
  </si>
  <si>
    <t xml:space="preserve">     Source:  U.S. Census Bureau, 2017 Economic Census, Table EC1751BASIC &lt;https://data.census.gov&gt;</t>
  </si>
  <si>
    <t>5/  100 to 249 employees.</t>
  </si>
  <si>
    <t>4/  2,500 to 4,999 employees.</t>
  </si>
  <si>
    <t>3/  20 to 99 employees.</t>
  </si>
  <si>
    <t>2/  500 to 999 employees.</t>
  </si>
  <si>
    <t>1/  For pay period including March 12.</t>
  </si>
  <si>
    <t xml:space="preserve">     D  Withheld to avoid disclosing data of individual companies; data are included in higher level totals.</t>
  </si>
  <si>
    <t xml:space="preserve">     NA  Not available.</t>
  </si>
  <si>
    <t>(3/)</t>
  </si>
  <si>
    <t>(D)</t>
  </si>
  <si>
    <t>Data processing, hosting, &amp; related services</t>
  </si>
  <si>
    <t>(5/)</t>
  </si>
  <si>
    <t>Other telecommunications</t>
  </si>
  <si>
    <t>Satellite telecommunications</t>
  </si>
  <si>
    <t>(NA)</t>
  </si>
  <si>
    <t>Wired &amp; wireless telecommunications carriers</t>
  </si>
  <si>
    <t>(4/)</t>
  </si>
  <si>
    <t>Cable &amp; other subscription programming</t>
  </si>
  <si>
    <t>Radio &amp; television broadcasting</t>
  </si>
  <si>
    <t>(2/)</t>
  </si>
  <si>
    <t>Sound recording industries</t>
  </si>
  <si>
    <t>Motion picture &amp; video industries</t>
  </si>
  <si>
    <t>Software publishers</t>
  </si>
  <si>
    <t>Newspaper, periodical, book, &amp; directory
   publishers</t>
  </si>
  <si>
    <t>Information</t>
  </si>
  <si>
    <t>Paid employ-
ees 1/</t>
  </si>
  <si>
    <t>Receipts ($1,000)</t>
  </si>
  <si>
    <t>Establish-ments</t>
  </si>
  <si>
    <t>Kind of business</t>
  </si>
  <si>
    <t>NAICS code</t>
  </si>
  <si>
    <t>Table 16.02-- INFORMATION (NAICS 51), BY KIND OF BUSINESS:  2017</t>
  </si>
  <si>
    <t>accessed April 30, 2020.</t>
  </si>
  <si>
    <t>6/  0 to 19 employees.</t>
  </si>
  <si>
    <t>5/  20 to 99 employees.</t>
  </si>
  <si>
    <t>4/  100 to 249 employees.</t>
  </si>
  <si>
    <t>3/  500 to 999 employees.</t>
  </si>
  <si>
    <t>2/  250 to 499 employees.</t>
  </si>
  <si>
    <t>D  Withheld to avoid disclosing data for individual companies.</t>
  </si>
  <si>
    <t>Balance of Maui County</t>
  </si>
  <si>
    <t>Wailuku</t>
  </si>
  <si>
    <t>(6/)</t>
  </si>
  <si>
    <t>Makawao</t>
  </si>
  <si>
    <t>Lahaina</t>
  </si>
  <si>
    <t>Kihei</t>
  </si>
  <si>
    <t>Kahului</t>
  </si>
  <si>
    <t>Haiku-Pauwela</t>
  </si>
  <si>
    <t>Maui County</t>
  </si>
  <si>
    <t>Paid employees 1/</t>
  </si>
  <si>
    <t>Establishments</t>
  </si>
  <si>
    <t>Geographic area</t>
  </si>
  <si>
    <t xml:space="preserve">  ECONOMIC PLACE:  2017 -- Con.</t>
  </si>
  <si>
    <t xml:space="preserve">Table 16.03-- INFORMATION (NAICS 51), BY COUNTY AND SELECTED </t>
  </si>
  <si>
    <t>Continued on next page.</t>
  </si>
  <si>
    <t>Balance of Kauai County</t>
  </si>
  <si>
    <t>Lihue</t>
  </si>
  <si>
    <t>Kapaa</t>
  </si>
  <si>
    <t>Kauai County</t>
  </si>
  <si>
    <t>Balance of Hawaii County</t>
  </si>
  <si>
    <t>Waimea</t>
  </si>
  <si>
    <t>Kalaoa</t>
  </si>
  <si>
    <t>Kailua</t>
  </si>
  <si>
    <t>Hilo</t>
  </si>
  <si>
    <t>Hawaii County</t>
  </si>
  <si>
    <t>Balance of Honolulu County</t>
  </si>
  <si>
    <t>Waipahu</t>
  </si>
  <si>
    <t>Waimalu</t>
  </si>
  <si>
    <t>Wahiawa</t>
  </si>
  <si>
    <t>Urban Honolulu</t>
  </si>
  <si>
    <t>Royal Kunia</t>
  </si>
  <si>
    <t>Pupukea</t>
  </si>
  <si>
    <t>Pearl City</t>
  </si>
  <si>
    <t>Ocean Pointe</t>
  </si>
  <si>
    <t>Mililani Town</t>
  </si>
  <si>
    <t>Mililani Mauka</t>
  </si>
  <si>
    <t>Kapolei</t>
  </si>
  <si>
    <t>Kaneohe</t>
  </si>
  <si>
    <t>East Honolulu</t>
  </si>
  <si>
    <t>Aiea</t>
  </si>
  <si>
    <t>Honolulu County</t>
  </si>
  <si>
    <t>State total</t>
  </si>
  <si>
    <t xml:space="preserve">  not shown. Sales and revenue data not available]</t>
  </si>
  <si>
    <t xml:space="preserve">  components may not sum to higher levels of geography and areas with 3 or fewer establishments are</t>
  </si>
  <si>
    <t xml:space="preserve">  Classification System (NAICS).  Due to disclosure changes for the 2017 Economic Census,</t>
  </si>
  <si>
    <t xml:space="preserve">  ECONOMIC PLACE:  2017</t>
  </si>
  <si>
    <t>Source:  U.S. Postal Service, Honolulu District, records.</t>
  </si>
  <si>
    <t>4/  Niihau is served by the Makaweli Post Office on Kauai.</t>
  </si>
  <si>
    <t>3/  Operated under a contractual agreement between the Postal Service and an individual contractor.</t>
  </si>
  <si>
    <t>2/  Staffed by career postal employees.</t>
  </si>
  <si>
    <t>thousand pieces of originating mail and special services transactions.  CAGs range from A to L.</t>
  </si>
  <si>
    <t>revenue unit factor represents the average revenue from mail and special services, including fees, per one</t>
  </si>
  <si>
    <t>gross revenue from the prior fiscal year as follows:  Gross revenue is divided by a revenue unit factor.  The</t>
  </si>
  <si>
    <t xml:space="preserve">     1/  Changes in CAG assignments are made at the beginning of the fiscal year.  They are determined by the</t>
  </si>
  <si>
    <t>-</t>
  </si>
  <si>
    <t>Niihau 4/</t>
  </si>
  <si>
    <t>Kauai</t>
  </si>
  <si>
    <t>Oahu</t>
  </si>
  <si>
    <t>Molokai</t>
  </si>
  <si>
    <t>Lanai</t>
  </si>
  <si>
    <t>Maui</t>
  </si>
  <si>
    <t>Hawaii</t>
  </si>
  <si>
    <t>Contract 3/</t>
  </si>
  <si>
    <t>Classified 2/</t>
  </si>
  <si>
    <t>L</t>
  </si>
  <si>
    <t>K</t>
  </si>
  <si>
    <t>H-J</t>
  </si>
  <si>
    <t>A-G</t>
  </si>
  <si>
    <t>Total</t>
  </si>
  <si>
    <t>Island</t>
  </si>
  <si>
    <t>Stations</t>
  </si>
  <si>
    <t>Cost Ascertainment Group (CAG) 1/</t>
  </si>
  <si>
    <t>[As of September 30]</t>
  </si>
  <si>
    <t xml:space="preserve">  BY ISLAND:  2020</t>
  </si>
  <si>
    <t>Table 16.04-- NUMBER OF U.S. POST OFFICES AND STATIONS,</t>
  </si>
  <si>
    <t xml:space="preserve">2/  Originating in Hawaii.  </t>
  </si>
  <si>
    <t>1/  Includes both classified and contract stations (see Table 16.04).</t>
  </si>
  <si>
    <t>Pieces of mail (millions)  2/</t>
  </si>
  <si>
    <t>Gross postal receipts ($1,000)</t>
  </si>
  <si>
    <t>Stations, September 30 1/</t>
  </si>
  <si>
    <t>Post offices, September 30</t>
  </si>
  <si>
    <t>Year</t>
  </si>
  <si>
    <t>[Fiscal year ending September 30]</t>
  </si>
  <si>
    <t>Table 16.05-- U.S. POSTAL SERVICE:  2000 TO 2020</t>
  </si>
  <si>
    <t>joint-board-monitoring-reports&gt; accessed March 1, 2023.</t>
  </si>
  <si>
    <r>
      <t xml:space="preserve">2013; and </t>
    </r>
    <r>
      <rPr>
        <i/>
        <sz val="10"/>
        <rFont val="Times New Roman"/>
        <family val="1"/>
      </rPr>
      <t xml:space="preserve">Universal Service Monitoring Report </t>
    </r>
    <r>
      <rPr>
        <sz val="10"/>
        <rFont val="Times New Roman"/>
        <family val="1"/>
      </rPr>
      <t>(annual) &lt;https://www.fcc.gov/general/federal-state-</t>
    </r>
  </si>
  <si>
    <r>
      <t xml:space="preserve">United States </t>
    </r>
    <r>
      <rPr>
        <sz val="10"/>
        <rFont val="Times New Roman"/>
        <family val="1"/>
      </rPr>
      <t xml:space="preserve">&lt;http://hraunfoss.fcc.gov/edocs_public/attachmatch/DOC-311523A1.pdf&gt; accessed July 17, </t>
    </r>
  </si>
  <si>
    <r>
      <t xml:space="preserve">edocs_public/attachmatch/DOC-301823A1.pdf&gt; accessed June 29, 2012; </t>
    </r>
    <r>
      <rPr>
        <i/>
        <sz val="10"/>
        <rFont val="Times New Roman"/>
        <family val="1"/>
      </rPr>
      <t>Telephone Subscribership in the</t>
    </r>
  </si>
  <si>
    <r>
      <t xml:space="preserve">     Source:  Federal Communications Commission, </t>
    </r>
    <r>
      <rPr>
        <i/>
        <sz val="10"/>
        <rFont val="Times New Roman"/>
        <family val="1"/>
      </rPr>
      <t xml:space="preserve">Trends in Telephone Service </t>
    </r>
    <r>
      <rPr>
        <sz val="10"/>
        <rFont val="Times New Roman"/>
        <family val="1"/>
      </rPr>
      <t>&lt;http://hraunfoss.fcc.gov/</t>
    </r>
  </si>
  <si>
    <t>2/  Annual average percentage of households with telephone service.</t>
  </si>
  <si>
    <t>1/  Only end-user revenues are included since 2008. Carrier revenues are excluded.</t>
  </si>
  <si>
    <t xml:space="preserve">Telephone penetration  2/ </t>
  </si>
  <si>
    <t xml:space="preserve">Telecommunications revenues 1/ ($ million) </t>
  </si>
  <si>
    <t>Number or percent</t>
  </si>
  <si>
    <t>Subject</t>
  </si>
  <si>
    <t>Table 16.06-- TELEPHONE STATISTICAL SUMMARY:  2005 TO 2021</t>
  </si>
  <si>
    <t>&lt;https://www.cdc.gov/nchs/nhis/erwirelesssubs.htm&gt; accessed January 26, 2023.</t>
  </si>
  <si>
    <r>
      <rPr>
        <i/>
        <sz val="10"/>
        <rFont val="Times New Roman"/>
        <family val="1"/>
      </rPr>
      <t xml:space="preserve">Estimates From the National Health Interview Survey Early Release Program </t>
    </r>
    <r>
      <rPr>
        <sz val="10"/>
        <rFont val="Times New Roman"/>
        <family val="1"/>
      </rPr>
      <t xml:space="preserve">(annual) </t>
    </r>
  </si>
  <si>
    <r>
      <t xml:space="preserve">National Center for Health Statistics, </t>
    </r>
    <r>
      <rPr>
        <i/>
        <sz val="10"/>
        <rFont val="Times New Roman"/>
        <family val="1"/>
      </rPr>
      <t xml:space="preserve">National Health Statistics Reports, Wireless Substitution: State-level </t>
    </r>
  </si>
  <si>
    <t xml:space="preserve">Source:  U.S. Department of Health and Human Services, Centers for Disease Control and Prevention, </t>
  </si>
  <si>
    <t>estimates for this proportion.</t>
  </si>
  <si>
    <t xml:space="preserve">Other proportions were adjusted so that this estimate agreed with the American Community Survey </t>
  </si>
  <si>
    <t xml:space="preserve">2/  The proportion of children and adults living in households with no telephone service was not modeled. </t>
  </si>
  <si>
    <t>1/  More than zero but less than 0.05 percent.</t>
  </si>
  <si>
    <t>No telephone service 2/</t>
  </si>
  <si>
    <t>(1/)</t>
  </si>
  <si>
    <t>Landline-only</t>
  </si>
  <si>
    <t>Landline-mostly</t>
  </si>
  <si>
    <t>Dual-use</t>
  </si>
  <si>
    <t>Wireless-mostly</t>
  </si>
  <si>
    <t>Wireless-only</t>
  </si>
  <si>
    <t>Children under age 18 years</t>
  </si>
  <si>
    <t>Adults aged 18 years and over</t>
  </si>
  <si>
    <t>Usage status</t>
  </si>
  <si>
    <t>[Percent of persons living in household.  Based on a sample and subject to sampling variability]</t>
  </si>
  <si>
    <t xml:space="preserve">  POPULATION:  2019 AND 2020</t>
  </si>
  <si>
    <t xml:space="preserve">Table 16.07-- STATUS OF TELEPHONE USAGE OF HOUSEHOLD </t>
  </si>
  <si>
    <t xml:space="preserve">     Source:  U.S. Department of Health and Human Services, Centers for Disease Control and Prevention, </t>
  </si>
  <si>
    <t>Health Statistics standards for reliability or precision.</t>
  </si>
  <si>
    <t xml:space="preserve">     1/  Estimate has a relative standard error greater than 30 percent and does not meet National Center for</t>
  </si>
  <si>
    <r>
      <rPr>
        <sz val="9"/>
        <rFont val="Arial"/>
        <family val="2"/>
      </rPr>
      <t xml:space="preserve">   </t>
    </r>
    <r>
      <rPr>
        <sz val="10"/>
        <rFont val="Arial"/>
        <family val="2"/>
      </rPr>
      <t xml:space="preserve"> (NA)</t>
    </r>
  </si>
  <si>
    <t>1/ 7.5</t>
  </si>
  <si>
    <t xml:space="preserve">  HOUSEHOLD POPULATION:  2007 TO 2020</t>
  </si>
  <si>
    <t xml:space="preserve">Table 16.08-- STATUS OF WIRELESS-ONLY TELEPHONE USAGE OF </t>
  </si>
  <si>
    <t>Business, Economic Development &amp; Tourism.</t>
  </si>
  <si>
    <t>&lt;https://data.census.gov&gt; accessed February 1, 2023; and calculations by the Hawaii State Department of</t>
  </si>
  <si>
    <t xml:space="preserve">     Source:  U.S. Census Bureau, 2021 American Community Survey 1-Year Estimates, Table B28002</t>
  </si>
  <si>
    <t>greater than 100 percent.</t>
  </si>
  <si>
    <t xml:space="preserve">than one type of computer and more than one type of Internet subscription, and percentage will sum to </t>
  </si>
  <si>
    <t>each type of computer and each type of Internet subscription. Therefore, respondents were able to select more</t>
  </si>
  <si>
    <t xml:space="preserve">    1/  Data about computer and Internet use were collected by asking respondents to select "Yes" or "No" to</t>
  </si>
  <si>
    <t xml:space="preserve"> </t>
  </si>
  <si>
    <t>No internet access</t>
  </si>
  <si>
    <t>Internet access without a subscription</t>
  </si>
  <si>
    <t>Other service with no other type of internet subscription</t>
  </si>
  <si>
    <t>With no other type of internet subscription</t>
  </si>
  <si>
    <t>Satellite internet service</t>
  </si>
  <si>
    <t>Broadband such as cable, fiber optic or DSL</t>
  </si>
  <si>
    <t>Cellular data plan</t>
  </si>
  <si>
    <t>Broadband of any type</t>
  </si>
  <si>
    <t>Dial-up with no other type of internet subscription</t>
  </si>
  <si>
    <t>With an internet subscription</t>
  </si>
  <si>
    <t>Percent of total households</t>
  </si>
  <si>
    <t>Total households</t>
  </si>
  <si>
    <t>United States</t>
  </si>
  <si>
    <t>Subject 1/</t>
  </si>
  <si>
    <t>[Based on a sample and subject to sampling variability]</t>
  </si>
  <si>
    <t xml:space="preserve">  HOUSEHOLDS:  2021</t>
  </si>
  <si>
    <t>Table 16.09-- PRESENCE AND TYPES OF INTERNET SUBSCRIPTIONS IN</t>
  </si>
  <si>
    <t>of Business, Economic Development &amp; Tourism.</t>
  </si>
  <si>
    <t>&lt;https://data.census.gov&gt; accessed February 1, 2023; and calculations by the Hawaii State Department</t>
  </si>
  <si>
    <t xml:space="preserve">     Source:  U.S. Census Bureau, 2021 American Community Survey 1-Year Estimates, Table B28004</t>
  </si>
  <si>
    <t>$75,000 or more</t>
  </si>
  <si>
    <t>$50,000 to $74,999</t>
  </si>
  <si>
    <t>$35,000 to $49,999</t>
  </si>
  <si>
    <t>$20,000 to $34,999</t>
  </si>
  <si>
    <t>$10,000 to $19,999</t>
  </si>
  <si>
    <t>Less than $10,000</t>
  </si>
  <si>
    <t>All income groups</t>
  </si>
  <si>
    <t>Percent</t>
  </si>
  <si>
    <t>Households</t>
  </si>
  <si>
    <t>Without an internet subscription</t>
  </si>
  <si>
    <t>With a broadband internet subscription</t>
  </si>
  <si>
    <t>With dial-up internet subscription</t>
  </si>
  <si>
    <t xml:space="preserve">[Based on a sample and subject to sampling variability]  </t>
  </si>
  <si>
    <t xml:space="preserve">  BY HOUSEHOLD INCOME IN THE LAST 12 MONTHS:  2021</t>
  </si>
  <si>
    <t>Table 16.10-- PRESENCE AND TYPES OF INTERNET SUBSCRIPTIONS</t>
  </si>
  <si>
    <t xml:space="preserve">     Source:  U.S. Census Bureau, 2021 American Community Survey 1-Year Estimates, Table B28005</t>
  </si>
  <si>
    <t xml:space="preserve">   No computer</t>
  </si>
  <si>
    <t xml:space="preserve">      Without an internet subscription</t>
  </si>
  <si>
    <t xml:space="preserve">      With a broadband internet subscription</t>
  </si>
  <si>
    <t xml:space="preserve">      With dial-up internet subscription alone</t>
  </si>
  <si>
    <t xml:space="preserve">   Has a computer</t>
  </si>
  <si>
    <t>65 years and over</t>
  </si>
  <si>
    <t>18 to 64 years</t>
  </si>
  <si>
    <t xml:space="preserve">      Without an Internet subscription</t>
  </si>
  <si>
    <t>Under 18 years</t>
  </si>
  <si>
    <t>Total household population</t>
  </si>
  <si>
    <t>Percent of age group</t>
  </si>
  <si>
    <t>Number</t>
  </si>
  <si>
    <t>Internet type and age group</t>
  </si>
  <si>
    <t xml:space="preserve">[For population in households.  Based on a sample and subject to sampling variability]  </t>
  </si>
  <si>
    <t xml:space="preserve">  HAWAII AND THE UNITED STATES, BY AGE GROUP:  2021</t>
  </si>
  <si>
    <t xml:space="preserve">Table 16.11-- PRESENCE AND TYPES OF INTERNET SUBSCRIPTIONS IN </t>
  </si>
  <si>
    <t>and records.</t>
  </si>
  <si>
    <t xml:space="preserve">     Source:  Hawaii State Department of Commerce and Consumer Affairs, Cable Television Division</t>
  </si>
  <si>
    <t>have submitted their data with the "Confidential" designation.</t>
  </si>
  <si>
    <t xml:space="preserve">     5/  Starting in 2012 for subscriber data and 2013 for basic service revenue data, cable operators</t>
  </si>
  <si>
    <t>Hawaiian Telcom Services Co. has 1 system.</t>
  </si>
  <si>
    <t xml:space="preserve">     4/  Oceanic Time Warner Cable of Hawaii was renamed Spectrum Oceanic LLC and has 5 systems.  </t>
  </si>
  <si>
    <t xml:space="preserve">     3/  Oceanic Time Warner Cable of Hawaii has 5 systems. Hawaiian Telcom Services Co. has 1 system.</t>
  </si>
  <si>
    <t xml:space="preserve">     2/  Oceanic Time Warner Cable of Hawaii has 6 systems. Hawaiian Telcom Services Co. has 1 system.</t>
  </si>
  <si>
    <t xml:space="preserve">     1/  Oceanic Time Warner Cable of Hawaii was the only cable TV provider before 2011.</t>
  </si>
  <si>
    <t xml:space="preserve">revenue 5/ ($1,000) </t>
  </si>
  <si>
    <t>Basic service</t>
  </si>
  <si>
    <t>Subscribers 5/</t>
  </si>
  <si>
    <t>City &amp; County of Honolulu</t>
  </si>
  <si>
    <t>Maui
County</t>
  </si>
  <si>
    <t>State
total</t>
  </si>
  <si>
    <t>Category
and year</t>
  </si>
  <si>
    <t xml:space="preserve">  AND REVENUES, BY COUNTY:  2004 TO 2022 -- Con.</t>
  </si>
  <si>
    <t>Table 16.12-- CABLE TELEVISION SYSTEMS, SUBSCRIBERS,</t>
  </si>
  <si>
    <t>4/   6</t>
  </si>
  <si>
    <t>3/   6</t>
  </si>
  <si>
    <t>2/   7</t>
  </si>
  <si>
    <t>1/   6</t>
  </si>
  <si>
    <t>Number of systems</t>
  </si>
  <si>
    <t>[As of December 31]</t>
  </si>
  <si>
    <t xml:space="preserve">  AND REVENUES, BY COUNTY:  2004 TO 2022</t>
  </si>
  <si>
    <t>&lt;http://www.fcc.gov/encyclopedia/audio-division-media-bureau&gt; accessed April 5, 2023.</t>
  </si>
  <si>
    <r>
      <t>of the Nation</t>
    </r>
    <r>
      <rPr>
        <sz val="10"/>
        <rFont val="Times New Roman"/>
        <family val="1"/>
      </rPr>
      <t xml:space="preserve">, Vol. 3, TV &amp; Radio Directory; and Federal Communications Commission, </t>
    </r>
    <r>
      <rPr>
        <i/>
        <sz val="10"/>
        <rFont val="Times New Roman"/>
        <family val="1"/>
      </rPr>
      <t>Media Bureau,</t>
    </r>
  </si>
  <si>
    <r>
      <t xml:space="preserve">Federal Communications Commission, Field Operations Bureau, Honolulu, records; R.R. Bowker, </t>
    </r>
    <r>
      <rPr>
        <i/>
        <sz val="10"/>
        <rFont val="Times New Roman"/>
        <family val="1"/>
      </rPr>
      <t xml:space="preserve">Working Press </t>
    </r>
  </si>
  <si>
    <r>
      <t xml:space="preserve">     Source:  Robert C. Schmitt, </t>
    </r>
    <r>
      <rPr>
        <i/>
        <sz val="10"/>
        <rFont val="Times New Roman"/>
        <family val="1"/>
      </rPr>
      <t>Historical Statistics of Hawaii</t>
    </r>
    <r>
      <rPr>
        <sz val="10"/>
        <rFont val="Times New Roman"/>
        <family val="1"/>
      </rPr>
      <t xml:space="preserve"> (University Press of Hawaii, 1977), p. 482; </t>
    </r>
  </si>
  <si>
    <t>1/  Includes licensed stations that are digital television.</t>
  </si>
  <si>
    <t>Honolulu</t>
  </si>
  <si>
    <t>COUNTY:  2023</t>
  </si>
  <si>
    <t>2023:  April 5</t>
  </si>
  <si>
    <t>2022:  April 5</t>
  </si>
  <si>
    <t>2021:  April 14</t>
  </si>
  <si>
    <t>2020:  April 21</t>
  </si>
  <si>
    <t>2019:  March 25</t>
  </si>
  <si>
    <t>2018:  May 2</t>
  </si>
  <si>
    <t>2017:  February 14</t>
  </si>
  <si>
    <t>2016:  June 30</t>
  </si>
  <si>
    <t>2015:  May 29</t>
  </si>
  <si>
    <t>2014:  June 2</t>
  </si>
  <si>
    <t>2013:  June 25</t>
  </si>
  <si>
    <t>2012:  June 13</t>
  </si>
  <si>
    <t>2011:  June 28</t>
  </si>
  <si>
    <t>2010:  June 22</t>
  </si>
  <si>
    <t>2009:  June 2</t>
  </si>
  <si>
    <t>2008:  June 16</t>
  </si>
  <si>
    <t>2007:  June 19</t>
  </si>
  <si>
    <t>2006:  June 20</t>
  </si>
  <si>
    <t>2005:  June 14</t>
  </si>
  <si>
    <t>1995:  June 30</t>
  </si>
  <si>
    <t>1990:  June 30</t>
  </si>
  <si>
    <t>1985:  June 30</t>
  </si>
  <si>
    <t>1980:  January 1</t>
  </si>
  <si>
    <t>1975:  January 1</t>
  </si>
  <si>
    <t>1970:  January 1</t>
  </si>
  <si>
    <t>1965:  January 1</t>
  </si>
  <si>
    <t>1960:  January 1</t>
  </si>
  <si>
    <t>1955:  January 1</t>
  </si>
  <si>
    <t xml:space="preserve">TV 1/ </t>
  </si>
  <si>
    <t>FM</t>
  </si>
  <si>
    <t>AM</t>
  </si>
  <si>
    <t>Date and county</t>
  </si>
  <si>
    <t>Public or educational</t>
  </si>
  <si>
    <t>Commercial</t>
  </si>
  <si>
    <t xml:space="preserve">  OPERATION, 1955 TO 2023, AND BY COUNTY, 2023</t>
  </si>
  <si>
    <t xml:space="preserve">Table 16.13-- RADIO AND TELEVISION BROADCASTING STATIONS IN </t>
  </si>
  <si>
    <t>&lt;https://www.oahupublications.com/opi/Star-Advertiser_CMR_060823.pdf&gt; accessed July 7, 2023.</t>
  </si>
  <si>
    <r>
      <t xml:space="preserve">    Source: </t>
    </r>
    <r>
      <rPr>
        <i/>
        <sz val="10"/>
        <rFont val="Times New Roman"/>
        <family val="1"/>
      </rPr>
      <t xml:space="preserve">Star-Advertiser Consolidated Media Portfolio </t>
    </r>
  </si>
  <si>
    <t>2/  Reported for average distribution, not circulation.</t>
  </si>
  <si>
    <t>1/  Print and digital.</t>
  </si>
  <si>
    <t>NA  Not available.</t>
  </si>
  <si>
    <r>
      <t xml:space="preserve">   MidWeek</t>
    </r>
    <r>
      <rPr>
        <sz val="10"/>
        <rFont val="Arial"/>
        <family val="2"/>
      </rPr>
      <t xml:space="preserve"> (Hawaii Island) 2/</t>
    </r>
  </si>
  <si>
    <r>
      <t xml:space="preserve">   MidWeek</t>
    </r>
    <r>
      <rPr>
        <sz val="10"/>
        <rFont val="Arial"/>
        <family val="2"/>
      </rPr>
      <t xml:space="preserve"> (Oahu and Kauai) 2/</t>
    </r>
  </si>
  <si>
    <t>Weekly</t>
  </si>
  <si>
    <r>
      <t xml:space="preserve">   Garden Island</t>
    </r>
    <r>
      <rPr>
        <sz val="10"/>
        <rFont val="Arial"/>
        <family val="2"/>
      </rPr>
      <t xml:space="preserve"> (Lihue) 1/</t>
    </r>
  </si>
  <si>
    <r>
      <t xml:space="preserve">   Maui News</t>
    </r>
    <r>
      <rPr>
        <sz val="10"/>
        <rFont val="Arial"/>
        <family val="2"/>
      </rPr>
      <t xml:space="preserve"> (Wailuku)</t>
    </r>
  </si>
  <si>
    <r>
      <t xml:space="preserve">   West Hawaii Today</t>
    </r>
    <r>
      <rPr>
        <sz val="10"/>
        <rFont val="Arial"/>
        <family val="2"/>
      </rPr>
      <t xml:space="preserve"> (Kailua-Kona) 1/</t>
    </r>
  </si>
  <si>
    <r>
      <t xml:space="preserve">   Hawaii Tribune-Herald</t>
    </r>
    <r>
      <rPr>
        <sz val="10"/>
        <rFont val="Arial"/>
        <family val="2"/>
      </rPr>
      <t xml:space="preserve"> (Hilo) 1/</t>
    </r>
  </si>
  <si>
    <r>
      <t xml:space="preserve">   Honolulu Star-Advertiser </t>
    </r>
    <r>
      <rPr>
        <sz val="10"/>
        <rFont val="Arial"/>
        <family val="2"/>
      </rPr>
      <t>1/</t>
    </r>
  </si>
  <si>
    <t>Sunday</t>
  </si>
  <si>
    <t xml:space="preserve">   USA Today Hawaii Edition</t>
  </si>
  <si>
    <r>
      <t xml:space="preserve">   Garden Island</t>
    </r>
    <r>
      <rPr>
        <sz val="10"/>
        <rFont val="Arial"/>
        <family val="2"/>
      </rPr>
      <t xml:space="preserve"> (Lihue)</t>
    </r>
    <r>
      <rPr>
        <i/>
        <sz val="10"/>
        <rFont val="Arial"/>
        <family val="2"/>
      </rPr>
      <t xml:space="preserve"> </t>
    </r>
    <r>
      <rPr>
        <sz val="10"/>
        <rFont val="Arial"/>
        <family val="2"/>
      </rPr>
      <t>1/</t>
    </r>
  </si>
  <si>
    <r>
      <t xml:space="preserve">   Hawaii Tribune-Herald</t>
    </r>
    <r>
      <rPr>
        <sz val="10"/>
        <rFont val="Arial"/>
        <family val="2"/>
      </rPr>
      <t xml:space="preserve"> (Hilo)</t>
    </r>
    <r>
      <rPr>
        <i/>
        <sz val="10"/>
        <rFont val="Arial"/>
        <family val="2"/>
      </rPr>
      <t xml:space="preserve"> </t>
    </r>
    <r>
      <rPr>
        <sz val="10"/>
        <rFont val="Arial"/>
        <family val="2"/>
      </rPr>
      <t>1/</t>
    </r>
  </si>
  <si>
    <r>
      <t xml:space="preserve">   Honolulu Star-Advertiser</t>
    </r>
    <r>
      <rPr>
        <sz val="10"/>
        <rFont val="Arial"/>
        <family val="2"/>
      </rPr>
      <t xml:space="preserve"> 1/</t>
    </r>
  </si>
  <si>
    <t>Daily</t>
  </si>
  <si>
    <t>Average circulation</t>
  </si>
  <si>
    <t>Newspaper</t>
  </si>
  <si>
    <t xml:space="preserve">  ENGLISH-LANGUAGE PRINT NEWSPAPERS:  2023</t>
  </si>
  <si>
    <t>Table 16.14-- AVERAGE CIRCULATION OF DAILY, WEEKLY, AND SUNDAY</t>
  </si>
  <si>
    <t>accessed July 12, 2023.</t>
  </si>
  <si>
    <r>
      <t xml:space="preserve">2023; Newspaper rates from </t>
    </r>
    <r>
      <rPr>
        <i/>
        <sz val="10"/>
        <rFont val="Times New Roman"/>
        <family val="1"/>
      </rPr>
      <t>The Honolulu Star-Advertiser</t>
    </r>
    <r>
      <rPr>
        <sz val="10"/>
        <rFont val="Times New Roman"/>
        <family val="1"/>
      </rPr>
      <t xml:space="preserve"> &lt;https://www.staradvertiser.com/&gt;</t>
    </r>
  </si>
  <si>
    <t>and U.S. Postal Service, Rates and Fees &lt;https://www.usps.com/ship/first-class-mail.htm&gt; accessed July 12,</t>
  </si>
  <si>
    <t xml:space="preserve">      Source:  Postal rates from U.S. Census Bureau, Statistical Abstract of the United States: 2002, table 1094,</t>
  </si>
  <si>
    <t>package prices are used.</t>
  </si>
  <si>
    <t>3 ounces $1.14, for weight not over 3.5 ounces $1.38, and for items over 3.5 ounces, large envelope or</t>
  </si>
  <si>
    <t xml:space="preserve">     16/  Price increase went into effect on July 9, 2023. For weight not over 2 ounces $0.90, for weight not over</t>
  </si>
  <si>
    <t xml:space="preserve">     15/  Price increase went into effect on July 9, 2023.</t>
  </si>
  <si>
    <t>$1.18, and for items over 3.5 ounces, large envelope or package prices are used.</t>
  </si>
  <si>
    <t xml:space="preserve">     14/  For weight not over 2 ounces $0.78, for weight not over 3 ounces $0.98, for weight not over 3.5 ounces</t>
  </si>
  <si>
    <t>$1.15, and for items over 3.5 ounces, large envelope or package prices are used.</t>
  </si>
  <si>
    <t xml:space="preserve">     13/  For weight not over 2 ounces $0.75, for weight not over 3 ounces $0.95, for weight not over 3.5 ounces</t>
  </si>
  <si>
    <t>$1.00, and for items over 3.5 ounces, large envelope or package prices are used.</t>
  </si>
  <si>
    <t xml:space="preserve">     12/  For weight not over 2 ounces $0.70, for weight not over 3 ounces $0.85, for weight not over 3.5 ounces</t>
  </si>
  <si>
    <t>$1.13, and for items over 3.5 ounces, large envelope or package prices are used.</t>
  </si>
  <si>
    <t xml:space="preserve">     11/  For weight not over 2 ounces $0.71, for weight not over 3 ounces $0.92, for weight not over 3.5 ounces</t>
  </si>
  <si>
    <t xml:space="preserve">     10/  For weight not over 2 ounces $0.71, for weight not over 3 ounces $0.93, for weight not over 3.5 ounces</t>
  </si>
  <si>
    <t>$1.12, and for items over 3.5 ounces, large envelope or package prices are used.</t>
  </si>
  <si>
    <t xml:space="preserve">     9/  For weight not over 2 ounces $0.70, for weight not over 3 ounces $0.91, for weight not over 3.5 ounces</t>
  </si>
  <si>
    <t>$1.06, and for items over 3.5 ounces, large envelope or package prices are used.</t>
  </si>
  <si>
    <t xml:space="preserve">     8/  For weight not over 2 ounces $0.66, for weight not over 3 ounces $0.86, for weight not over 3.5 ounces</t>
  </si>
  <si>
    <t>$1.05, and for items over 3.5 ounces, large envelope or package prices are used.</t>
  </si>
  <si>
    <t xml:space="preserve">     7/  For weight not over 2 ounces $0.65, for weight not over 3 ounces $0.85, for weight not over 3.5 ounces</t>
  </si>
  <si>
    <t>$1.04, and for weights over 3.5 ounces flat-size rates are used.</t>
  </si>
  <si>
    <t xml:space="preserve">     6/  For weight not over 2 ounces $0.64, for weight not over 3 ounces $0.84, for weight not over 3.5 ounces</t>
  </si>
  <si>
    <t xml:space="preserve">the sale of The Honolulu Advertiser to the Honolulu Star-Bulletin on June 7, 2010.  </t>
  </si>
  <si>
    <t xml:space="preserve">     5/  As of June 4, 2010 for Daily and as of June 6, 2010 for Sunday paper.  Star-Advertiser emerged from </t>
  </si>
  <si>
    <r>
      <t xml:space="preserve">     4/  $0.75 for </t>
    </r>
    <r>
      <rPr>
        <i/>
        <sz val="10"/>
        <rFont val="Times New Roman"/>
        <family val="1"/>
      </rPr>
      <t>The Honolulu Advertiser</t>
    </r>
    <r>
      <rPr>
        <sz val="10"/>
        <rFont val="Times New Roman"/>
        <family val="1"/>
      </rPr>
      <t xml:space="preserve">, $0.50 for </t>
    </r>
    <r>
      <rPr>
        <i/>
        <sz val="10"/>
        <rFont val="Times New Roman"/>
        <family val="1"/>
      </rPr>
      <t>The Honolulu Star-Bulletin.</t>
    </r>
  </si>
  <si>
    <t>$0.95, and for weights over 3.5 ounces flat-size rates are used.</t>
  </si>
  <si>
    <t xml:space="preserve">     3/  For weight not over 2 ounces $0.61, for weight not over 3 ounces $0.78, for weight not over 3.5 ounces</t>
  </si>
  <si>
    <t>$0.93, and for weights over 3.5 ounces flat-size rates are used.</t>
  </si>
  <si>
    <t xml:space="preserve">     2/  For weight not over 2 ounces $0.59, for weight not over 3 ounces $0.76, for weight not over 3.5 ounces</t>
  </si>
  <si>
    <t>began to publish on March 15, 2001, with the first Sunday edition on April 1, 2001.</t>
  </si>
  <si>
    <r>
      <t xml:space="preserve">Advertiser </t>
    </r>
    <r>
      <rPr>
        <sz val="10"/>
        <rFont val="Times New Roman"/>
        <family val="1"/>
      </rPr>
      <t xml:space="preserve">(beginning March 7, 1993). </t>
    </r>
    <r>
      <rPr>
        <i/>
        <sz val="10"/>
        <rFont val="Times New Roman"/>
        <family val="1"/>
      </rPr>
      <t xml:space="preserve"> </t>
    </r>
    <r>
      <rPr>
        <sz val="10"/>
        <rFont val="Times New Roman"/>
        <family val="1"/>
      </rPr>
      <t xml:space="preserve">The </t>
    </r>
    <r>
      <rPr>
        <i/>
        <sz val="10"/>
        <rFont val="Times New Roman"/>
        <family val="1"/>
      </rPr>
      <t>Honolulu Star-Bulletin</t>
    </r>
    <r>
      <rPr>
        <sz val="10"/>
        <rFont val="Times New Roman"/>
        <family val="1"/>
      </rPr>
      <t>, under new owner Oahu Publications,</t>
    </r>
  </si>
  <si>
    <r>
      <t>years), the Sunday</t>
    </r>
    <r>
      <rPr>
        <i/>
        <sz val="10"/>
        <rFont val="Times New Roman"/>
        <family val="1"/>
      </rPr>
      <t xml:space="preserve"> Star-Bulletin and Advertiser </t>
    </r>
    <r>
      <rPr>
        <sz val="10"/>
        <rFont val="Times New Roman"/>
        <family val="1"/>
      </rPr>
      <t xml:space="preserve">(through February 27, 1993), and the </t>
    </r>
    <r>
      <rPr>
        <sz val="10"/>
        <rFont val="Times New Roman"/>
        <family val="1"/>
      </rPr>
      <t>Sunday</t>
    </r>
    <r>
      <rPr>
        <i/>
        <sz val="10"/>
        <rFont val="Times New Roman"/>
        <family val="1"/>
      </rPr>
      <t xml:space="preserve"> The Honolulu   </t>
    </r>
  </si>
  <si>
    <r>
      <t xml:space="preserve">     1/  Street sales, for </t>
    </r>
    <r>
      <rPr>
        <i/>
        <sz val="10"/>
        <rFont val="Times New Roman"/>
        <family val="1"/>
      </rPr>
      <t xml:space="preserve">The Honolulu Advertiser </t>
    </r>
    <r>
      <rPr>
        <sz val="10"/>
        <rFont val="Times New Roman"/>
        <family val="1"/>
      </rPr>
      <t xml:space="preserve">(daily, Oahu, all years), </t>
    </r>
    <r>
      <rPr>
        <i/>
        <sz val="10"/>
        <rFont val="Times New Roman"/>
        <family val="1"/>
      </rPr>
      <t xml:space="preserve">Honolulu Star-Bulletin </t>
    </r>
    <r>
      <rPr>
        <sz val="10"/>
        <rFont val="Times New Roman"/>
        <family val="1"/>
      </rPr>
      <t>(daily, all</t>
    </r>
  </si>
  <si>
    <t xml:space="preserve">     X  Not applicable.</t>
  </si>
  <si>
    <t xml:space="preserve">  HONOLULU:  2000 TO 2023 -- Con.</t>
  </si>
  <si>
    <t xml:space="preserve">Table 16.15-- U.S. POSTAGE RATES AND NEWSPAPER PRICES, FOR </t>
  </si>
  <si>
    <t>(X)</t>
  </si>
  <si>
    <t>12/  15</t>
  </si>
  <si>
    <t>11/  21</t>
  </si>
  <si>
    <t>9/  21</t>
  </si>
  <si>
    <t>10/  22</t>
  </si>
  <si>
    <t>8/  20</t>
  </si>
  <si>
    <t>7/  20</t>
  </si>
  <si>
    <t>6/  20</t>
  </si>
  <si>
    <t>5/ 100</t>
  </si>
  <si>
    <t>5/ 200</t>
  </si>
  <si>
    <t>(4/)(5/)</t>
  </si>
  <si>
    <t>3/  17</t>
  </si>
  <si>
    <t>2/  17</t>
  </si>
  <si>
    <t>Honolulu Star-Bulletin</t>
  </si>
  <si>
    <t>The Honolulu Advertiser</t>
  </si>
  <si>
    <t>The Honolulu Star Advertiser</t>
  </si>
  <si>
    <t>Postal      and post cards</t>
  </si>
  <si>
    <t>Each     added             ounce</t>
  </si>
  <si>
    <t>First            ounce</t>
  </si>
  <si>
    <t>Letters</t>
  </si>
  <si>
    <t>Newspaper price 1/</t>
  </si>
  <si>
    <t>Domestic first-class postage rates</t>
  </si>
  <si>
    <t>[In cents.  As of July 1 unless otherwise specified]</t>
  </si>
  <si>
    <t xml:space="preserve">  HONOLULU:  2000 TO 2023</t>
  </si>
  <si>
    <r>
      <t xml:space="preserve">     Source:  The University of Hawaii Press, </t>
    </r>
    <r>
      <rPr>
        <i/>
        <sz val="10"/>
        <rFont val="Times New Roman"/>
        <family val="1"/>
      </rPr>
      <t>Annual Report</t>
    </r>
    <r>
      <rPr>
        <sz val="10"/>
        <rFont val="Times New Roman"/>
        <family val="1"/>
      </rPr>
      <t xml:space="preserve"> and records.</t>
    </r>
  </si>
  <si>
    <t>3/  Year ending June 30.</t>
  </si>
  <si>
    <t>2/  Includes books and other media, but not journals.</t>
  </si>
  <si>
    <t>1/  As of June 30.  Excludes journals.</t>
  </si>
  <si>
    <t>Book sales revenues 3/ (dollars)</t>
  </si>
  <si>
    <t>Volumes             sold 3/</t>
  </si>
  <si>
    <t>Scholarly journals</t>
  </si>
  <si>
    <t>Books</t>
  </si>
  <si>
    <t>Digital editions</t>
  </si>
  <si>
    <t>Paper or cloth based</t>
  </si>
  <si>
    <t>In print</t>
  </si>
  <si>
    <t>Cumulative total 2/</t>
  </si>
  <si>
    <t>New books
and journals
published 3/</t>
  </si>
  <si>
    <t>Published titles 1/</t>
  </si>
  <si>
    <t xml:space="preserve">  UNIVERSITY OF HAWAII PRESS:  1991 TO 2020</t>
  </si>
  <si>
    <t xml:space="preserve">Table 16.16-- BOOKS AND SCHOLARLY JOURNALS PUBLISHED BY THE </t>
  </si>
  <si>
    <t xml:space="preserve">     The 2020 American Community Survey 1-year estimates were disrupted due to the COVID-19 pandemic. As a result, only experimental estimates were released. Because the experimental estimates should not be compared to other American Community Survey releases, 2020 estimates are not included in this section. Experimental estimates may be viewed at https://www.census.gov/programs-surveys/acs/data/experimental-data/1-year.html. The 2021 American Community Survey estimates were not disrupted and are included in this release.</t>
  </si>
  <si>
    <r>
      <t xml:space="preserve">        The major sources for statistics on information and communications are the reports and records of the U.S. Postal Service, Federal Communications Commission, Hawaii State Department of Commerce and Consumer Affairs, and the U.S. Census Bureau, including the 2017 Economic Census.  Earlier figures appear in</t>
    </r>
    <r>
      <rPr>
        <i/>
        <sz val="12"/>
        <rFont val="Times New Roman"/>
        <family val="1"/>
      </rPr>
      <t xml:space="preserve"> Historical Statistics of Hawaii,</t>
    </r>
    <r>
      <rPr>
        <sz val="12"/>
        <rFont val="Times New Roman"/>
        <family val="1"/>
      </rPr>
      <t xml:space="preserve"> Section 18.</t>
    </r>
  </si>
  <si>
    <t xml:space="preserve">        This section presents statistics on the usage, finances, and operations of the Postal Service and of various information and communications media:  telephone, radio, television, newspapers, periodicals, and books.  Sections 12 and 15 contain employment and payroll data for communications establishments.</t>
  </si>
  <si>
    <t>INFORMATION AND COMMUNICATIONS</t>
  </si>
  <si>
    <t>Section 16</t>
  </si>
  <si>
    <t>Books and Scholarly Journals Published by the University of Hawaii Press:  1991 to 2020</t>
  </si>
  <si>
    <t>U.S. Postal Service:  2000 to 2020</t>
  </si>
  <si>
    <t>Number of U.S. Post Offices and Stations, by Island:  2020</t>
  </si>
  <si>
    <t>Information (NAICS 51), by County and Selected Economic Place:  2017</t>
  </si>
  <si>
    <t>Information (NAICS 51), by Kind of Business:  2017</t>
  </si>
  <si>
    <t>Narrative</t>
  </si>
  <si>
    <t>(Click on the table number to go to corresponding table)</t>
  </si>
  <si>
    <t>Table Name</t>
  </si>
  <si>
    <t>Table Number</t>
  </si>
  <si>
    <t>Information Industry Establishments (NAICS 51):  2021</t>
  </si>
  <si>
    <t>Telephone Statistical Summary:  2005 to 2021</t>
  </si>
  <si>
    <t>Status of Telephone Usage of Household Population:  2019 and 2020</t>
  </si>
  <si>
    <t>Status of Wireless-Only Telephone Usage of Household Population:  2007 to 2020</t>
  </si>
  <si>
    <t>Presence and Types of Internet Subscriptions in Households:  2021</t>
  </si>
  <si>
    <t>Presence and Types of Internet Subscriptions by Household Income in the Last 12 Months:  2021</t>
  </si>
  <si>
    <t>Presence and Types of Internet Subscriptions in Hawaii and the United States, by Age Group:  2021</t>
  </si>
  <si>
    <t>Cable Television Systems, Subscribers, and Revenues, by County:  2004 to 2022</t>
  </si>
  <si>
    <t>Radio and Television Broadcasting Stations in Operation, 1955 to 2023, and by County, 2023</t>
  </si>
  <si>
    <t>Average Circulation of Daily, Weekly, and Sunday English-Language Print Newspapers:  2023</t>
  </si>
  <si>
    <t>U.S. Postage Rates and Newspaper Prices, for Honolulu:  2000 to 2023</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</si>
</sst>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General\ "/>
    <numFmt numFmtId="166" formatCode="\ @"/>
    <numFmt numFmtId="167" formatCode="0\ \ \ \ \ \ "/>
    <numFmt numFmtId="168" formatCode="#,##0\ \ \ \ \ \ "/>
    <numFmt numFmtId="169" formatCode="#,##0\ \ \ \ \ \ \ \ \ \ "/>
    <numFmt numFmtId="170" formatCode="#,##0\ \ \ \ \ \ \ \ "/>
    <numFmt numFmtId="171" formatCode="\ \ 0"/>
    <numFmt numFmtId="172" formatCode="#,##0\ \ \ \ "/>
    <numFmt numFmtId="173" formatCode="@\ \ \ \ \ \ "/>
    <numFmt numFmtId="174" formatCode="@\ \ \ \ "/>
    <numFmt numFmtId="175" formatCode="\ \ @"/>
    <numFmt numFmtId="176" formatCode="\ \ \ \ @"/>
    <numFmt numFmtId="177" formatCode="#,##0\ \ \ \ \ \ \ "/>
    <numFmt numFmtId="178" formatCode="#,##0\ \ "/>
    <numFmt numFmtId="179" formatCode="\ \ ####"/>
    <numFmt numFmtId="180" formatCode="@\ \ "/>
    <numFmt numFmtId="181" formatCode="#,###\ \ "/>
    <numFmt numFmtId="182" formatCode="\ \ #"/>
    <numFmt numFmtId="183" formatCode="\ \ \ @"/>
    <numFmt numFmtId="184" formatCode="\ \ \ \ \ \ \ \ \ @"/>
    <numFmt numFmtId="185" formatCode="\ \ \ \ \ \ @"/>
    <numFmt numFmtId="186" formatCode="#,##0.0\ \ "/>
    <numFmt numFmtId="187" formatCode="\ \ \ \ \ ####"/>
    <numFmt numFmtId="188" formatCode="\ \ \ \ \ \ \ \ @"/>
    <numFmt numFmtId="189" formatCode="0.0"/>
    <numFmt numFmtId="190" formatCode="0.0\ \ "/>
    <numFmt numFmtId="191" formatCode="_(* #,##0_);_(* \(#,##0\);_(* &quot;-&quot;??_);_(@_)"/>
    <numFmt numFmtId="192" formatCode="#,##0\ "/>
    <numFmt numFmtId="193" formatCode="#,##0\ \ \ "/>
    <numFmt numFmtId="194" formatCode="@\ \ \ \ \ \ \ \ "/>
    <numFmt numFmtId="195" formatCode="@\ \ \ \ \ \ \ "/>
    <numFmt numFmtId="196" formatCode="0\ \ \ \ \ \ \ "/>
    <numFmt numFmtId="197" formatCode="\ \ \ \ \ General"/>
    <numFmt numFmtId="198" formatCode="&quot;15/&quot;\ #,##0\ \ "/>
    <numFmt numFmtId="199" formatCode="&quot;16/ &quot;\ #\ \ "/>
    <numFmt numFmtId="200" formatCode="&quot;14/ &quot;\ #\ \ "/>
    <numFmt numFmtId="201" formatCode="&quot;13/ &quot;\ #\ \ "/>
    <numFmt numFmtId="202" formatCode="@\ \ \ "/>
  </numFmts>
  <fonts count="62">
    <font>
      <sz val="10"/>
      <name val="Arial"/>
      <family val="0"/>
    </font>
    <font>
      <sz val="11"/>
      <color indexed="8"/>
      <name val="Calibri"/>
      <family val="2"/>
    </font>
    <font>
      <sz val="10"/>
      <name val="Times New Roman"/>
      <family val="1"/>
    </font>
    <font>
      <b/>
      <sz val="10"/>
      <name val="Arial"/>
      <family val="2"/>
    </font>
    <font>
      <b/>
      <sz val="12"/>
      <name val="Arial"/>
      <family val="2"/>
    </font>
    <font>
      <i/>
      <sz val="10"/>
      <name val="Times New Roman"/>
      <family val="1"/>
    </font>
    <font>
      <sz val="9"/>
      <name val="Arial"/>
      <family val="2"/>
    </font>
    <font>
      <sz val="10"/>
      <name val="Courier"/>
      <family val="3"/>
    </font>
    <font>
      <i/>
      <sz val="10"/>
      <name val="Arial"/>
      <family val="2"/>
    </font>
    <font>
      <b/>
      <i/>
      <sz val="10"/>
      <name val="Arial"/>
      <family val="2"/>
    </font>
    <font>
      <sz val="12"/>
      <name val="Times New Roman"/>
      <family val="1"/>
    </font>
    <font>
      <i/>
      <sz val="12"/>
      <name val="Times New Roman"/>
      <family val="1"/>
    </font>
    <font>
      <sz val="12"/>
      <color indexed="8"/>
      <name val="Times New Roman"/>
      <family val="1"/>
    </font>
    <font>
      <b/>
      <sz val="18"/>
      <name val="Times New Roman"/>
      <family val="1"/>
    </font>
    <font>
      <b/>
      <sz val="14"/>
      <name val="Times New Roman"/>
      <family val="1"/>
    </font>
    <font>
      <sz val="10"/>
      <name val="MS Sans Serif"/>
      <family val="2"/>
    </font>
    <font>
      <u val="single"/>
      <sz val="10"/>
      <color indexed="12"/>
      <name val="MS Sans Serif"/>
      <family val="2"/>
    </font>
    <font>
      <u val="single"/>
      <sz val="12"/>
      <color indexed="12"/>
      <name val="Times New Roman"/>
      <family val="1"/>
    </font>
    <font>
      <b/>
      <u val="single"/>
      <sz val="12"/>
      <name val="Times New Roman"/>
      <family val="1"/>
    </font>
    <font>
      <sz val="12"/>
      <color indexed="14"/>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62"/>
      <name val="Cambria"/>
      <family val="2"/>
    </font>
    <font>
      <b/>
      <sz val="11"/>
      <color indexed="8"/>
      <name val="Calibri"/>
      <family val="2"/>
    </font>
    <font>
      <sz val="10"/>
      <color indexed="8"/>
      <name val="Times New Roman"/>
      <family val="1"/>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right style="thin"/>
      <top/>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right/>
      <top/>
      <bottom style="double"/>
    </border>
    <border>
      <left style="thin"/>
      <right style="thin"/>
      <top/>
      <bottom style="thin"/>
    </border>
    <border>
      <left/>
      <right/>
      <top/>
      <bottom style="thin"/>
    </border>
    <border>
      <left style="thin"/>
      <right style="thin"/>
      <top/>
      <bottom/>
    </border>
    <border>
      <left style="thin"/>
      <right/>
      <top style="double"/>
      <bottom style="thin"/>
    </border>
    <border>
      <left style="thin"/>
      <right style="thin"/>
      <top style="double"/>
      <bottom style="thin"/>
    </border>
    <border>
      <left style="thin"/>
      <right/>
      <top/>
      <bottom style="thin"/>
    </border>
    <border>
      <left style="thin"/>
      <right style="thin"/>
      <top style="thin"/>
      <bottom>
        <color indexed="63"/>
      </bottom>
    </border>
    <border>
      <left style="thin"/>
      <right/>
      <top/>
      <bottom/>
    </border>
    <border>
      <left>
        <color indexed="63"/>
      </left>
      <right style="thin"/>
      <top style="thin"/>
      <bottom/>
    </border>
    <border>
      <left>
        <color indexed="63"/>
      </left>
      <right style="double"/>
      <top>
        <color indexed="63"/>
      </top>
      <bottom style="thin"/>
    </border>
    <border>
      <left>
        <color indexed="63"/>
      </left>
      <right style="double"/>
      <top>
        <color indexed="63"/>
      </top>
      <bottom>
        <color indexed="63"/>
      </bottom>
    </border>
    <border>
      <left style="double"/>
      <right style="thin"/>
      <top>
        <color indexed="63"/>
      </top>
      <bottom>
        <color indexed="63"/>
      </bottom>
    </border>
    <border>
      <left style="thin"/>
      <right style="double"/>
      <top>
        <color indexed="63"/>
      </top>
      <bottom style="thin"/>
    </border>
    <border>
      <left style="thin"/>
      <right style="double"/>
      <top>
        <color indexed="63"/>
      </top>
      <bottom>
        <color indexed="63"/>
      </bottom>
    </border>
    <border>
      <left style="thin"/>
      <right>
        <color indexed="63"/>
      </right>
      <top style="thin"/>
      <bottom>
        <color indexed="63"/>
      </bottom>
    </border>
    <border>
      <left>
        <color indexed="63"/>
      </left>
      <right>
        <color indexed="63"/>
      </right>
      <top style="double"/>
      <bottom style="thin"/>
    </border>
    <border>
      <left>
        <color indexed="63"/>
      </left>
      <right style="thin"/>
      <top style="double"/>
      <bottom style="thin"/>
    </border>
    <border>
      <left style="thin"/>
      <right style="thin"/>
      <top style="thin"/>
      <bottom style="thin"/>
    </border>
    <border>
      <left/>
      <right>
        <color indexed="63"/>
      </right>
      <top style="thin"/>
      <bottom/>
    </border>
    <border>
      <left style="thin">
        <color indexed="8"/>
      </left>
      <right/>
      <top/>
      <bottom style="thin"/>
    </border>
    <border>
      <left style="thin">
        <color indexed="8"/>
      </left>
      <right style="thin"/>
      <top/>
      <bottom style="thin"/>
    </border>
    <border>
      <left style="thin"/>
      <right style="double"/>
      <top style="double"/>
      <bottom style="thin"/>
    </border>
    <border>
      <left/>
      <right/>
      <top style="thin"/>
      <bottom style="thin"/>
    </border>
    <border>
      <left>
        <color indexed="63"/>
      </left>
      <right style="thin"/>
      <top style="double"/>
      <bottom>
        <color indexed="63"/>
      </bottom>
    </border>
    <border>
      <left style="double"/>
      <right style="thin"/>
      <top>
        <color indexed="63"/>
      </top>
      <bottom style="thin"/>
    </border>
    <border>
      <left style="thin"/>
      <right>
        <color indexed="63"/>
      </right>
      <top style="thin"/>
      <bottom style="thin"/>
    </border>
    <border>
      <left>
        <color indexed="63"/>
      </left>
      <right>
        <color indexed="63"/>
      </right>
      <top style="double"/>
      <bottom>
        <color indexed="63"/>
      </bottom>
    </border>
    <border>
      <left style="hair"/>
      <right style="hair"/>
      <top style="hair"/>
      <bottom style="hair"/>
    </border>
    <border>
      <left>
        <color indexed="63"/>
      </left>
      <right style="thin"/>
      <top style="thin"/>
      <bottom style="thin"/>
    </border>
    <border>
      <left style="thin"/>
      <right>
        <color indexed="63"/>
      </right>
      <top style="double"/>
      <bottom>
        <color indexed="63"/>
      </botto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3" fontId="0" fillId="0" borderId="1" applyBorder="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185" fontId="0" fillId="0" borderId="1" applyBorder="0">
      <alignment/>
      <protection/>
    </xf>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2" applyNumberFormat="0" applyAlignment="0" applyProtection="0"/>
    <xf numFmtId="0" fontId="44"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164" fontId="2" fillId="0" borderId="0">
      <alignment/>
      <protection/>
    </xf>
    <xf numFmtId="164" fontId="2" fillId="0" borderId="0">
      <alignment/>
      <protection/>
    </xf>
    <xf numFmtId="0" fontId="47" fillId="29" borderId="0" applyNumberFormat="0" applyBorder="0" applyAlignment="0" applyProtection="0"/>
    <xf numFmtId="0" fontId="3" fillId="0" borderId="0">
      <alignment horizontal="center" wrapText="1"/>
      <protection/>
    </xf>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2" fillId="30" borderId="2" applyNumberFormat="0" applyAlignment="0" applyProtection="0"/>
    <xf numFmtId="0" fontId="53" fillId="0" borderId="7" applyNumberFormat="0" applyFill="0" applyAlignment="0" applyProtection="0"/>
    <xf numFmtId="0" fontId="54" fillId="31" borderId="0" applyNumberFormat="0" applyBorder="0" applyAlignment="0" applyProtection="0"/>
    <xf numFmtId="0" fontId="0" fillId="0" borderId="0">
      <alignment/>
      <protection/>
    </xf>
    <xf numFmtId="0" fontId="4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5" fillId="0" borderId="0">
      <alignment/>
      <protection/>
    </xf>
    <xf numFmtId="0" fontId="15" fillId="0" borderId="0">
      <alignment/>
      <protection/>
    </xf>
    <xf numFmtId="0" fontId="0" fillId="0" borderId="0">
      <alignment vertical="top"/>
      <protection/>
    </xf>
    <xf numFmtId="0" fontId="0" fillId="32" borderId="8" applyNumberFormat="0" applyFont="0" applyAlignment="0" applyProtection="0"/>
    <xf numFmtId="0" fontId="55" fillId="27" borderId="9" applyNumberFormat="0" applyAlignment="0" applyProtection="0"/>
    <xf numFmtId="9" fontId="0" fillId="0" borderId="0" applyFont="0" applyFill="0" applyBorder="0" applyAlignment="0" applyProtection="0"/>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4" fillId="0" borderId="0">
      <alignment wrapText="1"/>
      <protection/>
    </xf>
    <xf numFmtId="0" fontId="56" fillId="0" borderId="0" applyNumberForma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cellStyleXfs>
  <cellXfs count="392">
    <xf numFmtId="0" fontId="0" fillId="0" borderId="0" xfId="0" applyAlignment="1">
      <alignment/>
    </xf>
    <xf numFmtId="0" fontId="0" fillId="0" borderId="1" xfId="0" applyBorder="1" applyAlignment="1">
      <alignment/>
    </xf>
    <xf numFmtId="0" fontId="0" fillId="0" borderId="11" xfId="0" applyBorder="1" applyAlignment="1">
      <alignment/>
    </xf>
    <xf numFmtId="0" fontId="4" fillId="0" borderId="0" xfId="79">
      <alignment wrapText="1"/>
      <protection/>
    </xf>
    <xf numFmtId="0" fontId="4" fillId="0" borderId="0" xfId="79" applyAlignment="1">
      <alignment horizontal="centerContinuous" wrapText="1"/>
      <protection/>
    </xf>
    <xf numFmtId="0" fontId="4" fillId="0" borderId="12" xfId="79" applyBorder="1">
      <alignment wrapText="1"/>
      <protection/>
    </xf>
    <xf numFmtId="0" fontId="3" fillId="0" borderId="0" xfId="54">
      <alignment horizontal="center" wrapText="1"/>
      <protection/>
    </xf>
    <xf numFmtId="0" fontId="3" fillId="0" borderId="13" xfId="54" applyBorder="1">
      <alignment horizontal="center" wrapText="1"/>
      <protection/>
    </xf>
    <xf numFmtId="166" fontId="0" fillId="0" borderId="1" xfId="0" applyNumberFormat="1" applyBorder="1" applyAlignment="1">
      <alignment/>
    </xf>
    <xf numFmtId="0" fontId="3" fillId="0" borderId="14" xfId="54" applyFont="1" applyBorder="1">
      <alignment horizontal="center" wrapText="1"/>
      <protection/>
    </xf>
    <xf numFmtId="0" fontId="4" fillId="0" borderId="0" xfId="79" applyFont="1" applyAlignment="1">
      <alignment horizontal="centerContinuous" wrapText="1"/>
      <protection/>
    </xf>
    <xf numFmtId="0" fontId="3" fillId="0" borderId="11" xfId="54" applyFont="1" applyBorder="1">
      <alignment horizontal="center" wrapText="1"/>
      <protection/>
    </xf>
    <xf numFmtId="165" fontId="0" fillId="0" borderId="15" xfId="0" applyNumberFormat="1" applyBorder="1" applyAlignment="1">
      <alignment/>
    </xf>
    <xf numFmtId="0" fontId="3" fillId="0" borderId="16" xfId="54" applyFont="1" applyBorder="1">
      <alignment horizontal="center" wrapText="1"/>
      <protection/>
    </xf>
    <xf numFmtId="171" fontId="0" fillId="0" borderId="1" xfId="0" applyNumberFormat="1" applyBorder="1" applyAlignment="1">
      <alignment horizontal="left"/>
    </xf>
    <xf numFmtId="0" fontId="3" fillId="0" borderId="17" xfId="54" applyFont="1" applyBorder="1">
      <alignment horizontal="center" wrapText="1"/>
      <protection/>
    </xf>
    <xf numFmtId="166" fontId="0" fillId="0" borderId="1" xfId="0" applyNumberFormat="1" applyBorder="1" applyAlignment="1">
      <alignment horizontal="left"/>
    </xf>
    <xf numFmtId="166" fontId="0" fillId="0" borderId="1" xfId="0" applyNumberFormat="1" applyFont="1" applyBorder="1" applyAlignment="1">
      <alignment/>
    </xf>
    <xf numFmtId="0" fontId="0" fillId="0" borderId="0" xfId="0" applyFont="1" applyAlignment="1">
      <alignment/>
    </xf>
    <xf numFmtId="176" fontId="4" fillId="0" borderId="0" xfId="79" applyNumberFormat="1">
      <alignment wrapText="1"/>
      <protection/>
    </xf>
    <xf numFmtId="49" fontId="2" fillId="0" borderId="0" xfId="51" applyNumberFormat="1" applyFont="1" applyAlignment="1" quotePrefix="1">
      <alignment horizontal="left"/>
      <protection/>
    </xf>
    <xf numFmtId="49" fontId="2" fillId="0" borderId="0" xfId="51" applyNumberFormat="1" applyFont="1" applyAlignment="1" quotePrefix="1">
      <alignment horizontal="left" indent="1"/>
      <protection/>
    </xf>
    <xf numFmtId="0" fontId="4" fillId="0" borderId="0" xfId="79" applyNumberFormat="1" applyAlignment="1">
      <alignment horizontal="centerContinuous" wrapText="1"/>
      <protection/>
    </xf>
    <xf numFmtId="178" fontId="0" fillId="0" borderId="18" xfId="0" applyNumberFormat="1" applyBorder="1" applyAlignment="1">
      <alignment horizontal="right"/>
    </xf>
    <xf numFmtId="178" fontId="0" fillId="0" borderId="13" xfId="0" applyNumberFormat="1" applyBorder="1" applyAlignment="1">
      <alignment horizontal="right"/>
    </xf>
    <xf numFmtId="178" fontId="0" fillId="0" borderId="13" xfId="0" applyNumberFormat="1" applyBorder="1" applyAlignment="1">
      <alignment/>
    </xf>
    <xf numFmtId="178" fontId="0" fillId="0" borderId="15" xfId="0" applyNumberFormat="1" applyFont="1" applyBorder="1" applyAlignment="1">
      <alignment/>
    </xf>
    <xf numFmtId="178" fontId="0" fillId="0" borderId="0" xfId="0" applyNumberFormat="1" applyBorder="1" applyAlignment="1">
      <alignment/>
    </xf>
    <xf numFmtId="178" fontId="0" fillId="0" borderId="15" xfId="0" applyNumberFormat="1" applyBorder="1" applyAlignment="1">
      <alignment/>
    </xf>
    <xf numFmtId="178" fontId="0" fillId="0" borderId="19" xfId="0" applyNumberFormat="1" applyBorder="1" applyAlignment="1">
      <alignment/>
    </xf>
    <xf numFmtId="178" fontId="0" fillId="0" borderId="18" xfId="0" applyNumberFormat="1" applyBorder="1" applyAlignment="1">
      <alignment/>
    </xf>
    <xf numFmtId="178" fontId="0" fillId="0" borderId="11" xfId="0" applyNumberFormat="1" applyBorder="1" applyAlignment="1">
      <alignment/>
    </xf>
    <xf numFmtId="178" fontId="0" fillId="0" borderId="13" xfId="0" applyNumberFormat="1" applyBorder="1" applyAlignment="1">
      <alignment/>
    </xf>
    <xf numFmtId="0" fontId="4" fillId="0" borderId="0" xfId="79" applyFont="1" applyAlignment="1">
      <alignment horizontal="left"/>
      <protection/>
    </xf>
    <xf numFmtId="0" fontId="0" fillId="0" borderId="0" xfId="0" applyBorder="1" applyAlignment="1">
      <alignment/>
    </xf>
    <xf numFmtId="0" fontId="0" fillId="0" borderId="20" xfId="0" applyBorder="1" applyAlignment="1">
      <alignment/>
    </xf>
    <xf numFmtId="0" fontId="0" fillId="0" borderId="21" xfId="0" applyBorder="1" applyAlignment="1">
      <alignment/>
    </xf>
    <xf numFmtId="178" fontId="0" fillId="0" borderId="0" xfId="0" applyNumberFormat="1" applyBorder="1" applyAlignment="1">
      <alignment/>
    </xf>
    <xf numFmtId="178" fontId="0" fillId="0" borderId="0" xfId="0" applyNumberFormat="1" applyBorder="1" applyAlignment="1">
      <alignment horizontal="right"/>
    </xf>
    <xf numFmtId="181" fontId="0" fillId="0" borderId="20" xfId="0" applyNumberFormat="1" applyFont="1" applyBorder="1" applyAlignment="1">
      <alignment/>
    </xf>
    <xf numFmtId="181" fontId="0" fillId="0" borderId="20" xfId="0" applyNumberFormat="1" applyFont="1" applyBorder="1" applyAlignment="1">
      <alignment horizontal="right"/>
    </xf>
    <xf numFmtId="0" fontId="0" fillId="0" borderId="0" xfId="80" applyFont="1" applyAlignment="1">
      <alignment horizontal="left" vertical="center"/>
      <protection/>
    </xf>
    <xf numFmtId="0" fontId="0" fillId="0" borderId="0" xfId="69">
      <alignment/>
      <protection/>
    </xf>
    <xf numFmtId="49" fontId="2" fillId="0" borderId="0" xfId="51" applyNumberFormat="1">
      <alignment/>
      <protection/>
    </xf>
    <xf numFmtId="164" fontId="2" fillId="0" borderId="0" xfId="51">
      <alignment/>
      <protection/>
    </xf>
    <xf numFmtId="178" fontId="0" fillId="0" borderId="14" xfId="68" applyNumberFormat="1" applyBorder="1" applyAlignment="1">
      <alignment horizontal="right"/>
      <protection/>
    </xf>
    <xf numFmtId="178" fontId="0" fillId="0" borderId="13" xfId="68" applyNumberFormat="1" applyBorder="1" applyAlignment="1">
      <alignment horizontal="right"/>
      <protection/>
    </xf>
    <xf numFmtId="0" fontId="0" fillId="0" borderId="11" xfId="69" applyBorder="1">
      <alignment/>
      <protection/>
    </xf>
    <xf numFmtId="180" fontId="0" fillId="0" borderId="0" xfId="68" applyNumberFormat="1" applyAlignment="1">
      <alignment horizontal="right"/>
      <protection/>
    </xf>
    <xf numFmtId="180" fontId="0" fillId="0" borderId="15" xfId="68" applyNumberFormat="1" applyBorder="1" applyAlignment="1">
      <alignment horizontal="right"/>
      <protection/>
    </xf>
    <xf numFmtId="166" fontId="0" fillId="0" borderId="1" xfId="69" applyNumberFormat="1" applyBorder="1" applyAlignment="1">
      <alignment wrapText="1"/>
      <protection/>
    </xf>
    <xf numFmtId="182" fontId="0" fillId="0" borderId="1" xfId="68" applyNumberFormat="1" applyBorder="1" applyAlignment="1">
      <alignment horizontal="left" vertical="top"/>
      <protection/>
    </xf>
    <xf numFmtId="178" fontId="0" fillId="0" borderId="0" xfId="68" applyNumberFormat="1" applyAlignment="1">
      <alignment horizontal="right"/>
      <protection/>
    </xf>
    <xf numFmtId="178" fontId="0" fillId="0" borderId="15" xfId="68" applyNumberFormat="1" applyBorder="1" applyAlignment="1">
      <alignment horizontal="right"/>
      <protection/>
    </xf>
    <xf numFmtId="181" fontId="0" fillId="0" borderId="0" xfId="68" applyNumberFormat="1" applyAlignment="1">
      <alignment horizontal="right"/>
      <protection/>
    </xf>
    <xf numFmtId="181" fontId="0" fillId="0" borderId="15" xfId="68" applyNumberFormat="1" applyBorder="1" applyAlignment="1">
      <alignment horizontal="right"/>
      <protection/>
    </xf>
    <xf numFmtId="166" fontId="0" fillId="0" borderId="1" xfId="69" applyNumberFormat="1" applyBorder="1" applyAlignment="1">
      <alignment horizontal="left" wrapText="1"/>
      <protection/>
    </xf>
    <xf numFmtId="166" fontId="0" fillId="0" borderId="1" xfId="15" applyNumberFormat="1" applyBorder="1" applyAlignment="1">
      <alignment horizontal="left" wrapText="1"/>
      <protection/>
    </xf>
    <xf numFmtId="0" fontId="0" fillId="0" borderId="1" xfId="69" applyBorder="1">
      <alignment/>
      <protection/>
    </xf>
    <xf numFmtId="180" fontId="0" fillId="0" borderId="13" xfId="68" applyNumberFormat="1" applyBorder="1" applyAlignment="1">
      <alignment horizontal="right"/>
      <protection/>
    </xf>
    <xf numFmtId="0" fontId="0" fillId="0" borderId="1" xfId="69" applyBorder="1" applyAlignment="1">
      <alignment horizontal="center"/>
      <protection/>
    </xf>
    <xf numFmtId="0" fontId="3" fillId="0" borderId="14" xfId="54" applyBorder="1">
      <alignment horizontal="center" wrapText="1"/>
      <protection/>
    </xf>
    <xf numFmtId="0" fontId="0" fillId="0" borderId="0" xfId="69" applyAlignment="1">
      <alignment horizontal="centerContinuous"/>
      <protection/>
    </xf>
    <xf numFmtId="0" fontId="0" fillId="0" borderId="0" xfId="69" applyAlignment="1">
      <alignment horizontal="left"/>
      <protection/>
    </xf>
    <xf numFmtId="184" fontId="4" fillId="0" borderId="0" xfId="79" applyNumberFormat="1" applyAlignment="1">
      <alignment horizontal="left"/>
      <protection/>
    </xf>
    <xf numFmtId="0" fontId="4" fillId="0" borderId="0" xfId="79" applyAlignment="1">
      <alignment horizontal="left"/>
      <protection/>
    </xf>
    <xf numFmtId="0" fontId="2" fillId="0" borderId="0" xfId="69" applyFont="1">
      <alignment/>
      <protection/>
    </xf>
    <xf numFmtId="164" fontId="2" fillId="0" borderId="0" xfId="69" applyNumberFormat="1" applyFont="1">
      <alignment/>
      <protection/>
    </xf>
    <xf numFmtId="0" fontId="3" fillId="0" borderId="0" xfId="69" applyFont="1">
      <alignment/>
      <protection/>
    </xf>
    <xf numFmtId="181" fontId="0" fillId="0" borderId="20" xfId="68" applyNumberFormat="1" applyBorder="1" applyAlignment="1">
      <alignment horizontal="right"/>
      <protection/>
    </xf>
    <xf numFmtId="183" fontId="0" fillId="0" borderId="1" xfId="15" applyBorder="1">
      <alignment/>
      <protection/>
    </xf>
    <xf numFmtId="0" fontId="3" fillId="0" borderId="0" xfId="54" applyAlignment="1">
      <alignment horizontal="center" vertical="center" wrapText="1"/>
      <protection/>
    </xf>
    <xf numFmtId="183" fontId="2" fillId="0" borderId="0" xfId="15" applyFont="1" applyBorder="1">
      <alignment/>
      <protection/>
    </xf>
    <xf numFmtId="183" fontId="0" fillId="0" borderId="0" xfId="15" applyBorder="1">
      <alignment/>
      <protection/>
    </xf>
    <xf numFmtId="183" fontId="0" fillId="0" borderId="11" xfId="15" applyBorder="1">
      <alignment/>
      <protection/>
    </xf>
    <xf numFmtId="180" fontId="0" fillId="0" borderId="20" xfId="68" applyNumberFormat="1" applyBorder="1" applyAlignment="1">
      <alignment horizontal="right"/>
      <protection/>
    </xf>
    <xf numFmtId="185" fontId="0" fillId="0" borderId="1" xfId="22" applyBorder="1">
      <alignment/>
      <protection/>
    </xf>
    <xf numFmtId="0" fontId="0" fillId="0" borderId="1" xfId="22" applyNumberFormat="1" applyBorder="1" applyAlignment="1">
      <alignment horizontal="center"/>
      <protection/>
    </xf>
    <xf numFmtId="0" fontId="4" fillId="0" borderId="0" xfId="79" applyAlignment="1">
      <alignment horizontal="left" wrapText="1"/>
      <protection/>
    </xf>
    <xf numFmtId="0" fontId="0" fillId="0" borderId="0" xfId="69" applyAlignment="1">
      <alignment horizontal="left" vertical="center"/>
      <protection/>
    </xf>
    <xf numFmtId="0" fontId="4" fillId="0" borderId="0" xfId="79" applyAlignment="1">
      <alignment horizontal="centerContinuous"/>
      <protection/>
    </xf>
    <xf numFmtId="0" fontId="40" fillId="0" borderId="0" xfId="66">
      <alignment/>
      <protection/>
    </xf>
    <xf numFmtId="0" fontId="0" fillId="0" borderId="0" xfId="65">
      <alignment/>
      <protection/>
    </xf>
    <xf numFmtId="0" fontId="2" fillId="0" borderId="0" xfId="65" applyFont="1">
      <alignment/>
      <protection/>
    </xf>
    <xf numFmtId="178" fontId="0" fillId="0" borderId="14" xfId="65" applyNumberFormat="1" applyBorder="1" applyAlignment="1">
      <alignment horizontal="right"/>
      <protection/>
    </xf>
    <xf numFmtId="178" fontId="0" fillId="0" borderId="11" xfId="65" applyNumberFormat="1" applyBorder="1" applyAlignment="1">
      <alignment horizontal="right"/>
      <protection/>
    </xf>
    <xf numFmtId="178" fontId="0" fillId="0" borderId="11" xfId="65" applyNumberFormat="1" applyBorder="1" applyAlignment="1">
      <alignment horizontal="right" indent="2"/>
      <protection/>
    </xf>
    <xf numFmtId="178" fontId="0" fillId="0" borderId="22" xfId="65" applyNumberFormat="1" applyBorder="1" applyAlignment="1">
      <alignment horizontal="right"/>
      <protection/>
    </xf>
    <xf numFmtId="0" fontId="0" fillId="0" borderId="11" xfId="65" applyBorder="1">
      <alignment/>
      <protection/>
    </xf>
    <xf numFmtId="178" fontId="40" fillId="0" borderId="0" xfId="66" applyNumberFormat="1">
      <alignment/>
      <protection/>
    </xf>
    <xf numFmtId="180" fontId="0" fillId="0" borderId="20" xfId="65" applyNumberFormat="1" applyBorder="1" applyAlignment="1">
      <alignment horizontal="right" vertical="center"/>
      <protection/>
    </xf>
    <xf numFmtId="180" fontId="0" fillId="0" borderId="1" xfId="65" applyNumberFormat="1" applyBorder="1" applyAlignment="1">
      <alignment horizontal="right" vertical="center"/>
      <protection/>
    </xf>
    <xf numFmtId="180" fontId="0" fillId="0" borderId="23" xfId="65" applyNumberFormat="1" applyBorder="1" applyAlignment="1">
      <alignment horizontal="right" vertical="center"/>
      <protection/>
    </xf>
    <xf numFmtId="0" fontId="0" fillId="0" borderId="1" xfId="65" applyBorder="1" applyAlignment="1">
      <alignment vertical="center"/>
      <protection/>
    </xf>
    <xf numFmtId="178" fontId="0" fillId="0" borderId="0" xfId="65" applyNumberFormat="1" applyAlignment="1">
      <alignment horizontal="right" vertical="center"/>
      <protection/>
    </xf>
    <xf numFmtId="178" fontId="0" fillId="0" borderId="1" xfId="65" applyNumberFormat="1" applyBorder="1" applyAlignment="1">
      <alignment horizontal="right" vertical="center"/>
      <protection/>
    </xf>
    <xf numFmtId="181" fontId="0" fillId="0" borderId="1" xfId="65" applyNumberFormat="1" applyBorder="1" applyAlignment="1">
      <alignment horizontal="right" vertical="center"/>
      <protection/>
    </xf>
    <xf numFmtId="178" fontId="0" fillId="0" borderId="15" xfId="65" applyNumberFormat="1" applyBorder="1" applyAlignment="1">
      <alignment horizontal="right" vertical="center"/>
      <protection/>
    </xf>
    <xf numFmtId="178" fontId="0" fillId="0" borderId="23" xfId="65" applyNumberFormat="1" applyBorder="1" applyAlignment="1">
      <alignment horizontal="right" vertical="center"/>
      <protection/>
    </xf>
    <xf numFmtId="178" fontId="0" fillId="0" borderId="24" xfId="65" applyNumberFormat="1" applyBorder="1" applyAlignment="1">
      <alignment horizontal="right" vertical="center"/>
      <protection/>
    </xf>
    <xf numFmtId="178" fontId="0" fillId="0" borderId="18" xfId="65" applyNumberFormat="1" applyBorder="1" applyAlignment="1">
      <alignment horizontal="right" vertical="center"/>
      <protection/>
    </xf>
    <xf numFmtId="178" fontId="0" fillId="0" borderId="11" xfId="65" applyNumberFormat="1" applyBorder="1" applyAlignment="1">
      <alignment horizontal="right" vertical="center"/>
      <protection/>
    </xf>
    <xf numFmtId="178" fontId="0" fillId="0" borderId="25" xfId="65" applyNumberFormat="1" applyBorder="1" applyAlignment="1">
      <alignment horizontal="right" vertical="center"/>
      <protection/>
    </xf>
    <xf numFmtId="185" fontId="0" fillId="0" borderId="1" xfId="22" applyBorder="1" applyAlignment="1">
      <alignment vertical="center"/>
      <protection/>
    </xf>
    <xf numFmtId="0" fontId="0" fillId="0" borderId="1" xfId="65" applyBorder="1">
      <alignment/>
      <protection/>
    </xf>
    <xf numFmtId="0" fontId="0" fillId="0" borderId="23" xfId="65" applyBorder="1">
      <alignment/>
      <protection/>
    </xf>
    <xf numFmtId="0" fontId="0" fillId="0" borderId="1" xfId="65" applyBorder="1" applyAlignment="1">
      <alignment horizontal="center" vertical="center"/>
      <protection/>
    </xf>
    <xf numFmtId="0" fontId="3" fillId="0" borderId="18" xfId="54" applyBorder="1" applyAlignment="1">
      <alignment horizontal="center" vertical="center" wrapText="1"/>
      <protection/>
    </xf>
    <xf numFmtId="0" fontId="3" fillId="0" borderId="14" xfId="54" applyBorder="1" applyAlignment="1">
      <alignment horizontal="center" vertical="center" wrapText="1"/>
      <protection/>
    </xf>
    <xf numFmtId="0" fontId="3" fillId="0" borderId="25" xfId="54" applyBorder="1" applyAlignment="1">
      <alignment horizontal="center" vertical="center" wrapText="1"/>
      <protection/>
    </xf>
    <xf numFmtId="0" fontId="3" fillId="0" borderId="14" xfId="54" applyBorder="1" applyAlignment="1">
      <alignment horizontal="centerContinuous" vertical="center" wrapText="1"/>
      <protection/>
    </xf>
    <xf numFmtId="0" fontId="3" fillId="0" borderId="18" xfId="54" applyBorder="1" applyAlignment="1">
      <alignment horizontal="centerContinuous" vertical="center" wrapText="1"/>
      <protection/>
    </xf>
    <xf numFmtId="0" fontId="3" fillId="0" borderId="26" xfId="54" applyBorder="1" applyAlignment="1">
      <alignment horizontal="center" vertical="center" wrapText="1"/>
      <protection/>
    </xf>
    <xf numFmtId="0" fontId="0" fillId="0" borderId="0" xfId="70" applyAlignment="1">
      <alignment horizontal="left" vertical="center"/>
      <protection/>
    </xf>
    <xf numFmtId="178" fontId="0" fillId="0" borderId="14" xfId="69" applyNumberFormat="1" applyBorder="1" applyAlignment="1">
      <alignment horizontal="right"/>
      <protection/>
    </xf>
    <xf numFmtId="178" fontId="0" fillId="0" borderId="13" xfId="69" applyNumberFormat="1" applyBorder="1" applyAlignment="1">
      <alignment horizontal="right"/>
      <protection/>
    </xf>
    <xf numFmtId="0" fontId="0" fillId="0" borderId="14" xfId="65" applyBorder="1">
      <alignment/>
      <protection/>
    </xf>
    <xf numFmtId="178" fontId="0" fillId="0" borderId="0" xfId="69" applyNumberFormat="1" applyAlignment="1">
      <alignment horizontal="right"/>
      <protection/>
    </xf>
    <xf numFmtId="178" fontId="0" fillId="0" borderId="15" xfId="69" applyNumberFormat="1" applyBorder="1" applyAlignment="1">
      <alignment horizontal="right"/>
      <protection/>
    </xf>
    <xf numFmtId="0" fontId="0" fillId="0" borderId="0" xfId="54" applyFont="1" applyAlignment="1">
      <alignment horizontal="left" vertical="center" wrapText="1"/>
      <protection/>
    </xf>
    <xf numFmtId="0" fontId="3" fillId="0" borderId="27" xfId="65" applyFont="1" applyBorder="1">
      <alignment/>
      <protection/>
    </xf>
    <xf numFmtId="0" fontId="3" fillId="0" borderId="19" xfId="65" applyFont="1" applyBorder="1">
      <alignment/>
      <protection/>
    </xf>
    <xf numFmtId="0" fontId="0" fillId="0" borderId="0" xfId="54" applyFont="1" applyAlignment="1">
      <alignment horizontal="center" vertical="center" wrapText="1"/>
      <protection/>
    </xf>
    <xf numFmtId="0" fontId="3" fillId="0" borderId="28" xfId="65" applyFont="1" applyBorder="1" applyAlignment="1">
      <alignment horizontal="center" wrapText="1"/>
      <protection/>
    </xf>
    <xf numFmtId="0" fontId="3" fillId="0" borderId="29" xfId="65" applyFont="1" applyBorder="1" applyAlignment="1">
      <alignment horizontal="center" wrapText="1"/>
      <protection/>
    </xf>
    <xf numFmtId="0" fontId="3" fillId="0" borderId="17" xfId="65" applyFont="1" applyBorder="1" applyAlignment="1">
      <alignment horizontal="center" wrapText="1"/>
      <protection/>
    </xf>
    <xf numFmtId="0" fontId="3" fillId="0" borderId="28" xfId="54" applyBorder="1">
      <alignment horizontal="center" wrapText="1"/>
      <protection/>
    </xf>
    <xf numFmtId="0" fontId="0" fillId="0" borderId="0" xfId="65" applyAlignment="1">
      <alignment horizontal="centerContinuous"/>
      <protection/>
    </xf>
    <xf numFmtId="0" fontId="0" fillId="0" borderId="0" xfId="65" applyAlignment="1">
      <alignment horizontal="left"/>
      <protection/>
    </xf>
    <xf numFmtId="0" fontId="2" fillId="0" borderId="0" xfId="65" applyFont="1" quotePrefix="1">
      <alignment/>
      <protection/>
    </xf>
    <xf numFmtId="0" fontId="5" fillId="0" borderId="0" xfId="65" applyFont="1">
      <alignment/>
      <protection/>
    </xf>
    <xf numFmtId="0" fontId="2" fillId="0" borderId="0" xfId="65" applyFont="1" applyAlignment="1">
      <alignment horizontal="left"/>
      <protection/>
    </xf>
    <xf numFmtId="164" fontId="2" fillId="0" borderId="0" xfId="65" applyNumberFormat="1" applyFont="1" applyAlignment="1">
      <alignment horizontal="left"/>
      <protection/>
    </xf>
    <xf numFmtId="178" fontId="0" fillId="0" borderId="18" xfId="65" applyNumberFormat="1" applyBorder="1" applyAlignment="1">
      <alignment horizontal="right"/>
      <protection/>
    </xf>
    <xf numFmtId="186" fontId="0" fillId="0" borderId="20" xfId="65" applyNumberFormat="1" applyBorder="1" applyAlignment="1">
      <alignment horizontal="right"/>
      <protection/>
    </xf>
    <xf numFmtId="187" fontId="0" fillId="0" borderId="0" xfId="65" applyNumberFormat="1" applyAlignment="1">
      <alignment horizontal="left"/>
      <protection/>
    </xf>
    <xf numFmtId="178" fontId="0" fillId="0" borderId="20" xfId="65" applyNumberFormat="1" applyBorder="1" applyAlignment="1">
      <alignment horizontal="right"/>
      <protection/>
    </xf>
    <xf numFmtId="49" fontId="0" fillId="0" borderId="0" xfId="65" applyNumberFormat="1" applyAlignment="1">
      <alignment horizontal="left"/>
      <protection/>
    </xf>
    <xf numFmtId="188" fontId="0" fillId="0" borderId="0" xfId="65" applyNumberFormat="1" applyAlignment="1">
      <alignment horizontal="left"/>
      <protection/>
    </xf>
    <xf numFmtId="172" fontId="0" fillId="0" borderId="20" xfId="65" applyNumberFormat="1" applyBorder="1" applyAlignment="1">
      <alignment horizontal="right"/>
      <protection/>
    </xf>
    <xf numFmtId="0" fontId="0" fillId="0" borderId="20" xfId="65" applyBorder="1">
      <alignment/>
      <protection/>
    </xf>
    <xf numFmtId="0" fontId="3" fillId="0" borderId="0" xfId="65" applyFont="1">
      <alignment/>
      <protection/>
    </xf>
    <xf numFmtId="0" fontId="3" fillId="0" borderId="16" xfId="65" applyFont="1" applyBorder="1" applyAlignment="1">
      <alignment horizontal="center" vertical="center" wrapText="1"/>
      <protection/>
    </xf>
    <xf numFmtId="0" fontId="3" fillId="0" borderId="14" xfId="65" applyFont="1" applyBorder="1" applyAlignment="1">
      <alignment horizontal="center" vertical="center" wrapText="1"/>
      <protection/>
    </xf>
    <xf numFmtId="0" fontId="0" fillId="0" borderId="12" xfId="65" applyBorder="1">
      <alignment/>
      <protection/>
    </xf>
    <xf numFmtId="0" fontId="4" fillId="0" borderId="0" xfId="65" applyFont="1" applyAlignment="1">
      <alignment horizontal="centerContinuous"/>
      <protection/>
    </xf>
    <xf numFmtId="0" fontId="4" fillId="0" borderId="0" xfId="65" applyFont="1" applyAlignment="1">
      <alignment horizontal="left"/>
      <protection/>
    </xf>
    <xf numFmtId="0" fontId="40" fillId="0" borderId="0" xfId="66" applyAlignment="1">
      <alignment horizontal="centerContinuous"/>
      <protection/>
    </xf>
    <xf numFmtId="0" fontId="59" fillId="0" borderId="0" xfId="66" applyFont="1">
      <alignment/>
      <protection/>
    </xf>
    <xf numFmtId="0" fontId="59" fillId="0" borderId="0" xfId="66" applyFont="1" applyAlignment="1">
      <alignment horizontal="centerContinuous"/>
      <protection/>
    </xf>
    <xf numFmtId="0" fontId="40" fillId="0" borderId="0" xfId="66" applyAlignment="1">
      <alignment vertical="center"/>
      <protection/>
    </xf>
    <xf numFmtId="0" fontId="59" fillId="0" borderId="0" xfId="66" applyFont="1" applyAlignment="1">
      <alignment vertical="center"/>
      <protection/>
    </xf>
    <xf numFmtId="0" fontId="59" fillId="0" borderId="0" xfId="66" applyFont="1" applyAlignment="1">
      <alignment horizontal="center" vertical="center"/>
      <protection/>
    </xf>
    <xf numFmtId="0" fontId="2" fillId="0" borderId="0" xfId="66" applyFont="1" applyAlignment="1">
      <alignment vertical="center"/>
      <protection/>
    </xf>
    <xf numFmtId="164" fontId="2" fillId="0" borderId="0" xfId="66" applyNumberFormat="1" applyFont="1" applyAlignment="1">
      <alignment vertical="center"/>
      <protection/>
    </xf>
    <xf numFmtId="0" fontId="2" fillId="0" borderId="0" xfId="66" applyFont="1" applyAlignment="1">
      <alignment horizontal="center" vertical="center"/>
      <protection/>
    </xf>
    <xf numFmtId="164" fontId="2" fillId="0" borderId="0" xfId="51" applyAlignment="1">
      <alignment vertical="center"/>
      <protection/>
    </xf>
    <xf numFmtId="0" fontId="2" fillId="0" borderId="0" xfId="66" applyFont="1">
      <alignment/>
      <protection/>
    </xf>
    <xf numFmtId="0" fontId="2" fillId="0" borderId="0" xfId="66" applyFont="1" applyAlignment="1">
      <alignment horizontal="centerContinuous"/>
      <protection/>
    </xf>
    <xf numFmtId="186" fontId="40" fillId="0" borderId="18" xfId="66" applyNumberFormat="1" applyBorder="1" applyAlignment="1">
      <alignment horizontal="right"/>
      <protection/>
    </xf>
    <xf numFmtId="186" fontId="40" fillId="0" borderId="11" xfId="66" applyNumberFormat="1" applyBorder="1" applyAlignment="1">
      <alignment horizontal="centerContinuous"/>
      <protection/>
    </xf>
    <xf numFmtId="186" fontId="40" fillId="0" borderId="13" xfId="66" applyNumberFormat="1" applyBorder="1" applyAlignment="1">
      <alignment horizontal="right"/>
      <protection/>
    </xf>
    <xf numFmtId="0" fontId="40" fillId="0" borderId="11" xfId="66" applyBorder="1">
      <alignment/>
      <protection/>
    </xf>
    <xf numFmtId="180" fontId="60" fillId="0" borderId="20" xfId="66" applyNumberFormat="1" applyFont="1" applyBorder="1" applyAlignment="1">
      <alignment horizontal="right" vertical="center"/>
      <protection/>
    </xf>
    <xf numFmtId="186" fontId="60" fillId="0" borderId="0" xfId="66" applyNumberFormat="1" applyFont="1" applyAlignment="1">
      <alignment vertical="center"/>
      <protection/>
    </xf>
    <xf numFmtId="186" fontId="60" fillId="0" borderId="15" xfId="66" applyNumberFormat="1" applyFont="1" applyBorder="1" applyAlignment="1">
      <alignment vertical="center"/>
      <protection/>
    </xf>
    <xf numFmtId="0" fontId="0" fillId="0" borderId="1" xfId="66" applyFont="1" applyBorder="1" applyAlignment="1">
      <alignment horizontal="left"/>
      <protection/>
    </xf>
    <xf numFmtId="180" fontId="60" fillId="0" borderId="15" xfId="66" applyNumberFormat="1" applyFont="1" applyBorder="1" applyAlignment="1">
      <alignment horizontal="right" vertical="center"/>
      <protection/>
    </xf>
    <xf numFmtId="189" fontId="40" fillId="0" borderId="0" xfId="66" applyNumberFormat="1">
      <alignment/>
      <protection/>
    </xf>
    <xf numFmtId="0" fontId="40" fillId="0" borderId="1" xfId="66" applyBorder="1" applyAlignment="1">
      <alignment horizontal="centerContinuous"/>
      <protection/>
    </xf>
    <xf numFmtId="0" fontId="40" fillId="0" borderId="15" xfId="66" applyBorder="1" applyAlignment="1">
      <alignment horizontal="centerContinuous"/>
      <protection/>
    </xf>
    <xf numFmtId="0" fontId="40" fillId="0" borderId="1" xfId="66" applyBorder="1">
      <alignment/>
      <protection/>
    </xf>
    <xf numFmtId="0" fontId="3" fillId="0" borderId="18" xfId="54" applyBorder="1" applyAlignment="1">
      <alignment horizontal="centerContinuous" wrapText="1"/>
      <protection/>
    </xf>
    <xf numFmtId="0" fontId="3" fillId="0" borderId="14" xfId="54" applyBorder="1" applyAlignment="1">
      <alignment horizontal="centerContinuous" wrapText="1"/>
      <protection/>
    </xf>
    <xf numFmtId="0" fontId="3" fillId="0" borderId="30" xfId="54" applyBorder="1" applyAlignment="1">
      <alignment horizontal="centerContinuous" wrapText="1"/>
      <protection/>
    </xf>
    <xf numFmtId="0" fontId="40" fillId="0" borderId="12" xfId="66" applyBorder="1" applyAlignment="1">
      <alignment horizontal="centerContinuous"/>
      <protection/>
    </xf>
    <xf numFmtId="0" fontId="40" fillId="0" borderId="12" xfId="66" applyBorder="1">
      <alignment/>
      <protection/>
    </xf>
    <xf numFmtId="0" fontId="56" fillId="0" borderId="0" xfId="84" applyAlignment="1">
      <alignment wrapText="1"/>
    </xf>
    <xf numFmtId="0" fontId="56" fillId="0" borderId="0" xfId="84" applyBorder="1" applyAlignment="1">
      <alignment wrapText="1"/>
    </xf>
    <xf numFmtId="0" fontId="0" fillId="0" borderId="0" xfId="84" applyFont="1" applyAlignment="1">
      <alignment vertical="center"/>
    </xf>
    <xf numFmtId="0" fontId="56" fillId="0" borderId="0" xfId="84" applyAlignment="1">
      <alignment horizontal="centerContinuous" wrapText="1"/>
    </xf>
    <xf numFmtId="0" fontId="4" fillId="0" borderId="0" xfId="84" applyFont="1" applyAlignment="1">
      <alignment horizontal="centerContinuous" wrapText="1"/>
    </xf>
    <xf numFmtId="0" fontId="4" fillId="0" borderId="0" xfId="84" applyFont="1" applyAlignment="1">
      <alignment horizontal="center" wrapText="1"/>
    </xf>
    <xf numFmtId="0" fontId="4" fillId="0" borderId="0" xfId="84" applyFont="1" applyAlignment="1">
      <alignment horizontal="left" vertical="center"/>
    </xf>
    <xf numFmtId="0" fontId="4" fillId="0" borderId="0" xfId="84" applyFont="1" applyAlignment="1">
      <alignment/>
    </xf>
    <xf numFmtId="0" fontId="4" fillId="0" borderId="0" xfId="84" applyFont="1" applyAlignment="1">
      <alignment vertical="center"/>
    </xf>
    <xf numFmtId="0" fontId="59" fillId="0" borderId="0" xfId="65" applyFont="1">
      <alignment/>
      <protection/>
    </xf>
    <xf numFmtId="0" fontId="59" fillId="0" borderId="0" xfId="65" applyFont="1" applyAlignment="1">
      <alignment horizontal="centerContinuous"/>
      <protection/>
    </xf>
    <xf numFmtId="186" fontId="60" fillId="0" borderId="18" xfId="66" applyNumberFormat="1" applyFont="1" applyBorder="1" applyAlignment="1">
      <alignment vertical="center"/>
      <protection/>
    </xf>
    <xf numFmtId="0" fontId="0" fillId="0" borderId="11" xfId="65" applyBorder="1" applyAlignment="1">
      <alignment vertical="center"/>
      <protection/>
    </xf>
    <xf numFmtId="0" fontId="0" fillId="0" borderId="1" xfId="65" applyBorder="1" applyAlignment="1">
      <alignment horizontal="left" vertical="center" indent="1"/>
      <protection/>
    </xf>
    <xf numFmtId="186" fontId="60" fillId="0" borderId="20" xfId="66" applyNumberFormat="1" applyFont="1" applyBorder="1" applyAlignment="1">
      <alignment vertical="center"/>
      <protection/>
    </xf>
    <xf numFmtId="0" fontId="0" fillId="0" borderId="0" xfId="65" applyAlignment="1">
      <alignment vertical="center"/>
      <protection/>
    </xf>
    <xf numFmtId="0" fontId="0" fillId="0" borderId="12" xfId="65" applyBorder="1" applyAlignment="1">
      <alignment vertical="center"/>
      <protection/>
    </xf>
    <xf numFmtId="0" fontId="4" fillId="0" borderId="0" xfId="79" applyAlignment="1">
      <alignment horizontal="centerContinuous" vertical="center" wrapText="1"/>
      <protection/>
    </xf>
    <xf numFmtId="0" fontId="0" fillId="0" borderId="0" xfId="79" applyFont="1" applyAlignment="1">
      <alignment horizontal="left" vertical="center"/>
      <protection/>
    </xf>
    <xf numFmtId="0" fontId="4" fillId="0" borderId="0" xfId="79" applyAlignment="1">
      <alignment horizontal="left" vertical="center"/>
      <protection/>
    </xf>
    <xf numFmtId="49" fontId="2" fillId="0" borderId="0" xfId="65" applyNumberFormat="1" applyFont="1">
      <alignment/>
      <protection/>
    </xf>
    <xf numFmtId="0" fontId="2" fillId="0" borderId="0" xfId="65" applyFont="1" applyAlignment="1">
      <alignment horizontal="right"/>
      <protection/>
    </xf>
    <xf numFmtId="0" fontId="0" fillId="0" borderId="0" xfId="65" applyAlignment="1">
      <alignment horizontal="right"/>
      <protection/>
    </xf>
    <xf numFmtId="178" fontId="0" fillId="0" borderId="13" xfId="65" applyNumberFormat="1" applyBorder="1" applyAlignment="1">
      <alignment horizontal="right"/>
      <protection/>
    </xf>
    <xf numFmtId="190" fontId="0" fillId="0" borderId="0" xfId="65" applyNumberFormat="1" applyAlignment="1">
      <alignment horizontal="right"/>
      <protection/>
    </xf>
    <xf numFmtId="190" fontId="0" fillId="0" borderId="1" xfId="65" applyNumberFormat="1" applyBorder="1" applyAlignment="1">
      <alignment horizontal="right"/>
      <protection/>
    </xf>
    <xf numFmtId="0" fontId="0" fillId="0" borderId="1" xfId="65" applyFont="1" applyBorder="1" applyAlignment="1">
      <alignment horizontal="left" indent="1"/>
      <protection/>
    </xf>
    <xf numFmtId="0" fontId="0" fillId="0" borderId="1" xfId="65" applyBorder="1" applyAlignment="1">
      <alignment horizontal="left" indent="2"/>
      <protection/>
    </xf>
    <xf numFmtId="0" fontId="0" fillId="0" borderId="1" xfId="65" applyBorder="1" applyAlignment="1">
      <alignment horizontal="left" indent="1"/>
      <protection/>
    </xf>
    <xf numFmtId="190" fontId="0" fillId="0" borderId="31" xfId="65" applyNumberFormat="1" applyBorder="1">
      <alignment/>
      <protection/>
    </xf>
    <xf numFmtId="190" fontId="0" fillId="0" borderId="19" xfId="65" applyNumberFormat="1" applyBorder="1">
      <alignment/>
      <protection/>
    </xf>
    <xf numFmtId="190" fontId="0" fillId="0" borderId="14" xfId="65" applyNumberFormat="1" applyBorder="1" applyAlignment="1">
      <alignment horizontal="right"/>
      <protection/>
    </xf>
    <xf numFmtId="190" fontId="0" fillId="0" borderId="13" xfId="65" applyNumberFormat="1" applyBorder="1" applyAlignment="1">
      <alignment horizontal="right"/>
      <protection/>
    </xf>
    <xf numFmtId="0" fontId="0" fillId="0" borderId="0" xfId="22" applyNumberFormat="1" applyFont="1" applyBorder="1" applyAlignment="1">
      <alignment horizontal="center"/>
      <protection/>
    </xf>
    <xf numFmtId="178" fontId="0" fillId="0" borderId="0" xfId="65" applyNumberFormat="1" applyAlignment="1">
      <alignment horizontal="right"/>
      <protection/>
    </xf>
    <xf numFmtId="178" fontId="0" fillId="0" borderId="1" xfId="65" applyNumberFormat="1" applyBorder="1" applyAlignment="1">
      <alignment horizontal="right"/>
      <protection/>
    </xf>
    <xf numFmtId="178" fontId="0" fillId="0" borderId="31" xfId="65" applyNumberFormat="1" applyBorder="1">
      <alignment/>
      <protection/>
    </xf>
    <xf numFmtId="178" fontId="0" fillId="0" borderId="19" xfId="65" applyNumberFormat="1" applyBorder="1">
      <alignment/>
      <protection/>
    </xf>
    <xf numFmtId="170" fontId="0" fillId="0" borderId="0" xfId="65" applyNumberFormat="1" applyAlignment="1">
      <alignment horizontal="right"/>
      <protection/>
    </xf>
    <xf numFmtId="170" fontId="0" fillId="0" borderId="15" xfId="65" applyNumberFormat="1" applyBorder="1" applyAlignment="1">
      <alignment horizontal="right"/>
      <protection/>
    </xf>
    <xf numFmtId="0" fontId="0" fillId="0" borderId="21" xfId="65" applyBorder="1">
      <alignment/>
      <protection/>
    </xf>
    <xf numFmtId="3" fontId="0" fillId="0" borderId="0" xfId="65" applyNumberFormat="1">
      <alignment/>
      <protection/>
    </xf>
    <xf numFmtId="0" fontId="3" fillId="0" borderId="28" xfId="65" applyFont="1" applyBorder="1" applyAlignment="1">
      <alignment horizontal="center" vertical="center" wrapText="1"/>
      <protection/>
    </xf>
    <xf numFmtId="0" fontId="3" fillId="0" borderId="17" xfId="65" applyFont="1" applyBorder="1" applyAlignment="1">
      <alignment horizontal="center" vertical="center" wrapText="1"/>
      <protection/>
    </xf>
    <xf numFmtId="0" fontId="3" fillId="0" borderId="29" xfId="65" applyFont="1" applyBorder="1" applyAlignment="1">
      <alignment horizontal="center" vertical="center" wrapText="1"/>
      <protection/>
    </xf>
    <xf numFmtId="0" fontId="4" fillId="0" borderId="0" xfId="65" applyFont="1" applyAlignment="1">
      <alignment horizontal="center"/>
      <protection/>
    </xf>
    <xf numFmtId="0" fontId="0" fillId="0" borderId="0" xfId="68">
      <alignment/>
      <protection/>
    </xf>
    <xf numFmtId="0" fontId="0" fillId="0" borderId="0" xfId="68" applyAlignment="1">
      <alignment horizontal="center"/>
      <protection/>
    </xf>
    <xf numFmtId="0" fontId="0" fillId="0" borderId="0" xfId="68" applyAlignment="1">
      <alignment horizontal="centerContinuous"/>
      <protection/>
    </xf>
    <xf numFmtId="0" fontId="0" fillId="0" borderId="0" xfId="68" applyAlignment="1">
      <alignment horizontal="left"/>
      <protection/>
    </xf>
    <xf numFmtId="0" fontId="4" fillId="0" borderId="0" xfId="68" applyFont="1" applyAlignment="1">
      <alignment horizontal="left"/>
      <protection/>
    </xf>
    <xf numFmtId="0" fontId="7" fillId="0" borderId="0" xfId="67">
      <alignment/>
      <protection/>
    </xf>
    <xf numFmtId="0" fontId="2" fillId="0" borderId="0" xfId="67" applyFont="1" applyAlignment="1">
      <alignment horizontal="left"/>
      <protection/>
    </xf>
    <xf numFmtId="186" fontId="0" fillId="0" borderId="32" xfId="67" applyNumberFormat="1" applyFont="1" applyBorder="1">
      <alignment/>
      <protection/>
    </xf>
    <xf numFmtId="186" fontId="0" fillId="0" borderId="33" xfId="67" applyNumberFormat="1" applyFont="1" applyBorder="1">
      <alignment/>
      <protection/>
    </xf>
    <xf numFmtId="186" fontId="0" fillId="0" borderId="11" xfId="67" applyNumberFormat="1" applyFont="1" applyBorder="1">
      <alignment/>
      <protection/>
    </xf>
    <xf numFmtId="186" fontId="0" fillId="0" borderId="25" xfId="67" applyNumberFormat="1" applyFont="1" applyBorder="1">
      <alignment/>
      <protection/>
    </xf>
    <xf numFmtId="0" fontId="0" fillId="0" borderId="14" xfId="67" applyFont="1" applyBorder="1" applyAlignment="1">
      <alignment horizontal="left"/>
      <protection/>
    </xf>
    <xf numFmtId="186" fontId="0" fillId="0" borderId="20" xfId="67" applyNumberFormat="1" applyFont="1" applyBorder="1">
      <alignment/>
      <protection/>
    </xf>
    <xf numFmtId="186" fontId="0" fillId="0" borderId="0" xfId="67" applyNumberFormat="1" applyFont="1">
      <alignment/>
      <protection/>
    </xf>
    <xf numFmtId="186" fontId="0" fillId="0" borderId="26" xfId="67" applyNumberFormat="1" applyFont="1" applyBorder="1">
      <alignment/>
      <protection/>
    </xf>
    <xf numFmtId="0" fontId="0" fillId="0" borderId="0" xfId="67" applyFont="1" applyAlignment="1">
      <alignment horizontal="left" indent="2"/>
      <protection/>
    </xf>
    <xf numFmtId="0" fontId="0" fillId="0" borderId="0" xfId="67" applyFont="1" applyAlignment="1">
      <alignment horizontal="left" indent="2"/>
      <protection/>
    </xf>
    <xf numFmtId="0" fontId="0" fillId="0" borderId="0" xfId="67" applyFont="1" applyAlignment="1">
      <alignment horizontal="left" vertical="center"/>
      <protection/>
    </xf>
    <xf numFmtId="186" fontId="0" fillId="0" borderId="18" xfId="67" applyNumberFormat="1" applyFont="1" applyBorder="1">
      <alignment/>
      <protection/>
    </xf>
    <xf numFmtId="186" fontId="0" fillId="0" borderId="14" xfId="67" applyNumberFormat="1" applyFont="1" applyBorder="1">
      <alignment/>
      <protection/>
    </xf>
    <xf numFmtId="178" fontId="3" fillId="0" borderId="20" xfId="67" applyNumberFormat="1" applyFont="1" applyBorder="1" applyAlignment="1">
      <alignment horizontal="center" wrapText="1"/>
      <protection/>
    </xf>
    <xf numFmtId="178" fontId="3" fillId="0" borderId="0" xfId="67" applyNumberFormat="1" applyFont="1" applyAlignment="1">
      <alignment horizontal="center" wrapText="1"/>
      <protection/>
    </xf>
    <xf numFmtId="178" fontId="3" fillId="0" borderId="26" xfId="67" applyNumberFormat="1" applyFont="1" applyBorder="1" applyAlignment="1">
      <alignment horizontal="center"/>
      <protection/>
    </xf>
    <xf numFmtId="0" fontId="0" fillId="0" borderId="0" xfId="67" applyFont="1" applyAlignment="1">
      <alignment horizontal="center"/>
      <protection/>
    </xf>
    <xf numFmtId="178" fontId="0" fillId="0" borderId="20" xfId="67" applyNumberFormat="1" applyFont="1" applyBorder="1">
      <alignment/>
      <protection/>
    </xf>
    <xf numFmtId="178" fontId="0" fillId="0" borderId="0" xfId="67" applyNumberFormat="1" applyFont="1">
      <alignment/>
      <protection/>
    </xf>
    <xf numFmtId="178" fontId="0" fillId="0" borderId="26" xfId="67" applyNumberFormat="1" applyFont="1" applyBorder="1">
      <alignment/>
      <protection/>
    </xf>
    <xf numFmtId="0" fontId="0" fillId="0" borderId="0" xfId="67" applyFont="1" applyAlignment="1">
      <alignment horizontal="left"/>
      <protection/>
    </xf>
    <xf numFmtId="178" fontId="0" fillId="0" borderId="0" xfId="67" applyNumberFormat="1" applyFont="1" applyAlignment="1">
      <alignment horizontal="right" vertical="center"/>
      <protection/>
    </xf>
    <xf numFmtId="180" fontId="0" fillId="0" borderId="0" xfId="67" applyNumberFormat="1" applyFont="1" applyAlignment="1">
      <alignment horizontal="right" vertical="center"/>
      <protection/>
    </xf>
    <xf numFmtId="181" fontId="0" fillId="0" borderId="0" xfId="67" applyNumberFormat="1" applyFont="1" applyAlignment="1">
      <alignment horizontal="right" vertical="center"/>
      <protection/>
    </xf>
    <xf numFmtId="178" fontId="0" fillId="0" borderId="18" xfId="67" applyNumberFormat="1" applyFont="1" applyBorder="1">
      <alignment/>
      <protection/>
    </xf>
    <xf numFmtId="181" fontId="0" fillId="0" borderId="14" xfId="67" applyNumberFormat="1" applyFont="1" applyBorder="1" applyAlignment="1">
      <alignment horizontal="right" vertical="center"/>
      <protection/>
    </xf>
    <xf numFmtId="178" fontId="0" fillId="0" borderId="25" xfId="67" applyNumberFormat="1" applyFont="1" applyBorder="1">
      <alignment/>
      <protection/>
    </xf>
    <xf numFmtId="0" fontId="3" fillId="0" borderId="20" xfId="67" applyFont="1" applyBorder="1" applyAlignment="1">
      <alignment horizontal="center" wrapText="1"/>
      <protection/>
    </xf>
    <xf numFmtId="0" fontId="3" fillId="0" borderId="0" xfId="67" applyFont="1" applyAlignment="1">
      <alignment horizontal="center" wrapText="1"/>
      <protection/>
    </xf>
    <xf numFmtId="0" fontId="3" fillId="0" borderId="26" xfId="67" applyFont="1" applyBorder="1" applyAlignment="1">
      <alignment horizontal="center"/>
      <protection/>
    </xf>
    <xf numFmtId="0" fontId="0" fillId="0" borderId="0" xfId="67" applyFont="1" applyAlignment="1">
      <alignment horizontal="center"/>
      <protection/>
    </xf>
    <xf numFmtId="0" fontId="3" fillId="0" borderId="20" xfId="67" applyFont="1" applyBorder="1" applyAlignment="1">
      <alignment horizontal="center" vertical="center" wrapText="1"/>
      <protection/>
    </xf>
    <xf numFmtId="0" fontId="3" fillId="0" borderId="31" xfId="67" applyFont="1" applyBorder="1" applyAlignment="1">
      <alignment horizontal="center" vertical="center" wrapText="1"/>
      <protection/>
    </xf>
    <xf numFmtId="0" fontId="3" fillId="0" borderId="26" xfId="67" applyFont="1" applyBorder="1" applyAlignment="1">
      <alignment horizontal="center" vertical="center"/>
      <protection/>
    </xf>
    <xf numFmtId="0" fontId="3" fillId="0" borderId="0" xfId="67" applyFont="1" applyAlignment="1">
      <alignment horizontal="center" vertical="center"/>
      <protection/>
    </xf>
    <xf numFmtId="0" fontId="3" fillId="0" borderId="16" xfId="67" applyFont="1" applyBorder="1" applyAlignment="1">
      <alignment horizontal="center" wrapText="1"/>
      <protection/>
    </xf>
    <xf numFmtId="0" fontId="3" fillId="0" borderId="17" xfId="67" applyFont="1" applyBorder="1" applyAlignment="1">
      <alignment horizontal="center" wrapText="1"/>
      <protection/>
    </xf>
    <xf numFmtId="0" fontId="3" fillId="0" borderId="29" xfId="67" applyFont="1" applyBorder="1" applyAlignment="1">
      <alignment horizontal="center" wrapText="1"/>
      <protection/>
    </xf>
    <xf numFmtId="0" fontId="3" fillId="0" borderId="34" xfId="67" applyFont="1" applyBorder="1" applyAlignment="1">
      <alignment horizontal="center"/>
      <protection/>
    </xf>
    <xf numFmtId="0" fontId="3" fillId="0" borderId="28" xfId="67" applyFont="1" applyBorder="1" applyAlignment="1">
      <alignment horizontal="center"/>
      <protection/>
    </xf>
    <xf numFmtId="0" fontId="7" fillId="0" borderId="0" xfId="67" applyAlignment="1">
      <alignment horizontal="center"/>
      <protection/>
    </xf>
    <xf numFmtId="0" fontId="4" fillId="0" borderId="0" xfId="67" applyFont="1" applyAlignment="1">
      <alignment horizontal="center" wrapText="1"/>
      <protection/>
    </xf>
    <xf numFmtId="0" fontId="0" fillId="0" borderId="0" xfId="67" applyFont="1" applyAlignment="1">
      <alignment vertical="center"/>
      <protection/>
    </xf>
    <xf numFmtId="49" fontId="2" fillId="0" borderId="0" xfId="65" applyNumberFormat="1" applyFont="1" applyAlignment="1">
      <alignment vertical="center"/>
      <protection/>
    </xf>
    <xf numFmtId="186" fontId="0" fillId="0" borderId="20" xfId="67" applyNumberFormat="1" applyFont="1" applyBorder="1" applyAlignment="1">
      <alignment vertical="center"/>
      <protection/>
    </xf>
    <xf numFmtId="178" fontId="0" fillId="0" borderId="20" xfId="67" applyNumberFormat="1" applyFont="1" applyBorder="1" applyAlignment="1">
      <alignment vertical="center"/>
      <protection/>
    </xf>
    <xf numFmtId="189" fontId="0" fillId="0" borderId="0" xfId="65" applyNumberFormat="1">
      <alignment/>
      <protection/>
    </xf>
    <xf numFmtId="0" fontId="0" fillId="0" borderId="1" xfId="65" applyFont="1" applyBorder="1">
      <alignment/>
      <protection/>
    </xf>
    <xf numFmtId="0" fontId="0" fillId="0" borderId="27" xfId="65" applyBorder="1" applyAlignment="1">
      <alignment horizontal="right"/>
      <protection/>
    </xf>
    <xf numFmtId="0" fontId="3" fillId="0" borderId="35" xfId="65" applyFont="1" applyBorder="1" applyAlignment="1">
      <alignment horizontal="center" wrapText="1"/>
      <protection/>
    </xf>
    <xf numFmtId="0" fontId="3" fillId="0" borderId="30" xfId="65" applyFont="1" applyBorder="1" applyAlignment="1">
      <alignment horizontal="center" wrapText="1"/>
      <protection/>
    </xf>
    <xf numFmtId="0" fontId="3" fillId="0" borderId="11" xfId="65" applyFont="1" applyBorder="1" applyAlignment="1">
      <alignment horizontal="center" wrapText="1"/>
      <protection/>
    </xf>
    <xf numFmtId="0" fontId="3" fillId="0" borderId="36" xfId="65" applyFont="1" applyBorder="1" applyAlignment="1">
      <alignment vertical="center" wrapText="1"/>
      <protection/>
    </xf>
    <xf numFmtId="0" fontId="0" fillId="0" borderId="0" xfId="67" applyFont="1" applyAlignment="1">
      <alignment vertical="center"/>
      <protection/>
    </xf>
    <xf numFmtId="0" fontId="4" fillId="0" borderId="0" xfId="65" applyFont="1" applyAlignment="1">
      <alignment vertical="center"/>
      <protection/>
    </xf>
    <xf numFmtId="0" fontId="4" fillId="0" borderId="0" xfId="65" applyFont="1" applyAlignment="1">
      <alignment horizontal="centerContinuous" vertical="center"/>
      <protection/>
    </xf>
    <xf numFmtId="0" fontId="4" fillId="0" borderId="0" xfId="65" applyFont="1" applyAlignment="1">
      <alignment horizontal="left" vertical="center"/>
      <protection/>
    </xf>
    <xf numFmtId="0" fontId="2" fillId="0" borderId="0" xfId="51" applyNumberFormat="1">
      <alignment/>
      <protection/>
    </xf>
    <xf numFmtId="191" fontId="0" fillId="0" borderId="0" xfId="46" applyNumberFormat="1" applyFont="1" applyFill="1" applyAlignment="1">
      <alignment horizontal="right"/>
    </xf>
    <xf numFmtId="180" fontId="0" fillId="0" borderId="18" xfId="65" applyNumberFormat="1" applyBorder="1" applyAlignment="1">
      <alignment horizontal="right"/>
      <protection/>
    </xf>
    <xf numFmtId="180" fontId="0" fillId="0" borderId="14" xfId="65" applyNumberFormat="1" applyBorder="1" applyAlignment="1">
      <alignment horizontal="right"/>
      <protection/>
    </xf>
    <xf numFmtId="180" fontId="0" fillId="0" borderId="25" xfId="65" applyNumberFormat="1" applyBorder="1" applyAlignment="1">
      <alignment horizontal="right"/>
      <protection/>
    </xf>
    <xf numFmtId="0" fontId="0" fillId="0" borderId="11" xfId="54" applyFont="1" applyBorder="1" applyAlignment="1">
      <alignment horizontal="left" vertical="center" wrapText="1"/>
      <protection/>
    </xf>
    <xf numFmtId="178" fontId="0" fillId="0" borderId="15" xfId="65" applyNumberFormat="1" applyBorder="1" applyAlignment="1">
      <alignment horizontal="right"/>
      <protection/>
    </xf>
    <xf numFmtId="178" fontId="0" fillId="0" borderId="26" xfId="65" applyNumberFormat="1" applyBorder="1" applyAlignment="1">
      <alignment horizontal="right"/>
      <protection/>
    </xf>
    <xf numFmtId="0" fontId="0" fillId="0" borderId="1" xfId="54" applyFont="1" applyBorder="1" applyAlignment="1">
      <alignment horizontal="left" vertical="center" wrapText="1" indent="1"/>
      <protection/>
    </xf>
    <xf numFmtId="178" fontId="0" fillId="0" borderId="0" xfId="65" applyNumberFormat="1">
      <alignment/>
      <protection/>
    </xf>
    <xf numFmtId="192" fontId="0" fillId="0" borderId="1" xfId="65" applyNumberFormat="1" applyBorder="1">
      <alignment/>
      <protection/>
    </xf>
    <xf numFmtId="193" fontId="0" fillId="0" borderId="15" xfId="65" applyNumberFormat="1" applyBorder="1">
      <alignment/>
      <protection/>
    </xf>
    <xf numFmtId="178" fontId="0" fillId="0" borderId="1" xfId="65" applyNumberFormat="1" applyBorder="1">
      <alignment/>
      <protection/>
    </xf>
    <xf numFmtId="192" fontId="0" fillId="0" borderId="26" xfId="65" applyNumberFormat="1" applyBorder="1">
      <alignment/>
      <protection/>
    </xf>
    <xf numFmtId="0" fontId="0" fillId="0" borderId="1" xfId="54" applyFont="1" applyBorder="1" applyAlignment="1">
      <alignment horizontal="left" vertical="center" wrapText="1"/>
      <protection/>
    </xf>
    <xf numFmtId="0" fontId="0" fillId="0" borderId="1" xfId="65" applyBorder="1" applyAlignment="1">
      <alignment horizontal="left" wrapText="1"/>
      <protection/>
    </xf>
    <xf numFmtId="178" fontId="0" fillId="0" borderId="26" xfId="65" applyNumberFormat="1" applyBorder="1">
      <alignment/>
      <protection/>
    </xf>
    <xf numFmtId="0" fontId="3" fillId="0" borderId="0" xfId="65" applyFont="1" applyAlignment="1">
      <alignment horizontal="center" wrapText="1"/>
      <protection/>
    </xf>
    <xf numFmtId="0" fontId="3" fillId="0" borderId="1" xfId="65" applyFont="1" applyBorder="1" applyAlignment="1">
      <alignment horizontal="center" wrapText="1"/>
      <protection/>
    </xf>
    <xf numFmtId="0" fontId="3" fillId="0" borderId="15" xfId="65" applyFont="1" applyBorder="1" applyAlignment="1">
      <alignment horizontal="center" wrapText="1"/>
      <protection/>
    </xf>
    <xf numFmtId="0" fontId="3" fillId="0" borderId="26" xfId="54" applyBorder="1">
      <alignment horizontal="center" wrapText="1"/>
      <protection/>
    </xf>
    <xf numFmtId="0" fontId="3" fillId="0" borderId="16" xfId="65" applyFont="1" applyBorder="1" applyAlignment="1">
      <alignment horizontal="center" wrapText="1"/>
      <protection/>
    </xf>
    <xf numFmtId="0" fontId="3" fillId="0" borderId="34" xfId="54" applyBorder="1">
      <alignment horizontal="center" wrapText="1"/>
      <protection/>
    </xf>
    <xf numFmtId="193" fontId="0" fillId="0" borderId="0" xfId="65" applyNumberFormat="1">
      <alignment/>
      <protection/>
    </xf>
    <xf numFmtId="164" fontId="2" fillId="0" borderId="0" xfId="51" quotePrefix="1">
      <alignment/>
      <protection/>
    </xf>
    <xf numFmtId="178" fontId="0" fillId="0" borderId="37" xfId="65" applyNumberFormat="1" applyBorder="1">
      <alignment/>
      <protection/>
    </xf>
    <xf numFmtId="178" fontId="0" fillId="0" borderId="25" xfId="65" applyNumberFormat="1" applyBorder="1" applyAlignment="1">
      <alignment horizontal="right"/>
      <protection/>
    </xf>
    <xf numFmtId="180" fontId="0" fillId="0" borderId="26" xfId="65" applyNumberFormat="1" applyBorder="1" applyAlignment="1">
      <alignment horizontal="right"/>
      <protection/>
    </xf>
    <xf numFmtId="0" fontId="3" fillId="0" borderId="0" xfId="79" applyFont="1">
      <alignment wrapText="1"/>
      <protection/>
    </xf>
    <xf numFmtId="0" fontId="0" fillId="0" borderId="0" xfId="65" applyAlignment="1">
      <alignment horizontal="center"/>
      <protection/>
    </xf>
    <xf numFmtId="0" fontId="0" fillId="0" borderId="1" xfId="65" applyBorder="1" applyAlignment="1">
      <alignment horizontal="center"/>
      <protection/>
    </xf>
    <xf numFmtId="168" fontId="0" fillId="0" borderId="1" xfId="65" applyNumberFormat="1" applyBorder="1">
      <alignment/>
      <protection/>
    </xf>
    <xf numFmtId="183" fontId="0" fillId="0" borderId="26" xfId="22" applyNumberFormat="1" applyBorder="1">
      <alignment/>
      <protection/>
    </xf>
    <xf numFmtId="0" fontId="3" fillId="0" borderId="1" xfId="79" applyFont="1" applyBorder="1" applyAlignment="1">
      <alignment horizontal="left" wrapText="1"/>
      <protection/>
    </xf>
    <xf numFmtId="183" fontId="0" fillId="0" borderId="0" xfId="22" applyNumberFormat="1" applyBorder="1">
      <alignment/>
      <protection/>
    </xf>
    <xf numFmtId="49" fontId="5" fillId="0" borderId="0" xfId="51" applyNumberFormat="1" applyFont="1">
      <alignment/>
      <protection/>
    </xf>
    <xf numFmtId="194" fontId="0" fillId="0" borderId="0" xfId="65" applyNumberFormat="1" applyAlignment="1">
      <alignment horizontal="right"/>
      <protection/>
    </xf>
    <xf numFmtId="195" fontId="0" fillId="0" borderId="0" xfId="65" applyNumberFormat="1" applyAlignment="1">
      <alignment horizontal="right"/>
      <protection/>
    </xf>
    <xf numFmtId="196" fontId="0" fillId="0" borderId="0" xfId="65" applyNumberFormat="1">
      <alignment/>
      <protection/>
    </xf>
    <xf numFmtId="178" fontId="0" fillId="0" borderId="13" xfId="65" applyNumberFormat="1" applyBorder="1">
      <alignment/>
      <protection/>
    </xf>
    <xf numFmtId="181" fontId="0" fillId="0" borderId="20" xfId="65" applyNumberFormat="1" applyBorder="1" applyAlignment="1">
      <alignment horizontal="right"/>
      <protection/>
    </xf>
    <xf numFmtId="181" fontId="0" fillId="0" borderId="1" xfId="65" applyNumberFormat="1" applyBorder="1" applyAlignment="1">
      <alignment horizontal="right"/>
      <protection/>
    </xf>
    <xf numFmtId="178" fontId="0" fillId="0" borderId="15" xfId="65" applyNumberFormat="1" applyBorder="1">
      <alignment/>
      <protection/>
    </xf>
    <xf numFmtId="180" fontId="0" fillId="0" borderId="20" xfId="65" applyNumberFormat="1" applyBorder="1" applyAlignment="1">
      <alignment horizontal="right"/>
      <protection/>
    </xf>
    <xf numFmtId="181" fontId="0" fillId="0" borderId="15" xfId="65" applyNumberFormat="1" applyBorder="1" applyAlignment="1">
      <alignment horizontal="right"/>
      <protection/>
    </xf>
    <xf numFmtId="178" fontId="0" fillId="0" borderId="20" xfId="65" applyNumberFormat="1" applyBorder="1">
      <alignment/>
      <protection/>
    </xf>
    <xf numFmtId="181" fontId="0" fillId="0" borderId="0" xfId="65" applyNumberFormat="1" applyAlignment="1">
      <alignment horizontal="right"/>
      <protection/>
    </xf>
    <xf numFmtId="0" fontId="0" fillId="0" borderId="1" xfId="65" applyBorder="1" applyAlignment="1">
      <alignment horizontal="left"/>
      <protection/>
    </xf>
    <xf numFmtId="180" fontId="0" fillId="0" borderId="0" xfId="65" applyNumberFormat="1" applyAlignment="1">
      <alignment horizontal="right"/>
      <protection/>
    </xf>
    <xf numFmtId="16" fontId="0" fillId="0" borderId="1" xfId="65" applyNumberFormat="1" applyBorder="1">
      <alignment/>
      <protection/>
    </xf>
    <xf numFmtId="180" fontId="0" fillId="0" borderId="15" xfId="65" applyNumberFormat="1" applyBorder="1" applyAlignment="1">
      <alignment horizontal="right"/>
      <protection/>
    </xf>
    <xf numFmtId="0" fontId="8" fillId="0" borderId="1" xfId="15" applyNumberFormat="1" applyFont="1" applyBorder="1">
      <alignment/>
      <protection/>
    </xf>
    <xf numFmtId="0" fontId="0" fillId="0" borderId="1" xfId="15" applyNumberFormat="1" applyBorder="1">
      <alignment/>
      <protection/>
    </xf>
    <xf numFmtId="197" fontId="8" fillId="0" borderId="1" xfId="15" applyNumberFormat="1" applyFont="1" applyBorder="1">
      <alignment/>
      <protection/>
    </xf>
    <xf numFmtId="0" fontId="3" fillId="0" borderId="16" xfId="54" applyBorder="1" applyAlignment="1">
      <alignment horizontal="center" vertical="center" wrapText="1"/>
      <protection/>
    </xf>
    <xf numFmtId="0" fontId="3" fillId="0" borderId="29" xfId="54" applyBorder="1" applyAlignment="1">
      <alignment horizontal="center" vertical="center" wrapText="1"/>
      <protection/>
    </xf>
    <xf numFmtId="49" fontId="2" fillId="0" borderId="0" xfId="51" applyNumberFormat="1" applyAlignment="1" quotePrefix="1">
      <alignment horizontal="left"/>
      <protection/>
    </xf>
    <xf numFmtId="198" fontId="0" fillId="0" borderId="15" xfId="65" applyNumberFormat="1" applyBorder="1" applyAlignment="1" quotePrefix="1">
      <alignment horizontal="right"/>
      <protection/>
    </xf>
    <xf numFmtId="199" fontId="0" fillId="0" borderId="15" xfId="65" applyNumberFormat="1" applyBorder="1" applyAlignment="1">
      <alignment horizontal="right"/>
      <protection/>
    </xf>
    <xf numFmtId="200" fontId="0" fillId="0" borderId="15" xfId="65" applyNumberFormat="1" applyBorder="1" applyAlignment="1">
      <alignment horizontal="right"/>
      <protection/>
    </xf>
    <xf numFmtId="178" fontId="0" fillId="0" borderId="15" xfId="65" applyNumberFormat="1" applyBorder="1" applyAlignment="1" quotePrefix="1">
      <alignment horizontal="right"/>
      <protection/>
    </xf>
    <xf numFmtId="201" fontId="0" fillId="0" borderId="15" xfId="65" applyNumberFormat="1" applyBorder="1" applyAlignment="1">
      <alignment horizontal="right"/>
      <protection/>
    </xf>
    <xf numFmtId="0" fontId="0" fillId="0" borderId="27" xfId="65" applyBorder="1">
      <alignment/>
      <protection/>
    </xf>
    <xf numFmtId="0" fontId="0" fillId="0" borderId="15" xfId="65" applyBorder="1">
      <alignment/>
      <protection/>
    </xf>
    <xf numFmtId="0" fontId="9" fillId="0" borderId="38" xfId="54" applyFont="1" applyBorder="1">
      <alignment horizontal="center" wrapText="1"/>
      <protection/>
    </xf>
    <xf numFmtId="0" fontId="9" fillId="0" borderId="35" xfId="54" applyFont="1" applyBorder="1">
      <alignment horizontal="center" wrapText="1"/>
      <protection/>
    </xf>
    <xf numFmtId="0" fontId="9" fillId="0" borderId="30" xfId="54" applyFont="1" applyBorder="1">
      <alignment horizontal="center" wrapText="1"/>
      <protection/>
    </xf>
    <xf numFmtId="0" fontId="3" fillId="0" borderId="18" xfId="54" applyBorder="1">
      <alignment horizontal="center" wrapText="1"/>
      <protection/>
    </xf>
    <xf numFmtId="0" fontId="3" fillId="0" borderId="35" xfId="54" applyBorder="1" applyAlignment="1">
      <alignment horizontal="centerContinuous" vertical="center" wrapText="1"/>
      <protection/>
    </xf>
    <xf numFmtId="0" fontId="3" fillId="0" borderId="38" xfId="54" applyBorder="1" applyAlignment="1">
      <alignment horizontal="centerContinuous" vertical="center" wrapText="1"/>
      <protection/>
    </xf>
    <xf numFmtId="0" fontId="3" fillId="0" borderId="20" xfId="54" applyBorder="1" applyAlignment="1">
      <alignment horizontal="center" vertical="center" wrapText="1"/>
      <protection/>
    </xf>
    <xf numFmtId="0" fontId="3" fillId="0" borderId="39" xfId="54" applyBorder="1" applyAlignment="1">
      <alignment horizontal="centerContinuous" vertical="center" wrapText="1"/>
      <protection/>
    </xf>
    <xf numFmtId="0" fontId="3" fillId="0" borderId="16" xfId="54" applyBorder="1" applyAlignment="1">
      <alignment horizontal="centerContinuous" vertical="center" wrapText="1"/>
      <protection/>
    </xf>
    <xf numFmtId="49" fontId="2" fillId="0" borderId="0" xfId="52" applyNumberFormat="1">
      <alignment/>
      <protection/>
    </xf>
    <xf numFmtId="164" fontId="2" fillId="0" borderId="0" xfId="52">
      <alignment/>
      <protection/>
    </xf>
    <xf numFmtId="202" fontId="0" fillId="0" borderId="0" xfId="65" applyNumberFormat="1">
      <alignment/>
      <protection/>
    </xf>
    <xf numFmtId="0" fontId="0" fillId="0" borderId="11" xfId="65" applyBorder="1" applyAlignment="1">
      <alignment horizontal="left"/>
      <protection/>
    </xf>
    <xf numFmtId="0" fontId="3" fillId="0" borderId="20" xfId="54" applyBorder="1">
      <alignment horizontal="center" wrapText="1"/>
      <protection/>
    </xf>
    <xf numFmtId="0" fontId="3" fillId="0" borderId="15" xfId="54" applyBorder="1">
      <alignment horizontal="center" wrapText="1"/>
      <protection/>
    </xf>
    <xf numFmtId="0" fontId="4" fillId="0" borderId="0" xfId="80">
      <alignment wrapText="1"/>
      <protection/>
    </xf>
    <xf numFmtId="0" fontId="4" fillId="0" borderId="12" xfId="80" applyBorder="1">
      <alignment wrapText="1"/>
      <protection/>
    </xf>
    <xf numFmtId="0" fontId="4" fillId="0" borderId="0" xfId="80" applyAlignment="1">
      <alignment horizontal="centerContinuous" wrapText="1"/>
      <protection/>
    </xf>
    <xf numFmtId="0" fontId="4" fillId="0" borderId="0" xfId="80" applyAlignment="1">
      <alignment horizontal="left"/>
      <protection/>
    </xf>
    <xf numFmtId="0" fontId="10" fillId="0" borderId="0" xfId="75" applyFont="1" applyAlignment="1">
      <alignment wrapText="1"/>
      <protection/>
    </xf>
    <xf numFmtId="0" fontId="10" fillId="0" borderId="0" xfId="71" applyFont="1" applyAlignment="1">
      <alignment wrapText="1"/>
      <protection/>
    </xf>
    <xf numFmtId="0" fontId="10" fillId="0" borderId="0" xfId="65" applyFont="1">
      <alignment/>
      <protection/>
    </xf>
    <xf numFmtId="0" fontId="12" fillId="0" borderId="0" xfId="71" applyFont="1" applyAlignment="1">
      <alignment wrapText="1"/>
      <protection/>
    </xf>
    <xf numFmtId="0" fontId="13" fillId="0" borderId="0" xfId="65" applyFont="1" applyAlignment="1">
      <alignment horizontal="center"/>
      <protection/>
    </xf>
    <xf numFmtId="0" fontId="14" fillId="0" borderId="0" xfId="65" applyFont="1">
      <alignment/>
      <protection/>
    </xf>
    <xf numFmtId="0" fontId="10" fillId="0" borderId="40" xfId="73" applyFont="1" applyBorder="1" applyAlignment="1" quotePrefix="1">
      <alignment wrapText="1"/>
      <protection/>
    </xf>
    <xf numFmtId="2" fontId="17" fillId="0" borderId="40" xfId="61" applyNumberFormat="1" applyFont="1" applyBorder="1" applyAlignment="1" quotePrefix="1">
      <alignment horizontal="left" vertical="top"/>
    </xf>
    <xf numFmtId="0" fontId="18" fillId="0" borderId="0" xfId="74" applyFont="1" applyAlignment="1" quotePrefix="1">
      <alignment wrapText="1"/>
      <protection/>
    </xf>
    <xf numFmtId="0" fontId="17" fillId="0" borderId="0" xfId="60" applyFont="1" applyAlignment="1">
      <alignment wrapText="1"/>
    </xf>
    <xf numFmtId="0" fontId="19" fillId="0" borderId="0" xfId="72" applyFont="1">
      <alignment/>
      <protection/>
    </xf>
    <xf numFmtId="0" fontId="3" fillId="0" borderId="36" xfId="54" applyBorder="1">
      <alignment horizontal="center" wrapText="1"/>
      <protection/>
    </xf>
    <xf numFmtId="0" fontId="3" fillId="0" borderId="11" xfId="54" applyBorder="1">
      <alignment horizontal="center" wrapText="1"/>
      <protection/>
    </xf>
    <xf numFmtId="0" fontId="61" fillId="0" borderId="16" xfId="66" applyFont="1" applyBorder="1" applyAlignment="1">
      <alignment horizontal="center" vertical="center"/>
      <protection/>
    </xf>
    <xf numFmtId="0" fontId="61" fillId="0" borderId="28" xfId="66" applyFont="1" applyBorder="1" applyAlignment="1">
      <alignment horizontal="center" vertical="center"/>
      <protection/>
    </xf>
    <xf numFmtId="0" fontId="3" fillId="0" borderId="16" xfId="65" applyFont="1" applyBorder="1" applyAlignment="1">
      <alignment horizontal="center" vertical="center"/>
      <protection/>
    </xf>
    <xf numFmtId="0" fontId="3" fillId="0" borderId="28" xfId="65" applyFont="1" applyBorder="1" applyAlignment="1">
      <alignment horizontal="center" vertical="center"/>
      <protection/>
    </xf>
    <xf numFmtId="0" fontId="3" fillId="0" borderId="38" xfId="54" applyBorder="1">
      <alignment horizontal="center" wrapText="1"/>
      <protection/>
    </xf>
    <xf numFmtId="0" fontId="3" fillId="0" borderId="35" xfId="54" applyBorder="1">
      <alignment horizontal="center" wrapText="1"/>
      <protection/>
    </xf>
    <xf numFmtId="0" fontId="3" fillId="0" borderId="41" xfId="54" applyBorder="1">
      <alignment horizontal="center" wrapText="1"/>
      <protection/>
    </xf>
    <xf numFmtId="0" fontId="3" fillId="0" borderId="42" xfId="54" applyBorder="1">
      <alignment horizontal="center" wrapText="1"/>
      <protection/>
    </xf>
    <xf numFmtId="0" fontId="3" fillId="0" borderId="18" xfId="54" applyBorder="1">
      <alignment horizontal="center" wrapText="1"/>
      <protection/>
    </xf>
  </cellXfs>
  <cellStyles count="73">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 2 2" xfId="46"/>
    <cellStyle name="Currency" xfId="47"/>
    <cellStyle name="Currency [0]" xfId="48"/>
    <cellStyle name="Explanatory Text" xfId="49"/>
    <cellStyle name="Followed Hyperlink" xfId="50"/>
    <cellStyle name="FOOTNOTE" xfId="51"/>
    <cellStyle name="FOOTNOTE 2" xfId="52"/>
    <cellStyle name="Good" xfId="53"/>
    <cellStyle name="HEADING" xfId="54"/>
    <cellStyle name="Heading 1" xfId="55"/>
    <cellStyle name="Heading 2" xfId="56"/>
    <cellStyle name="Heading 3" xfId="57"/>
    <cellStyle name="Heading 4" xfId="58"/>
    <cellStyle name="Hyperlink" xfId="59"/>
    <cellStyle name="Hyperlink_Section03_title" xfId="60"/>
    <cellStyle name="Hyperlink_Section16_title" xfId="61"/>
    <cellStyle name="Input" xfId="62"/>
    <cellStyle name="Linked Cell" xfId="63"/>
    <cellStyle name="Neutral" xfId="64"/>
    <cellStyle name="Normal 2 2" xfId="65"/>
    <cellStyle name="Normal 2 5" xfId="66"/>
    <cellStyle name="Normal 25" xfId="67"/>
    <cellStyle name="Normal 3 5" xfId="68"/>
    <cellStyle name="Normal 4" xfId="69"/>
    <cellStyle name="Normal 4 2" xfId="70"/>
    <cellStyle name="Normal 5_Section16" xfId="71"/>
    <cellStyle name="Normal_last year excel compiled sec02_a276" xfId="72"/>
    <cellStyle name="Normal_Revised title_8_4_04" xfId="73"/>
    <cellStyle name="Normal_Section 2 Titles" xfId="74"/>
    <cellStyle name="Normal_section01" xfId="75"/>
    <cellStyle name="Note" xfId="76"/>
    <cellStyle name="Output" xfId="77"/>
    <cellStyle name="Percent" xfId="78"/>
    <cellStyle name="TITLE" xfId="79"/>
    <cellStyle name="TITLE 2" xfId="80"/>
    <cellStyle name="TITLE 3" xfId="81"/>
    <cellStyle name="TITLE 4" xfId="82"/>
    <cellStyle name="TITLE 5" xfId="83"/>
    <cellStyle name="Title 6" xfId="84"/>
    <cellStyle name="Total" xfId="85"/>
    <cellStyle name="Warning Text"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0"/>
  <sheetViews>
    <sheetView tabSelected="1" zoomScalePageLayoutView="0" workbookViewId="0" topLeftCell="A1">
      <selection activeCell="A1" sqref="A1"/>
    </sheetView>
  </sheetViews>
  <sheetFormatPr defaultColWidth="9.140625" defaultRowHeight="12.75"/>
  <cols>
    <col min="1" max="1" width="9.7109375" style="82" customWidth="1"/>
    <col min="2" max="2" width="69.7109375" style="82" customWidth="1"/>
    <col min="3" max="16384" width="9.140625" style="82" customWidth="1"/>
  </cols>
  <sheetData>
    <row r="1" spans="1:2" ht="31.5">
      <c r="A1" s="378" t="s">
        <v>431</v>
      </c>
      <c r="B1" s="378" t="s">
        <v>430</v>
      </c>
    </row>
    <row r="2" spans="1:2" ht="15.75">
      <c r="A2" s="378"/>
      <c r="B2" s="378"/>
    </row>
    <row r="3" spans="1:2" ht="15.75">
      <c r="A3" s="380" t="s">
        <v>429</v>
      </c>
      <c r="B3" s="378"/>
    </row>
    <row r="4" spans="1:2" ht="15.75">
      <c r="A4" s="379" t="s">
        <v>428</v>
      </c>
      <c r="B4" s="378"/>
    </row>
    <row r="5" spans="1:2" ht="15.75">
      <c r="A5" s="377">
        <v>16.01</v>
      </c>
      <c r="B5" s="376" t="s">
        <v>432</v>
      </c>
    </row>
    <row r="6" spans="1:2" ht="15.75">
      <c r="A6" s="377">
        <v>16.02</v>
      </c>
      <c r="B6" s="376" t="s">
        <v>427</v>
      </c>
    </row>
    <row r="7" spans="1:2" ht="15.75">
      <c r="A7" s="377">
        <v>16.03</v>
      </c>
      <c r="B7" s="376" t="s">
        <v>426</v>
      </c>
    </row>
    <row r="8" spans="1:2" ht="15.75">
      <c r="A8" s="377">
        <v>16.04</v>
      </c>
      <c r="B8" s="376" t="s">
        <v>425</v>
      </c>
    </row>
    <row r="9" spans="1:2" ht="15.75">
      <c r="A9" s="377">
        <v>16.05</v>
      </c>
      <c r="B9" s="376" t="s">
        <v>424</v>
      </c>
    </row>
    <row r="10" spans="1:2" ht="15.75">
      <c r="A10" s="377">
        <v>16.06</v>
      </c>
      <c r="B10" s="376" t="s">
        <v>433</v>
      </c>
    </row>
    <row r="11" spans="1:2" ht="15.75">
      <c r="A11" s="377">
        <v>16.07</v>
      </c>
      <c r="B11" s="376" t="s">
        <v>434</v>
      </c>
    </row>
    <row r="12" spans="1:2" ht="31.5">
      <c r="A12" s="377">
        <v>16.08</v>
      </c>
      <c r="B12" s="376" t="s">
        <v>435</v>
      </c>
    </row>
    <row r="13" spans="1:2" ht="15.75">
      <c r="A13" s="377">
        <v>16.09</v>
      </c>
      <c r="B13" s="376" t="s">
        <v>436</v>
      </c>
    </row>
    <row r="14" spans="1:2" ht="31.5">
      <c r="A14" s="377">
        <v>16.1</v>
      </c>
      <c r="B14" s="376" t="s">
        <v>437</v>
      </c>
    </row>
    <row r="15" spans="1:2" ht="31.5">
      <c r="A15" s="377">
        <v>16.11</v>
      </c>
      <c r="B15" s="376" t="s">
        <v>438</v>
      </c>
    </row>
    <row r="16" spans="1:2" ht="31.5">
      <c r="A16" s="377">
        <v>16.12</v>
      </c>
      <c r="B16" s="376" t="s">
        <v>439</v>
      </c>
    </row>
    <row r="17" spans="1:2" ht="31.5">
      <c r="A17" s="377">
        <v>16.13</v>
      </c>
      <c r="B17" s="376" t="s">
        <v>440</v>
      </c>
    </row>
    <row r="18" spans="1:2" ht="31.5">
      <c r="A18" s="377">
        <v>16.14</v>
      </c>
      <c r="B18" s="376" t="s">
        <v>441</v>
      </c>
    </row>
    <row r="19" spans="1:2" ht="15.75">
      <c r="A19" s="377">
        <v>16.15</v>
      </c>
      <c r="B19" s="376" t="s">
        <v>442</v>
      </c>
    </row>
    <row r="20" spans="1:2" ht="31.5">
      <c r="A20" s="377">
        <v>16.16</v>
      </c>
      <c r="B20" s="376" t="s">
        <v>423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s="82" customFormat="1" ht="15.75" customHeight="1"/>
    <row r="34" s="82" customFormat="1" ht="15.75" customHeight="1"/>
    <row r="35" s="82" customFormat="1" ht="15.75" customHeight="1"/>
    <row r="36" s="82" customFormat="1" ht="15.75" customHeight="1"/>
    <row r="37" s="82" customFormat="1" ht="15.75" customHeight="1"/>
    <row r="38" s="82" customFormat="1" ht="15.75" customHeight="1"/>
    <row r="39" s="82" customFormat="1" ht="15.75" customHeight="1"/>
    <row r="40" s="82" customFormat="1" ht="15.75" customHeight="1"/>
    <row r="41" s="82" customFormat="1" ht="15.75" customHeight="1"/>
    <row r="42" s="82" customFormat="1" ht="15.75" customHeight="1"/>
  </sheetData>
  <sheetProtection/>
  <hyperlinks>
    <hyperlink ref="A5" location="'16.01'!A1" display="16.01"/>
    <hyperlink ref="A6" location="'16.02'!A1" display="16.02"/>
    <hyperlink ref="A7" location="'16.03'!A1" display="16.03"/>
    <hyperlink ref="A8" location="'16.04'!A1" display="16.04"/>
    <hyperlink ref="A9" location="'16.05'!A1" display="16.05"/>
    <hyperlink ref="A10" location="'16.06'!A1" display="16.06"/>
    <hyperlink ref="A11" location="'16.07'!A1" display="16.07"/>
    <hyperlink ref="A12" location="'16.08'!A1" display="16.08"/>
    <hyperlink ref="A13" location="'16.09'!A1" display="16.09"/>
    <hyperlink ref="A14" location="'16.10'!A1" display="16.10"/>
    <hyperlink ref="A15" location="'16.11'!A1" display="16.11"/>
    <hyperlink ref="A16" location="'16.12'!A1" display="16.12"/>
    <hyperlink ref="A17" location="'16.13'!A1" display="16.13"/>
    <hyperlink ref="A18" location="'16.14'!A1" display="16.14"/>
    <hyperlink ref="A19" location="'16.15'!A1" display="16.15"/>
    <hyperlink ref="A20" location="'16.16'!A1" display="16.16"/>
    <hyperlink ref="A4" location="Narrative!A1" display="Narrative"/>
  </hyperlinks>
  <printOptions horizontalCentered="1"/>
  <pageMargins left="1" right="1" top="1" bottom="1" header="0.5" footer="0.5"/>
  <pageSetup horizontalDpi="600" verticalDpi="600" orientation="portrait" r:id="rId1"/>
  <headerFooter>
    <oddFooter>&amp;L&amp;"Arial,Italic"&amp;9    The State of Hawaii Data Book 2022&amp;R&amp;9      http://dbedt.hawaii.gov/</oddFooter>
  </headerFooter>
</worksheet>
</file>

<file path=xl/worksheets/sheet10.xml><?xml version="1.0" encoding="utf-8"?>
<worksheet xmlns="http://schemas.openxmlformats.org/spreadsheetml/2006/main" xmlns:r="http://schemas.openxmlformats.org/officeDocument/2006/relationships">
  <dimension ref="A1:G35"/>
  <sheetViews>
    <sheetView zoomScaleSheetLayoutView="100" workbookViewId="0" topLeftCell="A1">
      <selection activeCell="A1" sqref="A1"/>
    </sheetView>
  </sheetViews>
  <sheetFormatPr defaultColWidth="9.140625" defaultRowHeight="12.75"/>
  <cols>
    <col min="1" max="1" width="21.57421875" style="82" customWidth="1"/>
    <col min="2" max="2" width="29.7109375" style="82" customWidth="1"/>
    <col min="3" max="3" width="28.00390625" style="82" customWidth="1"/>
    <col min="4" max="16384" width="9.140625" style="82" customWidth="1"/>
  </cols>
  <sheetData>
    <row r="1" spans="1:3" s="3" customFormat="1" ht="15.75">
      <c r="A1" s="196" t="s">
        <v>187</v>
      </c>
      <c r="B1" s="194"/>
      <c r="C1" s="194"/>
    </row>
    <row r="2" spans="1:3" s="3" customFormat="1" ht="15.75">
      <c r="A2" s="196" t="s">
        <v>186</v>
      </c>
      <c r="B2" s="194"/>
      <c r="C2" s="194"/>
    </row>
    <row r="3" spans="1:3" s="3" customFormat="1" ht="12.75" customHeight="1">
      <c r="A3" s="194"/>
      <c r="B3" s="194"/>
      <c r="C3" s="194"/>
    </row>
    <row r="4" spans="1:3" s="3" customFormat="1" ht="12.75" customHeight="1">
      <c r="A4" s="195" t="s">
        <v>178</v>
      </c>
      <c r="B4" s="194"/>
      <c r="C4" s="194"/>
    </row>
    <row r="5" spans="1:3" ht="12.75" customHeight="1" thickBot="1">
      <c r="A5" s="193"/>
      <c r="B5" s="193"/>
      <c r="C5" s="193"/>
    </row>
    <row r="6" spans="1:3" s="71" customFormat="1" ht="24" customHeight="1" thickTop="1">
      <c r="A6" s="108" t="s">
        <v>145</v>
      </c>
      <c r="B6" s="107" t="s">
        <v>176</v>
      </c>
      <c r="C6" s="107" t="s">
        <v>175</v>
      </c>
    </row>
    <row r="7" spans="1:3" ht="12.75" customHeight="1">
      <c r="A7" s="93"/>
      <c r="B7" s="93"/>
      <c r="C7" s="192"/>
    </row>
    <row r="8" spans="1:3" ht="12.75" customHeight="1">
      <c r="A8" s="190">
        <v>2007</v>
      </c>
      <c r="B8" s="164">
        <v>9.3</v>
      </c>
      <c r="C8" s="90" t="s">
        <v>185</v>
      </c>
    </row>
    <row r="9" spans="1:3" ht="12.75" customHeight="1">
      <c r="A9" s="190">
        <v>2008</v>
      </c>
      <c r="B9" s="164">
        <v>12.6</v>
      </c>
      <c r="C9" s="191">
        <v>14.6</v>
      </c>
    </row>
    <row r="10" spans="1:3" ht="12.75" customHeight="1">
      <c r="A10" s="190">
        <v>2009</v>
      </c>
      <c r="B10" s="164">
        <v>19.7</v>
      </c>
      <c r="C10" s="191">
        <v>20.4</v>
      </c>
    </row>
    <row r="11" spans="1:3" ht="12.75" customHeight="1">
      <c r="A11" s="190">
        <v>2010</v>
      </c>
      <c r="B11" s="164">
        <v>23.1</v>
      </c>
      <c r="C11" s="191">
        <v>29</v>
      </c>
    </row>
    <row r="12" spans="1:3" ht="12.75" customHeight="1">
      <c r="A12" s="190">
        <v>2011</v>
      </c>
      <c r="B12" s="164">
        <v>26</v>
      </c>
      <c r="C12" s="191">
        <v>35.6</v>
      </c>
    </row>
    <row r="13" spans="1:3" ht="12.75" customHeight="1">
      <c r="A13" s="190">
        <v>2012</v>
      </c>
      <c r="B13" s="164">
        <v>31.6</v>
      </c>
      <c r="C13" s="191">
        <v>43.8</v>
      </c>
    </row>
    <row r="14" spans="1:3" ht="12.75" customHeight="1">
      <c r="A14" s="190">
        <v>2013</v>
      </c>
      <c r="B14" s="164">
        <v>35.6</v>
      </c>
      <c r="C14" s="90" t="s">
        <v>184</v>
      </c>
    </row>
    <row r="15" spans="1:3" ht="12.75" customHeight="1">
      <c r="A15" s="190">
        <v>2014</v>
      </c>
      <c r="B15" s="164">
        <v>38.3</v>
      </c>
      <c r="C15" s="191">
        <v>50.3</v>
      </c>
    </row>
    <row r="16" spans="1:3" ht="12.75" customHeight="1">
      <c r="A16" s="190">
        <v>2015</v>
      </c>
      <c r="B16" s="164">
        <v>39.3</v>
      </c>
      <c r="C16" s="191">
        <v>53.1</v>
      </c>
    </row>
    <row r="17" spans="1:3" ht="12.75" customHeight="1">
      <c r="A17" s="190">
        <v>2016</v>
      </c>
      <c r="B17" s="164">
        <v>48.3</v>
      </c>
      <c r="C17" s="191">
        <v>61.8</v>
      </c>
    </row>
    <row r="18" spans="1:3" ht="12.75" customHeight="1">
      <c r="A18" s="190">
        <v>2017</v>
      </c>
      <c r="B18" s="164">
        <v>48.5</v>
      </c>
      <c r="C18" s="191">
        <v>59.2</v>
      </c>
    </row>
    <row r="19" spans="1:3" ht="12.75" customHeight="1">
      <c r="A19" s="190">
        <v>2018</v>
      </c>
      <c r="B19" s="164">
        <v>51.6</v>
      </c>
      <c r="C19" s="191">
        <v>62.2</v>
      </c>
    </row>
    <row r="20" spans="1:3" ht="12.75" customHeight="1">
      <c r="A20" s="190">
        <v>2019</v>
      </c>
      <c r="B20" s="164">
        <v>52.9</v>
      </c>
      <c r="C20" s="191">
        <v>68.1</v>
      </c>
    </row>
    <row r="21" spans="1:3" ht="12.75" customHeight="1">
      <c r="A21" s="190">
        <v>2020</v>
      </c>
      <c r="B21" s="164">
        <v>54.2</v>
      </c>
      <c r="C21" s="163" t="s">
        <v>40</v>
      </c>
    </row>
    <row r="22" spans="1:3" ht="12.75" customHeight="1">
      <c r="A22" s="189"/>
      <c r="B22" s="188"/>
      <c r="C22" s="188"/>
    </row>
    <row r="23" s="83" customFormat="1" ht="12.75" customHeight="1"/>
    <row r="24" s="83" customFormat="1" ht="12.75" customHeight="1">
      <c r="A24" s="83" t="s">
        <v>33</v>
      </c>
    </row>
    <row r="25" s="83" customFormat="1" ht="12.75" customHeight="1">
      <c r="A25" s="83" t="s">
        <v>183</v>
      </c>
    </row>
    <row r="26" s="83" customFormat="1" ht="12.75" customHeight="1">
      <c r="A26" s="83" t="s">
        <v>182</v>
      </c>
    </row>
    <row r="27" ht="12.75" customHeight="1">
      <c r="A27" s="83" t="s">
        <v>181</v>
      </c>
    </row>
    <row r="28" ht="12.75" customHeight="1">
      <c r="A28" s="153" t="s">
        <v>162</v>
      </c>
    </row>
    <row r="29" ht="12.75" customHeight="1">
      <c r="A29" s="153" t="s">
        <v>161</v>
      </c>
    </row>
    <row r="30" ht="12.75" customHeight="1">
      <c r="A30" s="153" t="s">
        <v>160</v>
      </c>
    </row>
    <row r="31" ht="12.75" customHeight="1">
      <c r="A31" s="83"/>
    </row>
    <row r="32" spans="2:7" ht="12.75">
      <c r="B32" s="187"/>
      <c r="C32" s="187"/>
      <c r="D32" s="186"/>
      <c r="E32" s="186"/>
      <c r="F32" s="186"/>
      <c r="G32" s="186"/>
    </row>
    <row r="33" spans="2:7" ht="12.75">
      <c r="B33" s="187"/>
      <c r="C33" s="187"/>
      <c r="D33" s="186"/>
      <c r="E33" s="186"/>
      <c r="F33" s="186"/>
      <c r="G33" s="186"/>
    </row>
    <row r="34" spans="2:7" ht="12.75">
      <c r="B34" s="187"/>
      <c r="C34" s="187"/>
      <c r="D34" s="186"/>
      <c r="E34" s="186"/>
      <c r="F34" s="186"/>
      <c r="G34" s="186"/>
    </row>
    <row r="35" spans="2:7" ht="12.75">
      <c r="B35" s="187"/>
      <c r="C35" s="187"/>
      <c r="D35" s="186"/>
      <c r="E35" s="186"/>
      <c r="F35" s="186"/>
      <c r="G35" s="18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1.xml><?xml version="1.0" encoding="utf-8"?>
<worksheet xmlns="http://schemas.openxmlformats.org/spreadsheetml/2006/main" xmlns:r="http://schemas.openxmlformats.org/officeDocument/2006/relationships">
  <dimension ref="A1:F45"/>
  <sheetViews>
    <sheetView zoomScalePageLayoutView="0" workbookViewId="0" topLeftCell="A1">
      <selection activeCell="A1" sqref="A1"/>
    </sheetView>
  </sheetViews>
  <sheetFormatPr defaultColWidth="9.140625" defaultRowHeight="12.75"/>
  <cols>
    <col min="1" max="1" width="48.8515625" style="82" customWidth="1"/>
    <col min="2" max="3" width="17.7109375" style="82" customWidth="1"/>
    <col min="4" max="4" width="16.7109375" style="82" bestFit="1" customWidth="1"/>
    <col min="5" max="5" width="9.140625" style="82" customWidth="1"/>
    <col min="6" max="6" width="14.7109375" style="82" customWidth="1"/>
    <col min="7" max="16384" width="9.140625" style="82" customWidth="1"/>
  </cols>
  <sheetData>
    <row r="1" spans="1:4" s="223" customFormat="1" ht="15.75" customHeight="1">
      <c r="A1" s="227" t="s">
        <v>212</v>
      </c>
      <c r="B1" s="225"/>
      <c r="C1" s="225"/>
      <c r="D1" s="224"/>
    </row>
    <row r="2" spans="1:4" s="223" customFormat="1" ht="15.75" customHeight="1">
      <c r="A2" s="227" t="s">
        <v>211</v>
      </c>
      <c r="B2" s="225"/>
      <c r="C2" s="225"/>
      <c r="D2" s="224"/>
    </row>
    <row r="3" spans="1:4" s="223" customFormat="1" ht="12.75" customHeight="1">
      <c r="A3" s="227"/>
      <c r="B3" s="225"/>
      <c r="C3" s="225"/>
      <c r="D3" s="224"/>
    </row>
    <row r="4" spans="1:4" s="223" customFormat="1" ht="12.75" customHeight="1">
      <c r="A4" s="226" t="s">
        <v>210</v>
      </c>
      <c r="B4" s="224"/>
      <c r="C4" s="225"/>
      <c r="D4" s="224"/>
    </row>
    <row r="5" spans="1:3" ht="12.75" customHeight="1" thickBot="1">
      <c r="A5" s="222" t="s">
        <v>195</v>
      </c>
      <c r="B5" s="222"/>
      <c r="C5" s="222"/>
    </row>
    <row r="6" spans="1:6" ht="24" customHeight="1" thickTop="1">
      <c r="A6" s="221" t="s">
        <v>209</v>
      </c>
      <c r="B6" s="220" t="s">
        <v>125</v>
      </c>
      <c r="C6" s="219" t="s">
        <v>208</v>
      </c>
      <c r="D6" s="218"/>
      <c r="E6" s="218"/>
      <c r="F6" s="218"/>
    </row>
    <row r="7" spans="1:3" ht="12.75" customHeight="1">
      <c r="A7" s="217"/>
      <c r="B7" s="216"/>
      <c r="C7" s="215"/>
    </row>
    <row r="8" spans="1:3" ht="12.75" customHeight="1">
      <c r="A8" s="210" t="s">
        <v>207</v>
      </c>
      <c r="B8" s="200">
        <v>490080</v>
      </c>
      <c r="C8" s="84">
        <v>127544730</v>
      </c>
    </row>
    <row r="9" spans="1:3" ht="12.75" customHeight="1">
      <c r="A9" s="104"/>
      <c r="B9" s="214"/>
      <c r="C9" s="213"/>
    </row>
    <row r="10" spans="1:3" ht="12.75" customHeight="1">
      <c r="A10" s="104" t="s">
        <v>205</v>
      </c>
      <c r="B10" s="212">
        <v>449288</v>
      </c>
      <c r="C10" s="211">
        <v>115170078</v>
      </c>
    </row>
    <row r="11" spans="1:3" ht="12.75" customHeight="1">
      <c r="A11" s="203" t="s">
        <v>204</v>
      </c>
      <c r="B11" s="212">
        <v>1653</v>
      </c>
      <c r="C11" s="211">
        <v>205873</v>
      </c>
    </row>
    <row r="12" spans="1:3" s="83" customFormat="1" ht="12.75" customHeight="1">
      <c r="A12" s="203" t="s">
        <v>203</v>
      </c>
      <c r="B12" s="212">
        <v>447635</v>
      </c>
      <c r="C12" s="211">
        <v>114964205</v>
      </c>
    </row>
    <row r="13" spans="1:3" s="83" customFormat="1" ht="12.75" customHeight="1">
      <c r="A13" s="203" t="s">
        <v>202</v>
      </c>
      <c r="B13" s="212">
        <v>424619</v>
      </c>
      <c r="C13" s="211">
        <v>107013159</v>
      </c>
    </row>
    <row r="14" spans="1:3" s="83" customFormat="1" ht="12.75" customHeight="1">
      <c r="A14" s="204" t="s">
        <v>199</v>
      </c>
      <c r="B14" s="212">
        <v>48753</v>
      </c>
      <c r="C14" s="211">
        <v>13858841</v>
      </c>
    </row>
    <row r="15" spans="1:3" s="83" customFormat="1" ht="12.75" customHeight="1">
      <c r="A15" s="205" t="s">
        <v>201</v>
      </c>
      <c r="B15" s="212">
        <v>388053</v>
      </c>
      <c r="C15" s="211">
        <v>96252898</v>
      </c>
    </row>
    <row r="16" spans="1:3" s="83" customFormat="1" ht="12.75" customHeight="1">
      <c r="A16" s="204" t="s">
        <v>199</v>
      </c>
      <c r="B16" s="212">
        <v>21522</v>
      </c>
      <c r="C16" s="211">
        <v>6911468</v>
      </c>
    </row>
    <row r="17" spans="1:3" ht="12.75" customHeight="1">
      <c r="A17" s="205" t="s">
        <v>200</v>
      </c>
      <c r="B17" s="212">
        <v>23589</v>
      </c>
      <c r="C17" s="211">
        <v>8518411</v>
      </c>
    </row>
    <row r="18" spans="1:3" ht="12.75" customHeight="1">
      <c r="A18" s="204" t="s">
        <v>199</v>
      </c>
      <c r="B18" s="212">
        <v>749</v>
      </c>
      <c r="C18" s="211">
        <v>551521</v>
      </c>
    </row>
    <row r="19" spans="1:3" ht="12.75" customHeight="1">
      <c r="A19" s="203" t="s">
        <v>198</v>
      </c>
      <c r="B19" s="212">
        <v>83</v>
      </c>
      <c r="C19" s="211">
        <v>94119</v>
      </c>
    </row>
    <row r="20" spans="1:3" ht="12.75" customHeight="1">
      <c r="A20" s="104" t="s">
        <v>197</v>
      </c>
      <c r="B20" s="212">
        <v>11991</v>
      </c>
      <c r="C20" s="211">
        <v>2928593</v>
      </c>
    </row>
    <row r="21" spans="1:3" ht="12.75" customHeight="1">
      <c r="A21" s="104" t="s">
        <v>196</v>
      </c>
      <c r="B21" s="212">
        <v>28801</v>
      </c>
      <c r="C21" s="211">
        <v>9446059</v>
      </c>
    </row>
    <row r="22" spans="1:3" ht="12.75" customHeight="1">
      <c r="A22" s="104"/>
      <c r="B22" s="212"/>
      <c r="C22" s="211"/>
    </row>
    <row r="23" spans="1:3" ht="12.75" customHeight="1">
      <c r="A23" s="210" t="s">
        <v>206</v>
      </c>
      <c r="B23" s="209">
        <v>100</v>
      </c>
      <c r="C23" s="208">
        <v>100</v>
      </c>
    </row>
    <row r="24" spans="1:3" ht="12.75" customHeight="1">
      <c r="A24" s="104"/>
      <c r="B24" s="207"/>
      <c r="C24" s="206"/>
    </row>
    <row r="25" spans="1:3" ht="12.75" customHeight="1">
      <c r="A25" s="104" t="s">
        <v>205</v>
      </c>
      <c r="B25" s="202">
        <v>91.67646098596147</v>
      </c>
      <c r="C25" s="201">
        <v>90.29779435026441</v>
      </c>
    </row>
    <row r="26" spans="1:3" ht="12.75" customHeight="1">
      <c r="A26" s="203" t="s">
        <v>204</v>
      </c>
      <c r="B26" s="202">
        <v>0.3372918707149853</v>
      </c>
      <c r="C26" s="201">
        <v>0.16141239234267069</v>
      </c>
    </row>
    <row r="27" spans="1:3" s="83" customFormat="1" ht="12.75" customHeight="1">
      <c r="A27" s="203" t="s">
        <v>203</v>
      </c>
      <c r="B27" s="202">
        <v>91.33916911524649</v>
      </c>
      <c r="C27" s="201">
        <v>90.13638195792174</v>
      </c>
    </row>
    <row r="28" spans="1:3" s="83" customFormat="1" ht="12.75" customHeight="1">
      <c r="A28" s="203" t="s">
        <v>202</v>
      </c>
      <c r="B28" s="202">
        <v>86.64279301338557</v>
      </c>
      <c r="C28" s="201">
        <v>83.90245445656595</v>
      </c>
    </row>
    <row r="29" spans="1:3" s="83" customFormat="1" ht="12.75" customHeight="1">
      <c r="A29" s="204" t="s">
        <v>199</v>
      </c>
      <c r="B29" s="202">
        <v>9.947967678746327</v>
      </c>
      <c r="C29" s="201">
        <v>10.86586721380021</v>
      </c>
    </row>
    <row r="30" spans="1:3" s="83" customFormat="1" ht="12.75" customHeight="1">
      <c r="A30" s="205" t="s">
        <v>201</v>
      </c>
      <c r="B30" s="202">
        <v>79.18156219392752</v>
      </c>
      <c r="C30" s="201">
        <v>75.46599377332171</v>
      </c>
    </row>
    <row r="31" spans="1:3" s="83" customFormat="1" ht="12.75" customHeight="1">
      <c r="A31" s="204" t="s">
        <v>199</v>
      </c>
      <c r="B31" s="202">
        <v>4.39152791380999</v>
      </c>
      <c r="C31" s="201">
        <v>5.418858152743748</v>
      </c>
    </row>
    <row r="32" spans="1:3" ht="12.75" customHeight="1">
      <c r="A32" s="205" t="s">
        <v>200</v>
      </c>
      <c r="B32" s="202">
        <v>4.813295788442703</v>
      </c>
      <c r="C32" s="201">
        <v>6.678763599248672</v>
      </c>
    </row>
    <row r="33" spans="1:3" ht="12.75" customHeight="1">
      <c r="A33" s="204" t="s">
        <v>199</v>
      </c>
      <c r="B33" s="202">
        <v>0.15283219066274895</v>
      </c>
      <c r="C33" s="201">
        <v>0.43241378926436236</v>
      </c>
    </row>
    <row r="34" spans="1:3" ht="12.75" customHeight="1">
      <c r="A34" s="203" t="s">
        <v>198</v>
      </c>
      <c r="B34" s="202">
        <v>0.016936010447273914</v>
      </c>
      <c r="C34" s="201">
        <v>0.07379293523142823</v>
      </c>
    </row>
    <row r="35" spans="1:3" ht="12.75" customHeight="1">
      <c r="A35" s="104" t="s">
        <v>197</v>
      </c>
      <c r="B35" s="202">
        <v>2.446743388834476</v>
      </c>
      <c r="C35" s="201">
        <v>2.2961301497913715</v>
      </c>
    </row>
    <row r="36" spans="1:3" ht="12.75" customHeight="1">
      <c r="A36" s="104" t="s">
        <v>196</v>
      </c>
      <c r="B36" s="202">
        <v>5.876795625204048</v>
      </c>
      <c r="C36" s="201">
        <v>7.406075499944216</v>
      </c>
    </row>
    <row r="37" spans="1:3" ht="12.75" customHeight="1">
      <c r="A37" s="88"/>
      <c r="B37" s="200" t="s">
        <v>195</v>
      </c>
      <c r="C37" s="84" t="s">
        <v>195</v>
      </c>
    </row>
    <row r="38" spans="2:3" ht="12.75" customHeight="1">
      <c r="B38" s="199"/>
      <c r="C38" s="199"/>
    </row>
    <row r="39" spans="1:3" ht="12.75" customHeight="1">
      <c r="A39" s="83" t="s">
        <v>194</v>
      </c>
      <c r="B39" s="199"/>
      <c r="C39" s="199"/>
    </row>
    <row r="40" spans="1:3" s="83" customFormat="1" ht="12.75" customHeight="1">
      <c r="A40" s="83" t="s">
        <v>193</v>
      </c>
      <c r="B40" s="198"/>
      <c r="C40" s="198"/>
    </row>
    <row r="41" ht="12.75" customHeight="1">
      <c r="A41" s="197" t="s">
        <v>192</v>
      </c>
    </row>
    <row r="42" ht="12.75" customHeight="1">
      <c r="A42" s="197" t="s">
        <v>191</v>
      </c>
    </row>
    <row r="43" ht="12.75" customHeight="1">
      <c r="A43" s="197" t="s">
        <v>190</v>
      </c>
    </row>
    <row r="44" ht="12.75" customHeight="1">
      <c r="A44" s="197" t="s">
        <v>189</v>
      </c>
    </row>
    <row r="45" ht="12.75" customHeight="1">
      <c r="A45" s="197" t="s">
        <v>188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2.xml><?xml version="1.0" encoding="utf-8"?>
<worksheet xmlns="http://schemas.openxmlformats.org/spreadsheetml/2006/main" xmlns:r="http://schemas.openxmlformats.org/officeDocument/2006/relationships">
  <dimension ref="A1:E33"/>
  <sheetViews>
    <sheetView zoomScalePageLayoutView="0" workbookViewId="0" topLeftCell="A1">
      <selection activeCell="A1" sqref="A1"/>
    </sheetView>
  </sheetViews>
  <sheetFormatPr defaultColWidth="9.140625" defaultRowHeight="12.75"/>
  <cols>
    <col min="1" max="1" width="24.57421875" style="82" customWidth="1"/>
    <col min="2" max="2" width="13.28125" style="82" customWidth="1"/>
    <col min="3" max="4" width="13.28125" style="127" customWidth="1"/>
    <col min="5" max="5" width="13.28125" style="82" customWidth="1"/>
    <col min="6" max="16384" width="9.140625" style="82" customWidth="1"/>
  </cols>
  <sheetData>
    <row r="1" spans="1:5" ht="15.75" customHeight="1">
      <c r="A1" s="146" t="s">
        <v>230</v>
      </c>
      <c r="B1" s="127"/>
      <c r="E1" s="127"/>
    </row>
    <row r="2" spans="1:5" ht="15.75" customHeight="1">
      <c r="A2" s="146" t="s">
        <v>229</v>
      </c>
      <c r="B2" s="127"/>
      <c r="E2" s="127"/>
    </row>
    <row r="3" spans="1:5" s="3" customFormat="1" ht="12.75" customHeight="1">
      <c r="A3" s="271"/>
      <c r="B3" s="271"/>
      <c r="C3" s="270"/>
      <c r="D3" s="270"/>
      <c r="E3" s="270"/>
    </row>
    <row r="4" spans="1:5" s="3" customFormat="1" ht="12.75" customHeight="1">
      <c r="A4" s="272" t="s">
        <v>228</v>
      </c>
      <c r="B4" s="272"/>
      <c r="C4" s="272"/>
      <c r="D4" s="272"/>
      <c r="E4" s="272"/>
    </row>
    <row r="5" spans="1:5" s="3" customFormat="1" ht="12.75" customHeight="1" thickBot="1">
      <c r="A5" s="271"/>
      <c r="B5" s="271"/>
      <c r="C5" s="270"/>
      <c r="D5" s="270"/>
      <c r="E5" s="270"/>
    </row>
    <row r="6" spans="1:5" ht="54.75" customHeight="1" thickTop="1">
      <c r="A6" s="269" t="s">
        <v>158</v>
      </c>
      <c r="B6" s="268" t="s">
        <v>132</v>
      </c>
      <c r="C6" s="267" t="s">
        <v>227</v>
      </c>
      <c r="D6" s="266" t="s">
        <v>226</v>
      </c>
      <c r="E6" s="265" t="s">
        <v>225</v>
      </c>
    </row>
    <row r="7" spans="1:5" ht="12.75" customHeight="1">
      <c r="A7" s="264"/>
      <c r="B7" s="263"/>
      <c r="C7" s="262"/>
      <c r="D7" s="261"/>
      <c r="E7" s="261"/>
    </row>
    <row r="8" spans="1:5" ht="12.75" customHeight="1">
      <c r="A8" s="260" t="s">
        <v>224</v>
      </c>
      <c r="B8" s="259"/>
      <c r="C8" s="258"/>
      <c r="D8" s="257"/>
      <c r="E8" s="257"/>
    </row>
    <row r="9" spans="1:5" ht="12.75" customHeight="1">
      <c r="A9" s="260"/>
      <c r="B9" s="259"/>
      <c r="C9" s="258"/>
      <c r="D9" s="257"/>
      <c r="E9" s="257"/>
    </row>
    <row r="10" spans="1:5" s="83" customFormat="1" ht="12.75" customHeight="1">
      <c r="A10" s="240" t="s">
        <v>222</v>
      </c>
      <c r="B10" s="256">
        <v>490080</v>
      </c>
      <c r="C10" s="255">
        <v>1653</v>
      </c>
      <c r="D10" s="254">
        <v>447635</v>
      </c>
      <c r="E10" s="254">
        <v>40792</v>
      </c>
    </row>
    <row r="11" spans="1:5" s="83" customFormat="1" ht="12.75" customHeight="1">
      <c r="A11" s="240"/>
      <c r="B11" s="249"/>
      <c r="C11" s="253"/>
      <c r="D11" s="247"/>
      <c r="E11" s="247"/>
    </row>
    <row r="12" spans="1:5" s="83" customFormat="1" ht="12.75" customHeight="1">
      <c r="A12" s="238" t="s">
        <v>221</v>
      </c>
      <c r="B12" s="249">
        <v>26535</v>
      </c>
      <c r="C12" s="251">
        <v>21</v>
      </c>
      <c r="D12" s="247">
        <v>21370</v>
      </c>
      <c r="E12" s="247">
        <v>5144</v>
      </c>
    </row>
    <row r="13" spans="1:5" s="83" customFormat="1" ht="12.75" customHeight="1">
      <c r="A13" s="239" t="s">
        <v>220</v>
      </c>
      <c r="B13" s="249">
        <v>28693</v>
      </c>
      <c r="C13" s="252" t="s">
        <v>118</v>
      </c>
      <c r="D13" s="247">
        <v>21848</v>
      </c>
      <c r="E13" s="247">
        <v>6845</v>
      </c>
    </row>
    <row r="14" spans="1:5" ht="12.75" customHeight="1">
      <c r="A14" s="239" t="s">
        <v>219</v>
      </c>
      <c r="B14" s="249">
        <v>39534</v>
      </c>
      <c r="C14" s="251">
        <v>57</v>
      </c>
      <c r="D14" s="247">
        <v>32823</v>
      </c>
      <c r="E14" s="247">
        <v>6654</v>
      </c>
    </row>
    <row r="15" spans="1:5" ht="12.75" customHeight="1">
      <c r="A15" s="239" t="s">
        <v>218</v>
      </c>
      <c r="B15" s="249">
        <v>45306</v>
      </c>
      <c r="C15" s="251">
        <v>117</v>
      </c>
      <c r="D15" s="247">
        <v>40115</v>
      </c>
      <c r="E15" s="247">
        <v>5074</v>
      </c>
    </row>
    <row r="16" spans="1:5" ht="12.75" customHeight="1">
      <c r="A16" s="239" t="s">
        <v>217</v>
      </c>
      <c r="B16" s="249">
        <v>77665</v>
      </c>
      <c r="C16" s="251">
        <v>574</v>
      </c>
      <c r="D16" s="247">
        <v>70229</v>
      </c>
      <c r="E16" s="247">
        <v>6862</v>
      </c>
    </row>
    <row r="17" spans="1:5" ht="12.75" customHeight="1">
      <c r="A17" s="238" t="s">
        <v>216</v>
      </c>
      <c r="B17" s="249">
        <v>272347</v>
      </c>
      <c r="C17" s="251">
        <v>884</v>
      </c>
      <c r="D17" s="247">
        <v>261250</v>
      </c>
      <c r="E17" s="247">
        <v>10213</v>
      </c>
    </row>
    <row r="18" spans="1:5" ht="12.75" customHeight="1">
      <c r="A18" s="250"/>
      <c r="B18" s="249"/>
      <c r="C18" s="248"/>
      <c r="D18" s="247"/>
      <c r="E18" s="247"/>
    </row>
    <row r="19" spans="1:5" ht="12.75" customHeight="1">
      <c r="A19" s="246" t="s">
        <v>223</v>
      </c>
      <c r="B19" s="245"/>
      <c r="C19" s="244"/>
      <c r="D19" s="243"/>
      <c r="E19" s="243"/>
    </row>
    <row r="20" spans="1:5" ht="12.75" customHeight="1">
      <c r="A20" s="246"/>
      <c r="B20" s="245"/>
      <c r="C20" s="244"/>
      <c r="D20" s="243"/>
      <c r="E20" s="243"/>
    </row>
    <row r="21" spans="1:5" ht="12.75" customHeight="1">
      <c r="A21" s="240" t="s">
        <v>222</v>
      </c>
      <c r="B21" s="233">
        <v>100</v>
      </c>
      <c r="C21" s="242">
        <v>0.3372918707149853</v>
      </c>
      <c r="D21" s="241">
        <v>91.33916911524649</v>
      </c>
      <c r="E21" s="241">
        <v>8.323539014038523</v>
      </c>
    </row>
    <row r="22" spans="1:5" ht="12.75" customHeight="1">
      <c r="A22" s="240"/>
      <c r="B22" s="237"/>
      <c r="C22" s="236"/>
      <c r="D22" s="235"/>
      <c r="E22" s="235"/>
    </row>
    <row r="23" spans="1:5" ht="12.75" customHeight="1">
      <c r="A23" s="238" t="s">
        <v>221</v>
      </c>
      <c r="B23" s="237">
        <v>100</v>
      </c>
      <c r="C23" s="236">
        <v>0.0791407574901074</v>
      </c>
      <c r="D23" s="235">
        <v>80.5351422649331</v>
      </c>
      <c r="E23" s="235">
        <v>19.385716977576788</v>
      </c>
    </row>
    <row r="24" spans="1:5" ht="12.75" customHeight="1">
      <c r="A24" s="239" t="s">
        <v>220</v>
      </c>
      <c r="B24" s="237">
        <v>100</v>
      </c>
      <c r="C24" s="236">
        <v>0</v>
      </c>
      <c r="D24" s="235">
        <v>76.14400724915484</v>
      </c>
      <c r="E24" s="235">
        <v>23.855992750845154</v>
      </c>
    </row>
    <row r="25" spans="1:5" ht="12.75" customHeight="1">
      <c r="A25" s="239" t="s">
        <v>219</v>
      </c>
      <c r="B25" s="237">
        <v>100</v>
      </c>
      <c r="C25" s="236">
        <v>0.14417969342844134</v>
      </c>
      <c r="D25" s="235">
        <v>83.02473820003036</v>
      </c>
      <c r="E25" s="235">
        <v>16.831082106541206</v>
      </c>
    </row>
    <row r="26" spans="1:5" ht="12.75" customHeight="1">
      <c r="A26" s="239" t="s">
        <v>218</v>
      </c>
      <c r="B26" s="237">
        <v>100</v>
      </c>
      <c r="C26" s="236">
        <v>0.25824394119984106</v>
      </c>
      <c r="D26" s="235">
        <v>88.54235642078312</v>
      </c>
      <c r="E26" s="235">
        <v>11.19939963801704</v>
      </c>
    </row>
    <row r="27" spans="1:5" ht="12.75" customHeight="1">
      <c r="A27" s="239" t="s">
        <v>217</v>
      </c>
      <c r="B27" s="237">
        <v>100</v>
      </c>
      <c r="C27" s="236">
        <v>0.7390716538981523</v>
      </c>
      <c r="D27" s="235">
        <v>90.4255456125668</v>
      </c>
      <c r="E27" s="235">
        <v>8.835382733535054</v>
      </c>
    </row>
    <row r="28" spans="1:5" ht="12.75" customHeight="1">
      <c r="A28" s="238" t="s">
        <v>216</v>
      </c>
      <c r="B28" s="237">
        <v>100</v>
      </c>
      <c r="C28" s="236">
        <v>0.32458591429316275</v>
      </c>
      <c r="D28" s="235">
        <v>95.92541867543979</v>
      </c>
      <c r="E28" s="235">
        <v>3.7499954102670494</v>
      </c>
    </row>
    <row r="29" spans="1:5" ht="12.75" customHeight="1">
      <c r="A29" s="234"/>
      <c r="B29" s="233"/>
      <c r="C29" s="232"/>
      <c r="D29" s="231"/>
      <c r="E29" s="230"/>
    </row>
    <row r="30" spans="1:5" ht="12.75" customHeight="1">
      <c r="A30" s="228"/>
      <c r="B30" s="228"/>
      <c r="C30" s="228"/>
      <c r="D30" s="228"/>
      <c r="E30" s="228"/>
    </row>
    <row r="31" spans="1:5" ht="12.75" customHeight="1">
      <c r="A31" s="197" t="s">
        <v>215</v>
      </c>
      <c r="B31" s="229"/>
      <c r="C31" s="228"/>
      <c r="D31" s="228"/>
      <c r="E31" s="228"/>
    </row>
    <row r="32" spans="1:5" ht="12.75" customHeight="1">
      <c r="A32" s="197" t="s">
        <v>214</v>
      </c>
      <c r="B32" s="228"/>
      <c r="C32" s="228"/>
      <c r="D32" s="228"/>
      <c r="E32" s="228"/>
    </row>
    <row r="33" ht="12.75" customHeight="1">
      <c r="A33" s="197" t="s">
        <v>213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3.xml><?xml version="1.0" encoding="utf-8"?>
<worksheet xmlns="http://schemas.openxmlformats.org/spreadsheetml/2006/main" xmlns:r="http://schemas.openxmlformats.org/officeDocument/2006/relationships">
  <dimension ref="A1:G42"/>
  <sheetViews>
    <sheetView zoomScaleSheetLayoutView="100" zoomScalePageLayoutView="0" workbookViewId="0" topLeftCell="A1">
      <selection activeCell="A1" sqref="A1"/>
    </sheetView>
  </sheetViews>
  <sheetFormatPr defaultColWidth="9.140625" defaultRowHeight="12.75"/>
  <cols>
    <col min="1" max="1" width="36.8515625" style="82" customWidth="1"/>
    <col min="2" max="2" width="11.57421875" style="82" customWidth="1"/>
    <col min="3" max="3" width="11.140625" style="82" customWidth="1"/>
    <col min="4" max="4" width="13.7109375" style="82" customWidth="1"/>
    <col min="5" max="5" width="11.140625" style="82" customWidth="1"/>
    <col min="6" max="6" width="9.140625" style="82" customWidth="1"/>
    <col min="7" max="7" width="18.8515625" style="82" bestFit="1" customWidth="1"/>
    <col min="8" max="243" width="9.140625" style="82" customWidth="1"/>
    <col min="244" max="244" width="38.57421875" style="82" customWidth="1"/>
    <col min="245" max="248" width="17.7109375" style="82" customWidth="1"/>
    <col min="249" max="16384" width="9.140625" style="82" customWidth="1"/>
  </cols>
  <sheetData>
    <row r="1" spans="1:5" ht="15.75" customHeight="1">
      <c r="A1" s="286" t="s">
        <v>247</v>
      </c>
      <c r="B1" s="285"/>
      <c r="C1" s="285"/>
      <c r="D1" s="285"/>
      <c r="E1" s="285"/>
    </row>
    <row r="2" spans="1:5" ht="15.75" customHeight="1">
      <c r="A2" s="284" t="s">
        <v>246</v>
      </c>
      <c r="B2" s="284"/>
      <c r="C2" s="284"/>
      <c r="D2" s="284"/>
      <c r="E2" s="284"/>
    </row>
    <row r="3" spans="1:5" ht="12.75" customHeight="1">
      <c r="A3" s="222"/>
      <c r="B3" s="222"/>
      <c r="C3" s="222"/>
      <c r="D3" s="222"/>
      <c r="E3" s="222"/>
    </row>
    <row r="4" spans="1:5" s="177" customFormat="1" ht="12.75" customHeight="1">
      <c r="A4" s="283" t="s">
        <v>245</v>
      </c>
      <c r="B4" s="272"/>
      <c r="C4" s="272"/>
      <c r="D4" s="272"/>
      <c r="E4" s="272"/>
    </row>
    <row r="5" spans="1:5" ht="12.75" customHeight="1" thickBot="1">
      <c r="A5" s="222" t="s">
        <v>195</v>
      </c>
      <c r="B5" s="222"/>
      <c r="C5" s="222"/>
      <c r="D5" s="222"/>
      <c r="E5" s="222"/>
    </row>
    <row r="6" spans="1:5" ht="24" customHeight="1" thickTop="1">
      <c r="A6" s="282"/>
      <c r="B6" s="385" t="s">
        <v>125</v>
      </c>
      <c r="C6" s="386"/>
      <c r="D6" s="385" t="s">
        <v>208</v>
      </c>
      <c r="E6" s="386"/>
    </row>
    <row r="7" spans="1:5" ht="34.5" customHeight="1">
      <c r="A7" s="281" t="s">
        <v>244</v>
      </c>
      <c r="B7" s="280" t="s">
        <v>243</v>
      </c>
      <c r="C7" s="279" t="s">
        <v>242</v>
      </c>
      <c r="D7" s="280" t="s">
        <v>243</v>
      </c>
      <c r="E7" s="279" t="s">
        <v>242</v>
      </c>
    </row>
    <row r="8" spans="1:5" ht="12.75" customHeight="1">
      <c r="A8" s="217"/>
      <c r="B8" s="216"/>
      <c r="C8" s="199"/>
      <c r="D8" s="216"/>
      <c r="E8" s="278"/>
    </row>
    <row r="9" spans="1:5" ht="12.75">
      <c r="A9" s="277" t="s">
        <v>241</v>
      </c>
      <c r="B9" s="275">
        <v>1399417</v>
      </c>
      <c r="C9" s="274">
        <v>100</v>
      </c>
      <c r="D9" s="275">
        <v>324132886</v>
      </c>
      <c r="E9" s="274">
        <v>100</v>
      </c>
    </row>
    <row r="10" spans="1:5" ht="12.75">
      <c r="A10" s="104" t="s">
        <v>236</v>
      </c>
      <c r="B10" s="275">
        <v>1363844</v>
      </c>
      <c r="C10" s="274">
        <v>97.45801287250333</v>
      </c>
      <c r="D10" s="275">
        <v>314286390</v>
      </c>
      <c r="E10" s="274">
        <v>96.96220395236293</v>
      </c>
    </row>
    <row r="11" spans="1:5" ht="12.75">
      <c r="A11" s="104" t="s">
        <v>235</v>
      </c>
      <c r="B11" s="275">
        <v>3805</v>
      </c>
      <c r="C11" s="274">
        <v>0.2718989407731934</v>
      </c>
      <c r="D11" s="275">
        <v>375938</v>
      </c>
      <c r="E11" s="274">
        <v>0.11598267754910868</v>
      </c>
    </row>
    <row r="12" spans="1:5" ht="12.75">
      <c r="A12" s="104" t="s">
        <v>234</v>
      </c>
      <c r="B12" s="275">
        <v>1316282</v>
      </c>
      <c r="C12" s="274">
        <v>94.05931184200278</v>
      </c>
      <c r="D12" s="275">
        <v>299509501</v>
      </c>
      <c r="E12" s="274">
        <v>92.40330553808724</v>
      </c>
    </row>
    <row r="13" spans="1:5" ht="12.75">
      <c r="A13" s="104" t="s">
        <v>233</v>
      </c>
      <c r="B13" s="275">
        <v>43757</v>
      </c>
      <c r="C13" s="274">
        <v>3.126802089727365</v>
      </c>
      <c r="D13" s="275">
        <v>14400951</v>
      </c>
      <c r="E13" s="274">
        <v>4.442915736726572</v>
      </c>
    </row>
    <row r="14" spans="1:5" ht="12.75">
      <c r="A14" s="104" t="s">
        <v>232</v>
      </c>
      <c r="B14" s="275">
        <v>35573</v>
      </c>
      <c r="C14" s="274">
        <v>2.5419871274966646</v>
      </c>
      <c r="D14" s="275">
        <v>9846496</v>
      </c>
      <c r="E14" s="274">
        <v>3.0377960476370793</v>
      </c>
    </row>
    <row r="15" spans="1:5" ht="12.75" customHeight="1">
      <c r="A15" s="104"/>
      <c r="B15" s="275"/>
      <c r="C15" s="274"/>
      <c r="D15" s="275"/>
      <c r="E15" s="274"/>
    </row>
    <row r="16" spans="1:7" ht="12.75">
      <c r="A16" s="277" t="s">
        <v>240</v>
      </c>
      <c r="B16" s="275">
        <v>302625</v>
      </c>
      <c r="C16" s="274">
        <v>100</v>
      </c>
      <c r="D16" s="275">
        <v>73296872</v>
      </c>
      <c r="E16" s="274">
        <v>100</v>
      </c>
      <c r="G16" s="276"/>
    </row>
    <row r="17" spans="1:7" ht="12.75" customHeight="1">
      <c r="A17" s="104" t="s">
        <v>236</v>
      </c>
      <c r="B17" s="275">
        <v>300672</v>
      </c>
      <c r="C17" s="274">
        <v>99.3546468401487</v>
      </c>
      <c r="D17" s="275">
        <v>72384592</v>
      </c>
      <c r="E17" s="274">
        <v>98.7553629846578</v>
      </c>
      <c r="G17" s="276"/>
    </row>
    <row r="18" spans="1:7" ht="12.75" customHeight="1">
      <c r="A18" s="104" t="s">
        <v>235</v>
      </c>
      <c r="B18" s="275">
        <v>837</v>
      </c>
      <c r="C18" s="274">
        <v>0.2765799256505576</v>
      </c>
      <c r="D18" s="275">
        <v>40789</v>
      </c>
      <c r="E18" s="274">
        <v>0.055649032335240725</v>
      </c>
      <c r="G18" s="276"/>
    </row>
    <row r="19" spans="1:7" ht="12.75" customHeight="1">
      <c r="A19" s="104" t="s">
        <v>234</v>
      </c>
      <c r="B19" s="275">
        <v>294490</v>
      </c>
      <c r="C19" s="274">
        <v>97.3118546055349</v>
      </c>
      <c r="D19" s="275">
        <v>69883652</v>
      </c>
      <c r="E19" s="274">
        <v>95.3432937765748</v>
      </c>
      <c r="G19" s="276"/>
    </row>
    <row r="20" spans="1:7" ht="12.75">
      <c r="A20" s="104" t="s">
        <v>239</v>
      </c>
      <c r="B20" s="275">
        <v>5345</v>
      </c>
      <c r="C20" s="274">
        <v>1.7662123089632382</v>
      </c>
      <c r="D20" s="275">
        <v>2460151</v>
      </c>
      <c r="E20" s="274">
        <v>3.3564201757477456</v>
      </c>
      <c r="G20" s="276"/>
    </row>
    <row r="21" spans="1:7" ht="12.75">
      <c r="A21" s="104" t="s">
        <v>232</v>
      </c>
      <c r="B21" s="275">
        <v>1953</v>
      </c>
      <c r="C21" s="274">
        <v>0.6453531598513012</v>
      </c>
      <c r="D21" s="275">
        <v>912280</v>
      </c>
      <c r="E21" s="274">
        <v>1.24463701534221</v>
      </c>
      <c r="G21" s="276"/>
    </row>
    <row r="22" spans="1:5" ht="12.75" customHeight="1">
      <c r="A22" s="104"/>
      <c r="B22" s="275"/>
      <c r="C22" s="274"/>
      <c r="D22" s="275"/>
      <c r="E22" s="274"/>
    </row>
    <row r="23" spans="1:5" ht="12.75">
      <c r="A23" s="104" t="s">
        <v>238</v>
      </c>
      <c r="B23" s="275">
        <v>820392</v>
      </c>
      <c r="C23" s="274">
        <v>100</v>
      </c>
      <c r="D23" s="275">
        <v>196355391</v>
      </c>
      <c r="E23" s="274">
        <v>100</v>
      </c>
    </row>
    <row r="24" spans="1:5" ht="12.75" customHeight="1">
      <c r="A24" s="104" t="s">
        <v>236</v>
      </c>
      <c r="B24" s="275">
        <v>808596</v>
      </c>
      <c r="C24" s="274">
        <v>98.56215077670187</v>
      </c>
      <c r="D24" s="275">
        <v>192714043</v>
      </c>
      <c r="E24" s="274">
        <v>98.14553194518606</v>
      </c>
    </row>
    <row r="25" spans="1:5" ht="12.75" customHeight="1">
      <c r="A25" s="104" t="s">
        <v>235</v>
      </c>
      <c r="B25" s="275">
        <v>2141</v>
      </c>
      <c r="C25" s="274">
        <v>0.2609728032452779</v>
      </c>
      <c r="D25" s="275">
        <v>140576</v>
      </c>
      <c r="E25" s="274">
        <v>0.07159263582429473</v>
      </c>
    </row>
    <row r="26" spans="1:5" ht="12.75" customHeight="1">
      <c r="A26" s="104" t="s">
        <v>234</v>
      </c>
      <c r="B26" s="275">
        <v>783733</v>
      </c>
      <c r="C26" s="274">
        <v>95.53152639226126</v>
      </c>
      <c r="D26" s="275">
        <v>184353744</v>
      </c>
      <c r="E26" s="274">
        <v>93.88779348563952</v>
      </c>
    </row>
    <row r="27" spans="1:5" ht="12.75">
      <c r="A27" s="104" t="s">
        <v>233</v>
      </c>
      <c r="B27" s="275">
        <v>22722</v>
      </c>
      <c r="C27" s="274">
        <v>2.769651581195331</v>
      </c>
      <c r="D27" s="275">
        <v>8219723</v>
      </c>
      <c r="E27" s="274">
        <v>4.186145823722252</v>
      </c>
    </row>
    <row r="28" spans="1:5" ht="12.75">
      <c r="A28" s="104" t="s">
        <v>232</v>
      </c>
      <c r="B28" s="275">
        <v>11796</v>
      </c>
      <c r="C28" s="274">
        <v>1.4378492232981306</v>
      </c>
      <c r="D28" s="275">
        <v>3641348</v>
      </c>
      <c r="E28" s="274">
        <v>1.8544680548139367</v>
      </c>
    </row>
    <row r="29" spans="1:5" ht="12.75" customHeight="1">
      <c r="A29" s="104"/>
      <c r="B29" s="275"/>
      <c r="C29" s="274"/>
      <c r="D29" s="275"/>
      <c r="E29" s="274"/>
    </row>
    <row r="30" spans="1:5" ht="12.75">
      <c r="A30" s="104" t="s">
        <v>237</v>
      </c>
      <c r="B30" s="275">
        <v>276400</v>
      </c>
      <c r="C30" s="274">
        <v>100</v>
      </c>
      <c r="D30" s="275">
        <v>54480623</v>
      </c>
      <c r="E30" s="274">
        <v>100</v>
      </c>
    </row>
    <row r="31" spans="1:5" ht="12.75" customHeight="1">
      <c r="A31" s="104" t="s">
        <v>236</v>
      </c>
      <c r="B31" s="275">
        <v>254576</v>
      </c>
      <c r="C31" s="274">
        <v>92.1041968162084</v>
      </c>
      <c r="D31" s="275">
        <v>49187755</v>
      </c>
      <c r="E31" s="274">
        <v>90.28486146349685</v>
      </c>
    </row>
    <row r="32" spans="1:5" ht="12.75" customHeight="1">
      <c r="A32" s="104" t="s">
        <v>235</v>
      </c>
      <c r="B32" s="275">
        <v>827</v>
      </c>
      <c r="C32" s="274">
        <v>0.2992040520984081</v>
      </c>
      <c r="D32" s="275">
        <v>194573</v>
      </c>
      <c r="E32" s="274">
        <v>0.3571416575027051</v>
      </c>
    </row>
    <row r="33" spans="1:5" ht="12.75" customHeight="1">
      <c r="A33" s="104" t="s">
        <v>234</v>
      </c>
      <c r="B33" s="275">
        <v>238059</v>
      </c>
      <c r="C33" s="274">
        <v>86.12843704775688</v>
      </c>
      <c r="D33" s="275">
        <v>45272105</v>
      </c>
      <c r="E33" s="274">
        <v>83.09762720591503</v>
      </c>
    </row>
    <row r="34" spans="1:5" ht="12.75">
      <c r="A34" s="104" t="s">
        <v>233</v>
      </c>
      <c r="B34" s="275">
        <v>15690</v>
      </c>
      <c r="C34" s="274">
        <v>5.6765557163531115</v>
      </c>
      <c r="D34" s="275">
        <v>3721077</v>
      </c>
      <c r="E34" s="274">
        <v>6.830092600079114</v>
      </c>
    </row>
    <row r="35" spans="1:5" ht="12.75">
      <c r="A35" s="104" t="s">
        <v>232</v>
      </c>
      <c r="B35" s="275">
        <v>21824</v>
      </c>
      <c r="C35" s="274">
        <v>7.895803183791607</v>
      </c>
      <c r="D35" s="275">
        <v>5292868</v>
      </c>
      <c r="E35" s="274">
        <v>9.715138536503153</v>
      </c>
    </row>
    <row r="36" spans="1:5" ht="12.75" customHeight="1">
      <c r="A36" s="88"/>
      <c r="B36" s="254" t="s">
        <v>195</v>
      </c>
      <c r="C36" s="241"/>
      <c r="D36" s="254" t="s">
        <v>195</v>
      </c>
      <c r="E36" s="241"/>
    </row>
    <row r="37" spans="4:5" ht="12.75" customHeight="1">
      <c r="D37" s="199"/>
      <c r="E37" s="199"/>
    </row>
    <row r="38" spans="1:3" ht="12.75">
      <c r="A38" s="273" t="s">
        <v>231</v>
      </c>
      <c r="B38" s="197"/>
      <c r="C38" s="197"/>
    </row>
    <row r="39" spans="1:3" ht="12.75">
      <c r="A39" s="273" t="s">
        <v>189</v>
      </c>
      <c r="B39" s="197"/>
      <c r="C39" s="197"/>
    </row>
    <row r="40" spans="1:3" ht="12.75">
      <c r="A40" s="273" t="s">
        <v>188</v>
      </c>
      <c r="B40" s="197"/>
      <c r="C40" s="197"/>
    </row>
    <row r="41" spans="1:3" ht="12.75">
      <c r="A41" s="197"/>
      <c r="B41" s="197"/>
      <c r="C41" s="197"/>
    </row>
    <row r="42" spans="1:3" ht="12.75">
      <c r="A42" s="197"/>
      <c r="B42" s="197"/>
      <c r="C42" s="197"/>
    </row>
  </sheetData>
  <sheetProtection/>
  <mergeCells count="2">
    <mergeCell ref="B6:C6"/>
    <mergeCell ref="D6:E6"/>
  </mergeCells>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4.xml><?xml version="1.0" encoding="utf-8"?>
<worksheet xmlns="http://schemas.openxmlformats.org/spreadsheetml/2006/main" xmlns:r="http://schemas.openxmlformats.org/officeDocument/2006/relationships">
  <dimension ref="A1:G68"/>
  <sheetViews>
    <sheetView workbookViewId="0" topLeftCell="A1">
      <selection activeCell="A1" sqref="A1"/>
    </sheetView>
  </sheetViews>
  <sheetFormatPr defaultColWidth="9.140625" defaultRowHeight="12.75"/>
  <cols>
    <col min="1" max="1" width="17.8515625" style="82" customWidth="1"/>
    <col min="2" max="2" width="12.57421875" style="82" customWidth="1"/>
    <col min="3" max="3" width="12.421875" style="82" customWidth="1"/>
    <col min="4" max="4" width="11.8515625" style="82" customWidth="1"/>
    <col min="5" max="5" width="11.57421875" style="82" customWidth="1"/>
    <col min="6" max="6" width="11.8515625" style="82" customWidth="1"/>
    <col min="7" max="16384" width="9.140625" style="82" customWidth="1"/>
  </cols>
  <sheetData>
    <row r="1" spans="1:6" s="3" customFormat="1" ht="15.75">
      <c r="A1" s="65" t="s">
        <v>265</v>
      </c>
      <c r="B1" s="80"/>
      <c r="C1" s="80"/>
      <c r="D1" s="80"/>
      <c r="E1" s="80"/>
      <c r="F1" s="80"/>
    </row>
    <row r="2" spans="1:6" s="3" customFormat="1" ht="15.75">
      <c r="A2" s="65" t="s">
        <v>272</v>
      </c>
      <c r="B2" s="80"/>
      <c r="C2" s="80"/>
      <c r="D2" s="80"/>
      <c r="E2" s="80"/>
      <c r="F2" s="80"/>
    </row>
    <row r="3" spans="1:6" s="3" customFormat="1" ht="12.75" customHeight="1">
      <c r="A3" s="65"/>
      <c r="B3" s="80"/>
      <c r="C3" s="80"/>
      <c r="D3" s="80"/>
      <c r="E3" s="80"/>
      <c r="F3" s="80"/>
    </row>
    <row r="4" spans="1:6" s="3" customFormat="1" ht="12.75" customHeight="1">
      <c r="A4" s="128" t="s">
        <v>271</v>
      </c>
      <c r="B4" s="82"/>
      <c r="E4" s="80"/>
      <c r="F4" s="80"/>
    </row>
    <row r="5" spans="1:6" s="3" customFormat="1" ht="12.75" customHeight="1" thickBot="1">
      <c r="A5" s="65"/>
      <c r="B5" s="321"/>
      <c r="C5" s="80"/>
      <c r="D5" s="80"/>
      <c r="E5" s="80"/>
      <c r="F5" s="80"/>
    </row>
    <row r="6" spans="1:6" s="315" customFormat="1" ht="45" customHeight="1" thickTop="1">
      <c r="A6" s="124" t="s">
        <v>263</v>
      </c>
      <c r="B6" s="309" t="s">
        <v>262</v>
      </c>
      <c r="C6" s="124" t="s">
        <v>88</v>
      </c>
      <c r="D6" s="125" t="s">
        <v>261</v>
      </c>
      <c r="E6" s="125" t="s">
        <v>260</v>
      </c>
      <c r="F6" s="308" t="s">
        <v>82</v>
      </c>
    </row>
    <row r="7" spans="1:6" s="315" customFormat="1" ht="12.75" customHeight="1">
      <c r="A7" s="320"/>
      <c r="B7" s="319"/>
      <c r="C7" s="317"/>
      <c r="D7" s="317"/>
      <c r="E7" s="317"/>
      <c r="F7" s="316"/>
    </row>
    <row r="8" spans="1:6" s="315" customFormat="1" ht="12.75" customHeight="1">
      <c r="A8" s="301" t="s">
        <v>270</v>
      </c>
      <c r="B8" s="319"/>
      <c r="C8" s="317"/>
      <c r="D8" s="318"/>
      <c r="E8" s="317"/>
      <c r="F8" s="316"/>
    </row>
    <row r="9" spans="1:6" ht="12.75" customHeight="1">
      <c r="A9" s="295">
        <v>2004</v>
      </c>
      <c r="B9" s="314" t="s">
        <v>269</v>
      </c>
      <c r="C9" s="299">
        <v>2</v>
      </c>
      <c r="D9" s="299">
        <v>2</v>
      </c>
      <c r="E9" s="299">
        <v>1</v>
      </c>
      <c r="F9" s="296">
        <v>1</v>
      </c>
    </row>
    <row r="10" spans="1:6" ht="12.75" customHeight="1">
      <c r="A10" s="295">
        <v>2005</v>
      </c>
      <c r="B10" s="314" t="s">
        <v>269</v>
      </c>
      <c r="C10" s="299">
        <v>2</v>
      </c>
      <c r="D10" s="299">
        <v>2</v>
      </c>
      <c r="E10" s="299">
        <v>1</v>
      </c>
      <c r="F10" s="296">
        <v>1</v>
      </c>
    </row>
    <row r="11" spans="1:6" ht="12.75" customHeight="1">
      <c r="A11" s="295">
        <v>2006</v>
      </c>
      <c r="B11" s="314" t="s">
        <v>269</v>
      </c>
      <c r="C11" s="299">
        <v>2</v>
      </c>
      <c r="D11" s="299">
        <v>2</v>
      </c>
      <c r="E11" s="299">
        <v>1</v>
      </c>
      <c r="F11" s="296">
        <v>1</v>
      </c>
    </row>
    <row r="12" spans="1:6" ht="12.75" customHeight="1">
      <c r="A12" s="295">
        <v>2007</v>
      </c>
      <c r="B12" s="314" t="s">
        <v>269</v>
      </c>
      <c r="C12" s="299">
        <v>2</v>
      </c>
      <c r="D12" s="299">
        <v>2</v>
      </c>
      <c r="E12" s="299">
        <v>1</v>
      </c>
      <c r="F12" s="296">
        <v>1</v>
      </c>
    </row>
    <row r="13" spans="1:6" ht="12.75" customHeight="1">
      <c r="A13" s="295">
        <v>2008</v>
      </c>
      <c r="B13" s="314" t="s">
        <v>269</v>
      </c>
      <c r="C13" s="299">
        <v>2</v>
      </c>
      <c r="D13" s="299">
        <v>2</v>
      </c>
      <c r="E13" s="299">
        <v>1</v>
      </c>
      <c r="F13" s="296">
        <v>1</v>
      </c>
    </row>
    <row r="14" spans="1:6" ht="12.75" customHeight="1">
      <c r="A14" s="295">
        <v>2009</v>
      </c>
      <c r="B14" s="314" t="s">
        <v>269</v>
      </c>
      <c r="C14" s="299">
        <v>2</v>
      </c>
      <c r="D14" s="299">
        <v>2</v>
      </c>
      <c r="E14" s="299">
        <v>1</v>
      </c>
      <c r="F14" s="296">
        <v>1</v>
      </c>
    </row>
    <row r="15" spans="1:6" ht="12.75" customHeight="1">
      <c r="A15" s="295">
        <v>2010</v>
      </c>
      <c r="B15" s="314" t="s">
        <v>269</v>
      </c>
      <c r="C15" s="299">
        <v>2</v>
      </c>
      <c r="D15" s="299">
        <v>2</v>
      </c>
      <c r="E15" s="299">
        <v>1</v>
      </c>
      <c r="F15" s="296">
        <v>1</v>
      </c>
    </row>
    <row r="16" spans="1:6" ht="12.75" customHeight="1">
      <c r="A16" s="295">
        <v>2011</v>
      </c>
      <c r="B16" s="314" t="s">
        <v>268</v>
      </c>
      <c r="C16" s="299">
        <v>2</v>
      </c>
      <c r="D16" s="299">
        <v>2</v>
      </c>
      <c r="E16" s="299">
        <v>2</v>
      </c>
      <c r="F16" s="296">
        <v>1</v>
      </c>
    </row>
    <row r="17" spans="1:6" ht="12.75" customHeight="1">
      <c r="A17" s="295">
        <v>2012</v>
      </c>
      <c r="B17" s="314" t="s">
        <v>268</v>
      </c>
      <c r="C17" s="299">
        <v>2</v>
      </c>
      <c r="D17" s="299">
        <v>2</v>
      </c>
      <c r="E17" s="299">
        <v>2</v>
      </c>
      <c r="F17" s="296">
        <v>1</v>
      </c>
    </row>
    <row r="18" spans="1:6" ht="12.75" customHeight="1">
      <c r="A18" s="295">
        <v>2013</v>
      </c>
      <c r="B18" s="314" t="s">
        <v>268</v>
      </c>
      <c r="C18" s="299">
        <v>2</v>
      </c>
      <c r="D18" s="299">
        <v>2</v>
      </c>
      <c r="E18" s="299">
        <v>2</v>
      </c>
      <c r="F18" s="296">
        <v>1</v>
      </c>
    </row>
    <row r="19" spans="1:6" ht="12.75" customHeight="1">
      <c r="A19" s="295">
        <v>2014</v>
      </c>
      <c r="B19" s="314" t="s">
        <v>268</v>
      </c>
      <c r="C19" s="299">
        <v>2</v>
      </c>
      <c r="D19" s="299">
        <v>2</v>
      </c>
      <c r="E19" s="299">
        <v>2</v>
      </c>
      <c r="F19" s="296">
        <v>1</v>
      </c>
    </row>
    <row r="20" spans="1:6" ht="12.75" customHeight="1">
      <c r="A20" s="295">
        <v>2015</v>
      </c>
      <c r="B20" s="314" t="s">
        <v>268</v>
      </c>
      <c r="C20" s="299">
        <v>2</v>
      </c>
      <c r="D20" s="299">
        <v>2</v>
      </c>
      <c r="E20" s="299">
        <v>2</v>
      </c>
      <c r="F20" s="296">
        <v>1</v>
      </c>
    </row>
    <row r="21" spans="1:6" ht="12.75" customHeight="1">
      <c r="A21" s="295">
        <v>2016</v>
      </c>
      <c r="B21" s="314" t="s">
        <v>267</v>
      </c>
      <c r="C21" s="299">
        <v>1</v>
      </c>
      <c r="D21" s="299">
        <v>2</v>
      </c>
      <c r="E21" s="299">
        <v>2</v>
      </c>
      <c r="F21" s="296">
        <v>1</v>
      </c>
    </row>
    <row r="22" spans="1:6" ht="12.75" customHeight="1">
      <c r="A22" s="295">
        <v>2017</v>
      </c>
      <c r="B22" s="314" t="s">
        <v>267</v>
      </c>
      <c r="C22" s="299">
        <v>1</v>
      </c>
      <c r="D22" s="299">
        <v>2</v>
      </c>
      <c r="E22" s="299">
        <v>2</v>
      </c>
      <c r="F22" s="296">
        <v>1</v>
      </c>
    </row>
    <row r="23" spans="1:6" ht="12.75" customHeight="1">
      <c r="A23" s="295">
        <v>2018</v>
      </c>
      <c r="B23" s="314" t="s">
        <v>267</v>
      </c>
      <c r="C23" s="299">
        <v>1</v>
      </c>
      <c r="D23" s="299">
        <v>2</v>
      </c>
      <c r="E23" s="299">
        <v>2</v>
      </c>
      <c r="F23" s="296">
        <v>1</v>
      </c>
    </row>
    <row r="24" spans="1:6" ht="12.75" customHeight="1">
      <c r="A24" s="295">
        <v>2019</v>
      </c>
      <c r="B24" s="314" t="s">
        <v>266</v>
      </c>
      <c r="C24" s="299">
        <v>1</v>
      </c>
      <c r="D24" s="299">
        <v>2</v>
      </c>
      <c r="E24" s="299">
        <v>2</v>
      </c>
      <c r="F24" s="296">
        <v>1</v>
      </c>
    </row>
    <row r="25" spans="1:6" ht="12.75" customHeight="1">
      <c r="A25" s="295">
        <v>2020</v>
      </c>
      <c r="B25" s="314" t="s">
        <v>266</v>
      </c>
      <c r="C25" s="299">
        <v>1</v>
      </c>
      <c r="D25" s="299">
        <v>2</v>
      </c>
      <c r="E25" s="299">
        <v>2</v>
      </c>
      <c r="F25" s="296">
        <v>1</v>
      </c>
    </row>
    <row r="26" spans="1:6" ht="12.75" customHeight="1">
      <c r="A26" s="295">
        <v>2021</v>
      </c>
      <c r="B26" s="314" t="s">
        <v>266</v>
      </c>
      <c r="C26" s="299">
        <v>1</v>
      </c>
      <c r="D26" s="299">
        <v>2</v>
      </c>
      <c r="E26" s="299">
        <v>2</v>
      </c>
      <c r="F26" s="296">
        <v>1</v>
      </c>
    </row>
    <row r="27" spans="1:6" ht="12.75" customHeight="1">
      <c r="A27" s="295">
        <v>2022</v>
      </c>
      <c r="B27" s="314" t="s">
        <v>266</v>
      </c>
      <c r="C27" s="299">
        <v>1</v>
      </c>
      <c r="D27" s="299">
        <v>2</v>
      </c>
      <c r="E27" s="299">
        <v>2</v>
      </c>
      <c r="F27" s="296">
        <v>1</v>
      </c>
    </row>
    <row r="28" spans="1:6" ht="12.75" customHeight="1">
      <c r="A28" s="292"/>
      <c r="B28" s="313"/>
      <c r="C28" s="312"/>
      <c r="D28" s="200"/>
      <c r="E28" s="85"/>
      <c r="F28" s="84"/>
    </row>
    <row r="29" ht="12.75" customHeight="1"/>
    <row r="30" spans="1:2" ht="12.75" customHeight="1">
      <c r="A30" s="311" t="s">
        <v>78</v>
      </c>
      <c r="B30" s="310"/>
    </row>
    <row r="31" spans="1:2" ht="12.75" customHeight="1">
      <c r="A31" s="311"/>
      <c r="B31" s="310"/>
    </row>
    <row r="32" spans="1:7" ht="15.75" customHeight="1">
      <c r="A32" s="65" t="s">
        <v>265</v>
      </c>
      <c r="B32" s="80"/>
      <c r="C32" s="80"/>
      <c r="D32" s="80"/>
      <c r="E32" s="80"/>
      <c r="F32" s="80"/>
      <c r="G32" s="3"/>
    </row>
    <row r="33" spans="1:7" ht="15.75" customHeight="1">
      <c r="A33" s="65" t="s">
        <v>264</v>
      </c>
      <c r="B33" s="80"/>
      <c r="C33" s="80"/>
      <c r="D33" s="80"/>
      <c r="E33" s="80"/>
      <c r="F33" s="80"/>
      <c r="G33" s="3"/>
    </row>
    <row r="34" ht="12.75" customHeight="1" thickBot="1"/>
    <row r="35" spans="1:6" ht="45" customHeight="1" thickTop="1">
      <c r="A35" s="124" t="s">
        <v>263</v>
      </c>
      <c r="B35" s="309" t="s">
        <v>262</v>
      </c>
      <c r="C35" s="124" t="s">
        <v>88</v>
      </c>
      <c r="D35" s="125" t="s">
        <v>261</v>
      </c>
      <c r="E35" s="125" t="s">
        <v>260</v>
      </c>
      <c r="F35" s="308" t="s">
        <v>82</v>
      </c>
    </row>
    <row r="36" spans="1:6" ht="12.75" customHeight="1">
      <c r="A36" s="305"/>
      <c r="B36" s="307"/>
      <c r="C36" s="305"/>
      <c r="D36" s="306"/>
      <c r="E36" s="305"/>
      <c r="F36" s="304"/>
    </row>
    <row r="37" spans="1:6" ht="12.75" customHeight="1">
      <c r="A37" s="301" t="s">
        <v>259</v>
      </c>
      <c r="B37" s="303"/>
      <c r="C37" s="299"/>
      <c r="D37" s="299"/>
      <c r="E37" s="299"/>
      <c r="F37" s="296"/>
    </row>
    <row r="38" spans="1:6" ht="12.75" customHeight="1">
      <c r="A38" s="295">
        <v>2004</v>
      </c>
      <c r="B38" s="294">
        <v>389498</v>
      </c>
      <c r="C38" s="212">
        <v>38991</v>
      </c>
      <c r="D38" s="211">
        <v>50814</v>
      </c>
      <c r="E38" s="293">
        <v>278336</v>
      </c>
      <c r="F38" s="211">
        <v>21357</v>
      </c>
    </row>
    <row r="39" spans="1:6" ht="12.75" customHeight="1">
      <c r="A39" s="295">
        <v>2005</v>
      </c>
      <c r="B39" s="294">
        <v>394184</v>
      </c>
      <c r="C39" s="212">
        <v>38955</v>
      </c>
      <c r="D39" s="211">
        <v>51626</v>
      </c>
      <c r="E39" s="293">
        <v>282225</v>
      </c>
      <c r="F39" s="211">
        <v>21378</v>
      </c>
    </row>
    <row r="40" spans="1:6" ht="12.75" customHeight="1">
      <c r="A40" s="295">
        <v>2006</v>
      </c>
      <c r="B40" s="294">
        <v>407299</v>
      </c>
      <c r="C40" s="212">
        <v>46274</v>
      </c>
      <c r="D40" s="211">
        <v>52937</v>
      </c>
      <c r="E40" s="293">
        <v>284038</v>
      </c>
      <c r="F40" s="211">
        <v>24050</v>
      </c>
    </row>
    <row r="41" spans="1:6" ht="12.75" customHeight="1">
      <c r="A41" s="295">
        <v>2007</v>
      </c>
      <c r="B41" s="294">
        <v>411957</v>
      </c>
      <c r="C41" s="212">
        <v>47959</v>
      </c>
      <c r="D41" s="211">
        <v>54637</v>
      </c>
      <c r="E41" s="293">
        <v>285811</v>
      </c>
      <c r="F41" s="211">
        <v>23550</v>
      </c>
    </row>
    <row r="42" spans="1:6" ht="12.75" customHeight="1">
      <c r="A42" s="295">
        <v>2008</v>
      </c>
      <c r="B42" s="294">
        <v>414019</v>
      </c>
      <c r="C42" s="212">
        <v>48413</v>
      </c>
      <c r="D42" s="211">
        <v>54569</v>
      </c>
      <c r="E42" s="293">
        <v>287429</v>
      </c>
      <c r="F42" s="211">
        <v>23608</v>
      </c>
    </row>
    <row r="43" spans="1:6" ht="12.75" customHeight="1">
      <c r="A43" s="295">
        <v>2009</v>
      </c>
      <c r="B43" s="294">
        <v>413373</v>
      </c>
      <c r="C43" s="212">
        <v>48149</v>
      </c>
      <c r="D43" s="211">
        <v>54447</v>
      </c>
      <c r="E43" s="293">
        <v>287266</v>
      </c>
      <c r="F43" s="211">
        <v>23511</v>
      </c>
    </row>
    <row r="44" spans="1:6" ht="12.75" customHeight="1">
      <c r="A44" s="295">
        <v>2010</v>
      </c>
      <c r="B44" s="294">
        <v>410347</v>
      </c>
      <c r="C44" s="212">
        <v>48073</v>
      </c>
      <c r="D44" s="211">
        <v>53519</v>
      </c>
      <c r="E44" s="293">
        <v>284945</v>
      </c>
      <c r="F44" s="211">
        <v>23810</v>
      </c>
    </row>
    <row r="45" spans="1:6" ht="12.75" customHeight="1">
      <c r="A45" s="295">
        <v>2011</v>
      </c>
      <c r="B45" s="294">
        <v>403515</v>
      </c>
      <c r="C45" s="212">
        <v>47041</v>
      </c>
      <c r="D45" s="211">
        <v>53014</v>
      </c>
      <c r="E45" s="293">
        <v>279730</v>
      </c>
      <c r="F45" s="211">
        <v>23730</v>
      </c>
    </row>
    <row r="46" spans="1:6" ht="12.75" customHeight="1">
      <c r="A46" s="302"/>
      <c r="B46" s="300"/>
      <c r="C46" s="299"/>
      <c r="D46" s="298"/>
      <c r="E46" s="297"/>
      <c r="F46" s="296"/>
    </row>
    <row r="47" spans="1:7" ht="12.75" customHeight="1">
      <c r="A47" s="301" t="s">
        <v>258</v>
      </c>
      <c r="B47" s="300"/>
      <c r="C47" s="299"/>
      <c r="D47" s="298"/>
      <c r="E47" s="297"/>
      <c r="F47" s="296"/>
      <c r="G47" s="3"/>
    </row>
    <row r="48" spans="1:7" ht="12.75" customHeight="1">
      <c r="A48" s="301" t="s">
        <v>257</v>
      </c>
      <c r="B48" s="300"/>
      <c r="C48" s="299"/>
      <c r="D48" s="298"/>
      <c r="E48" s="297"/>
      <c r="F48" s="296"/>
      <c r="G48" s="3"/>
    </row>
    <row r="49" spans="1:6" ht="12.75" customHeight="1">
      <c r="A49" s="295">
        <v>2004</v>
      </c>
      <c r="B49" s="294">
        <v>145527</v>
      </c>
      <c r="C49" s="212">
        <v>16722</v>
      </c>
      <c r="D49" s="211">
        <v>18903</v>
      </c>
      <c r="E49" s="293">
        <v>101318</v>
      </c>
      <c r="F49" s="211">
        <v>8582</v>
      </c>
    </row>
    <row r="50" spans="1:6" ht="12.75" customHeight="1">
      <c r="A50" s="295">
        <v>2005</v>
      </c>
      <c r="B50" s="294">
        <v>153095</v>
      </c>
      <c r="C50" s="212">
        <v>17883</v>
      </c>
      <c r="D50" s="211">
        <v>19861</v>
      </c>
      <c r="E50" s="293">
        <v>106248</v>
      </c>
      <c r="F50" s="211">
        <v>9102</v>
      </c>
    </row>
    <row r="51" spans="1:6" ht="12.75" customHeight="1">
      <c r="A51" s="295">
        <v>2006</v>
      </c>
      <c r="B51" s="294">
        <v>161329</v>
      </c>
      <c r="C51" s="212">
        <v>19181</v>
      </c>
      <c r="D51" s="211">
        <v>20997</v>
      </c>
      <c r="E51" s="293">
        <v>111308</v>
      </c>
      <c r="F51" s="211">
        <v>9842</v>
      </c>
    </row>
    <row r="52" spans="1:6" ht="12.75" customHeight="1">
      <c r="A52" s="295">
        <v>2007</v>
      </c>
      <c r="B52" s="294">
        <v>168551</v>
      </c>
      <c r="C52" s="212">
        <v>20478</v>
      </c>
      <c r="D52" s="211">
        <v>22066</v>
      </c>
      <c r="E52" s="293">
        <v>115633</v>
      </c>
      <c r="F52" s="211">
        <v>10373</v>
      </c>
    </row>
    <row r="53" spans="1:6" ht="12.75" customHeight="1">
      <c r="A53" s="295">
        <v>2008</v>
      </c>
      <c r="B53" s="294">
        <v>181359</v>
      </c>
      <c r="C53" s="212">
        <v>21764</v>
      </c>
      <c r="D53" s="211">
        <v>23381</v>
      </c>
      <c r="E53" s="293">
        <v>125251</v>
      </c>
      <c r="F53" s="211">
        <v>10963</v>
      </c>
    </row>
    <row r="54" spans="1:6" ht="12.75" customHeight="1">
      <c r="A54" s="295">
        <v>2009</v>
      </c>
      <c r="B54" s="294">
        <v>187954</v>
      </c>
      <c r="C54" s="212">
        <v>22340</v>
      </c>
      <c r="D54" s="211">
        <v>24034</v>
      </c>
      <c r="E54" s="293">
        <v>130298</v>
      </c>
      <c r="F54" s="211">
        <v>11281</v>
      </c>
    </row>
    <row r="55" spans="1:6" ht="12.75" customHeight="1">
      <c r="A55" s="295">
        <v>2010</v>
      </c>
      <c r="B55" s="294">
        <v>188374</v>
      </c>
      <c r="C55" s="212">
        <v>22554</v>
      </c>
      <c r="D55" s="211">
        <v>24350</v>
      </c>
      <c r="E55" s="293">
        <v>129900</v>
      </c>
      <c r="F55" s="211">
        <v>11568</v>
      </c>
    </row>
    <row r="56" spans="1:6" ht="12.75" customHeight="1">
      <c r="A56" s="295">
        <v>2011</v>
      </c>
      <c r="B56" s="294">
        <v>195002</v>
      </c>
      <c r="C56" s="212">
        <v>23763</v>
      </c>
      <c r="D56" s="211">
        <v>25127</v>
      </c>
      <c r="E56" s="293">
        <v>133934</v>
      </c>
      <c r="F56" s="211">
        <v>12176</v>
      </c>
    </row>
    <row r="57" spans="1:6" ht="12.75" customHeight="1">
      <c r="A57" s="295">
        <v>2012</v>
      </c>
      <c r="B57" s="294">
        <v>199917</v>
      </c>
      <c r="C57" s="212">
        <v>24775</v>
      </c>
      <c r="D57" s="211">
        <v>26298</v>
      </c>
      <c r="E57" s="293">
        <v>136067</v>
      </c>
      <c r="F57" s="211">
        <v>12777</v>
      </c>
    </row>
    <row r="58" spans="1:6" ht="12.75" customHeight="1">
      <c r="A58" s="292"/>
      <c r="B58" s="291"/>
      <c r="C58" s="290"/>
      <c r="D58" s="289"/>
      <c r="E58" s="289"/>
      <c r="F58" s="289"/>
    </row>
    <row r="59" ht="12.75" customHeight="1"/>
    <row r="60" spans="1:4" ht="12.75" customHeight="1">
      <c r="A60" s="287" t="s">
        <v>256</v>
      </c>
      <c r="B60" s="288"/>
      <c r="C60" s="199"/>
      <c r="D60" s="199"/>
    </row>
    <row r="61" ht="12.75" customHeight="1">
      <c r="A61" s="83" t="s">
        <v>255</v>
      </c>
    </row>
    <row r="62" ht="12.75" customHeight="1">
      <c r="A62" s="83" t="s">
        <v>254</v>
      </c>
    </row>
    <row r="63" ht="12.75" customHeight="1">
      <c r="A63" s="83" t="s">
        <v>253</v>
      </c>
    </row>
    <row r="64" ht="12.75" customHeight="1">
      <c r="A64" s="83" t="s">
        <v>252</v>
      </c>
    </row>
    <row r="65" ht="12.75" customHeight="1">
      <c r="A65" s="83" t="s">
        <v>251</v>
      </c>
    </row>
    <row r="66" ht="12.75" customHeight="1">
      <c r="A66" s="83" t="s">
        <v>250</v>
      </c>
    </row>
    <row r="67" ht="12.75" customHeight="1">
      <c r="A67" s="287" t="s">
        <v>249</v>
      </c>
    </row>
    <row r="68" ht="12.75" customHeight="1">
      <c r="A68" s="83" t="s">
        <v>248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rowBreaks count="1" manualBreakCount="1">
    <brk id="31" max="255" man="1"/>
  </rowBreaks>
</worksheet>
</file>

<file path=xl/worksheets/sheet15.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9.140625" defaultRowHeight="12.75"/>
  <cols>
    <col min="1" max="1" width="20.140625" style="82" customWidth="1"/>
    <col min="2" max="7" width="10.57421875" style="82" customWidth="1"/>
    <col min="8" max="16384" width="9.140625" style="82" customWidth="1"/>
  </cols>
  <sheetData>
    <row r="1" spans="1:7" s="3" customFormat="1" ht="15" customHeight="1">
      <c r="A1" s="65" t="s">
        <v>315</v>
      </c>
      <c r="B1" s="4"/>
      <c r="C1" s="4"/>
      <c r="D1" s="4"/>
      <c r="E1" s="4"/>
      <c r="F1" s="4"/>
      <c r="G1" s="4"/>
    </row>
    <row r="2" spans="1:7" s="3" customFormat="1" ht="15" customHeight="1">
      <c r="A2" s="65" t="s">
        <v>314</v>
      </c>
      <c r="B2" s="4"/>
      <c r="C2" s="4"/>
      <c r="D2" s="4"/>
      <c r="E2" s="4"/>
      <c r="F2" s="4"/>
      <c r="G2" s="4"/>
    </row>
    <row r="3" spans="1:7" s="3" customFormat="1" ht="12.75" customHeight="1" thickBot="1">
      <c r="A3" s="5"/>
      <c r="B3" s="5"/>
      <c r="C3" s="5"/>
      <c r="D3" s="5"/>
      <c r="E3" s="5"/>
      <c r="F3" s="5"/>
      <c r="G3" s="5"/>
    </row>
    <row r="4" spans="2:7" s="71" customFormat="1" ht="24" customHeight="1" thickTop="1">
      <c r="B4" s="111" t="s">
        <v>313</v>
      </c>
      <c r="C4" s="110"/>
      <c r="D4" s="110"/>
      <c r="E4" s="111" t="s">
        <v>312</v>
      </c>
      <c r="F4" s="110"/>
      <c r="G4" s="110"/>
    </row>
    <row r="5" spans="1:7" s="71" customFormat="1" ht="24" customHeight="1">
      <c r="A5" s="108" t="s">
        <v>311</v>
      </c>
      <c r="B5" s="107" t="s">
        <v>310</v>
      </c>
      <c r="C5" s="107" t="s">
        <v>309</v>
      </c>
      <c r="D5" s="107" t="s">
        <v>308</v>
      </c>
      <c r="E5" s="107" t="s">
        <v>310</v>
      </c>
      <c r="F5" s="107" t="s">
        <v>309</v>
      </c>
      <c r="G5" s="107" t="s">
        <v>308</v>
      </c>
    </row>
    <row r="6" spans="1:6" ht="12.75" customHeight="1">
      <c r="A6" s="104"/>
      <c r="B6" s="104"/>
      <c r="C6" s="104"/>
      <c r="D6" s="104"/>
      <c r="E6" s="104"/>
      <c r="F6" s="104"/>
    </row>
    <row r="7" spans="1:7" ht="12.75" customHeight="1">
      <c r="A7" s="104" t="s">
        <v>307</v>
      </c>
      <c r="B7" s="329">
        <v>13</v>
      </c>
      <c r="C7" s="212">
        <v>1</v>
      </c>
      <c r="D7" s="212">
        <v>3</v>
      </c>
      <c r="E7" s="330" t="s">
        <v>118</v>
      </c>
      <c r="F7" s="293">
        <v>1</v>
      </c>
      <c r="G7" s="330" t="s">
        <v>118</v>
      </c>
    </row>
    <row r="8" spans="1:7" ht="12.75" customHeight="1">
      <c r="A8" s="104" t="s">
        <v>306</v>
      </c>
      <c r="B8" s="329">
        <v>17</v>
      </c>
      <c r="C8" s="212">
        <v>1</v>
      </c>
      <c r="D8" s="212">
        <v>7</v>
      </c>
      <c r="E8" s="330" t="s">
        <v>118</v>
      </c>
      <c r="F8" s="293">
        <v>2</v>
      </c>
      <c r="G8" s="330" t="s">
        <v>118</v>
      </c>
    </row>
    <row r="9" spans="1:7" ht="12.75" customHeight="1">
      <c r="A9" s="104" t="s">
        <v>305</v>
      </c>
      <c r="B9" s="329">
        <v>23</v>
      </c>
      <c r="C9" s="212">
        <v>2</v>
      </c>
      <c r="D9" s="212">
        <v>10</v>
      </c>
      <c r="E9" s="330" t="s">
        <v>118</v>
      </c>
      <c r="F9" s="337" t="s">
        <v>118</v>
      </c>
      <c r="G9" s="330" t="s">
        <v>118</v>
      </c>
    </row>
    <row r="10" spans="1:7" ht="12.75" customHeight="1">
      <c r="A10" s="104" t="s">
        <v>304</v>
      </c>
      <c r="B10" s="329">
        <v>25</v>
      </c>
      <c r="C10" s="212">
        <v>4</v>
      </c>
      <c r="D10" s="212">
        <v>10</v>
      </c>
      <c r="E10" s="330" t="s">
        <v>118</v>
      </c>
      <c r="F10" s="293">
        <v>1</v>
      </c>
      <c r="G10" s="211">
        <v>2</v>
      </c>
    </row>
    <row r="11" spans="1:7" ht="12.75" customHeight="1">
      <c r="A11" s="104" t="s">
        <v>303</v>
      </c>
      <c r="B11" s="329">
        <v>26</v>
      </c>
      <c r="C11" s="212">
        <v>5</v>
      </c>
      <c r="D11" s="212">
        <v>10</v>
      </c>
      <c r="E11" s="330" t="s">
        <v>118</v>
      </c>
      <c r="F11" s="293">
        <v>1</v>
      </c>
      <c r="G11" s="211">
        <v>2</v>
      </c>
    </row>
    <row r="12" spans="1:7" ht="12.75" customHeight="1">
      <c r="A12" s="104" t="s">
        <v>302</v>
      </c>
      <c r="B12" s="329">
        <v>25</v>
      </c>
      <c r="C12" s="212">
        <v>10</v>
      </c>
      <c r="D12" s="212">
        <v>10</v>
      </c>
      <c r="E12" s="330" t="s">
        <v>118</v>
      </c>
      <c r="F12" s="293">
        <v>1</v>
      </c>
      <c r="G12" s="211">
        <v>2</v>
      </c>
    </row>
    <row r="13" spans="1:7" ht="12.75" customHeight="1">
      <c r="A13" s="336" t="s">
        <v>301</v>
      </c>
      <c r="B13" s="329">
        <v>26</v>
      </c>
      <c r="C13" s="212">
        <v>17</v>
      </c>
      <c r="D13" s="212">
        <v>13</v>
      </c>
      <c r="E13" s="330" t="s">
        <v>118</v>
      </c>
      <c r="F13" s="293">
        <v>2</v>
      </c>
      <c r="G13" s="211">
        <v>2</v>
      </c>
    </row>
    <row r="14" spans="1:7" ht="12.75" customHeight="1">
      <c r="A14" s="104" t="s">
        <v>300</v>
      </c>
      <c r="B14" s="329">
        <v>28</v>
      </c>
      <c r="C14" s="212">
        <v>21</v>
      </c>
      <c r="D14" s="212">
        <v>19</v>
      </c>
      <c r="E14" s="330" t="s">
        <v>118</v>
      </c>
      <c r="F14" s="293">
        <v>3</v>
      </c>
      <c r="G14" s="211">
        <v>2</v>
      </c>
    </row>
    <row r="15" spans="1:7" ht="12.75" customHeight="1">
      <c r="A15" s="104" t="s">
        <v>299</v>
      </c>
      <c r="B15" s="329">
        <v>29</v>
      </c>
      <c r="C15" s="212">
        <v>33</v>
      </c>
      <c r="D15" s="212">
        <v>20</v>
      </c>
      <c r="E15" s="211">
        <v>1</v>
      </c>
      <c r="F15" s="293">
        <v>3</v>
      </c>
      <c r="G15" s="211">
        <v>2</v>
      </c>
    </row>
    <row r="16" spans="1:7" ht="12.75" customHeight="1">
      <c r="A16" s="334">
        <v>2000</v>
      </c>
      <c r="B16" s="329">
        <v>28</v>
      </c>
      <c r="C16" s="212">
        <v>40</v>
      </c>
      <c r="D16" s="212">
        <v>23</v>
      </c>
      <c r="E16" s="211">
        <v>1</v>
      </c>
      <c r="F16" s="293">
        <v>7</v>
      </c>
      <c r="G16" s="211">
        <v>2</v>
      </c>
    </row>
    <row r="17" spans="1:7" ht="12.75" customHeight="1">
      <c r="A17" s="334" t="s">
        <v>298</v>
      </c>
      <c r="B17" s="329">
        <v>32</v>
      </c>
      <c r="C17" s="212">
        <v>46</v>
      </c>
      <c r="D17" s="212">
        <v>25</v>
      </c>
      <c r="E17" s="330" t="s">
        <v>118</v>
      </c>
      <c r="F17" s="293">
        <v>9</v>
      </c>
      <c r="G17" s="211">
        <v>2</v>
      </c>
    </row>
    <row r="18" spans="1:7" ht="12.75" customHeight="1">
      <c r="A18" s="334" t="s">
        <v>297</v>
      </c>
      <c r="B18" s="329">
        <v>31</v>
      </c>
      <c r="C18" s="212">
        <v>45</v>
      </c>
      <c r="D18" s="212">
        <v>25</v>
      </c>
      <c r="E18" s="330" t="s">
        <v>118</v>
      </c>
      <c r="F18" s="293">
        <v>10</v>
      </c>
      <c r="G18" s="211">
        <v>2</v>
      </c>
    </row>
    <row r="19" spans="1:7" ht="12.75" customHeight="1">
      <c r="A19" s="334" t="s">
        <v>296</v>
      </c>
      <c r="B19" s="329">
        <v>31</v>
      </c>
      <c r="C19" s="212">
        <v>47</v>
      </c>
      <c r="D19" s="212">
        <v>25</v>
      </c>
      <c r="E19" s="330" t="s">
        <v>118</v>
      </c>
      <c r="F19" s="293">
        <v>11</v>
      </c>
      <c r="G19" s="211">
        <v>2</v>
      </c>
    </row>
    <row r="20" spans="1:7" ht="12.75" customHeight="1">
      <c r="A20" s="334" t="s">
        <v>295</v>
      </c>
      <c r="B20" s="329">
        <v>31</v>
      </c>
      <c r="C20" s="212">
        <v>53</v>
      </c>
      <c r="D20" s="212">
        <v>25</v>
      </c>
      <c r="E20" s="330" t="s">
        <v>118</v>
      </c>
      <c r="F20" s="293">
        <v>11</v>
      </c>
      <c r="G20" s="211">
        <v>2</v>
      </c>
    </row>
    <row r="21" spans="1:7" ht="12.75" customHeight="1">
      <c r="A21" s="334" t="s">
        <v>294</v>
      </c>
      <c r="B21" s="329">
        <v>32</v>
      </c>
      <c r="C21" s="212">
        <v>56</v>
      </c>
      <c r="D21" s="212">
        <v>13</v>
      </c>
      <c r="E21" s="330" t="s">
        <v>118</v>
      </c>
      <c r="F21" s="293">
        <v>11</v>
      </c>
      <c r="G21" s="211">
        <v>1</v>
      </c>
    </row>
    <row r="22" spans="1:7" ht="12.75" customHeight="1">
      <c r="A22" s="334" t="s">
        <v>293</v>
      </c>
      <c r="B22" s="329">
        <v>32</v>
      </c>
      <c r="C22" s="212">
        <v>57</v>
      </c>
      <c r="D22" s="212">
        <v>21</v>
      </c>
      <c r="E22" s="330" t="s">
        <v>118</v>
      </c>
      <c r="F22" s="293">
        <v>11</v>
      </c>
      <c r="G22" s="211">
        <v>1</v>
      </c>
    </row>
    <row r="23" spans="1:7" ht="12.75" customHeight="1">
      <c r="A23" s="334" t="s">
        <v>292</v>
      </c>
      <c r="B23" s="329">
        <v>32</v>
      </c>
      <c r="C23" s="212">
        <v>57</v>
      </c>
      <c r="D23" s="212">
        <v>23</v>
      </c>
      <c r="E23" s="330" t="s">
        <v>118</v>
      </c>
      <c r="F23" s="293">
        <v>13</v>
      </c>
      <c r="G23" s="211">
        <v>2</v>
      </c>
    </row>
    <row r="24" spans="1:7" ht="12.75" customHeight="1">
      <c r="A24" s="334" t="s">
        <v>291</v>
      </c>
      <c r="B24" s="329">
        <v>33</v>
      </c>
      <c r="C24" s="212">
        <v>57</v>
      </c>
      <c r="D24" s="212">
        <v>24</v>
      </c>
      <c r="E24" s="330" t="s">
        <v>118</v>
      </c>
      <c r="F24" s="293">
        <v>13</v>
      </c>
      <c r="G24" s="211">
        <v>2</v>
      </c>
    </row>
    <row r="25" spans="1:7" ht="12.75" customHeight="1">
      <c r="A25" s="334" t="s">
        <v>290</v>
      </c>
      <c r="B25" s="329">
        <v>31</v>
      </c>
      <c r="C25" s="212">
        <v>61</v>
      </c>
      <c r="D25" s="212">
        <v>22</v>
      </c>
      <c r="E25" s="211">
        <v>1</v>
      </c>
      <c r="F25" s="293">
        <v>15</v>
      </c>
      <c r="G25" s="211">
        <v>4</v>
      </c>
    </row>
    <row r="26" spans="1:7" ht="12.75" customHeight="1">
      <c r="A26" s="334" t="s">
        <v>289</v>
      </c>
      <c r="B26" s="329">
        <v>32</v>
      </c>
      <c r="C26" s="212">
        <v>60</v>
      </c>
      <c r="D26" s="212">
        <v>22</v>
      </c>
      <c r="E26" s="211">
        <v>2</v>
      </c>
      <c r="F26" s="293">
        <v>18</v>
      </c>
      <c r="G26" s="211">
        <v>4</v>
      </c>
    </row>
    <row r="27" spans="1:7" ht="12.75" customHeight="1">
      <c r="A27" s="334" t="s">
        <v>288</v>
      </c>
      <c r="B27" s="329">
        <v>32</v>
      </c>
      <c r="C27" s="212">
        <v>62</v>
      </c>
      <c r="D27" s="212">
        <v>23</v>
      </c>
      <c r="E27" s="211">
        <v>2</v>
      </c>
      <c r="F27" s="293">
        <v>18</v>
      </c>
      <c r="G27" s="211">
        <v>4</v>
      </c>
    </row>
    <row r="28" spans="1:7" ht="12.75" customHeight="1">
      <c r="A28" s="334" t="s">
        <v>287</v>
      </c>
      <c r="B28" s="329">
        <v>31</v>
      </c>
      <c r="C28" s="212">
        <v>64</v>
      </c>
      <c r="D28" s="212">
        <v>23</v>
      </c>
      <c r="E28" s="211">
        <v>2</v>
      </c>
      <c r="F28" s="293">
        <v>21</v>
      </c>
      <c r="G28" s="211">
        <v>4</v>
      </c>
    </row>
    <row r="29" spans="1:7" ht="12.75" customHeight="1">
      <c r="A29" s="334" t="s">
        <v>286</v>
      </c>
      <c r="B29" s="329">
        <v>31</v>
      </c>
      <c r="C29" s="212">
        <v>64</v>
      </c>
      <c r="D29" s="212">
        <v>23</v>
      </c>
      <c r="E29" s="211">
        <v>2</v>
      </c>
      <c r="F29" s="293">
        <v>20</v>
      </c>
      <c r="G29" s="211">
        <v>4</v>
      </c>
    </row>
    <row r="30" spans="1:7" ht="12.75" customHeight="1">
      <c r="A30" s="334" t="s">
        <v>285</v>
      </c>
      <c r="B30" s="329">
        <v>43</v>
      </c>
      <c r="C30" s="212">
        <v>64</v>
      </c>
      <c r="D30" s="212">
        <v>23</v>
      </c>
      <c r="E30" s="330" t="s">
        <v>118</v>
      </c>
      <c r="F30" s="293">
        <v>22</v>
      </c>
      <c r="G30" s="211">
        <v>4</v>
      </c>
    </row>
    <row r="31" spans="1:7" ht="12.75" customHeight="1">
      <c r="A31" s="334" t="s">
        <v>284</v>
      </c>
      <c r="B31" s="329">
        <v>43</v>
      </c>
      <c r="C31" s="212">
        <v>65</v>
      </c>
      <c r="D31" s="212">
        <v>23</v>
      </c>
      <c r="E31" s="335" t="s">
        <v>118</v>
      </c>
      <c r="F31" s="293">
        <v>22</v>
      </c>
      <c r="G31" s="211">
        <v>4</v>
      </c>
    </row>
    <row r="32" spans="1:7" ht="12.75" customHeight="1">
      <c r="A32" s="334" t="s">
        <v>283</v>
      </c>
      <c r="B32" s="329">
        <v>39</v>
      </c>
      <c r="C32" s="212">
        <v>56</v>
      </c>
      <c r="D32" s="212">
        <v>23</v>
      </c>
      <c r="E32" s="335" t="s">
        <v>118</v>
      </c>
      <c r="F32" s="293">
        <v>21</v>
      </c>
      <c r="G32" s="211">
        <v>4</v>
      </c>
    </row>
    <row r="33" spans="1:7" ht="12.75" customHeight="1">
      <c r="A33" s="334" t="s">
        <v>282</v>
      </c>
      <c r="B33" s="329">
        <v>42</v>
      </c>
      <c r="C33" s="212">
        <v>56</v>
      </c>
      <c r="D33" s="212">
        <v>23</v>
      </c>
      <c r="E33" s="333">
        <v>4</v>
      </c>
      <c r="F33" s="293">
        <v>22</v>
      </c>
      <c r="G33" s="211">
        <v>4</v>
      </c>
    </row>
    <row r="34" spans="1:7" ht="12.75" customHeight="1">
      <c r="A34" s="334" t="s">
        <v>281</v>
      </c>
      <c r="B34" s="329">
        <v>41</v>
      </c>
      <c r="C34" s="212">
        <v>56</v>
      </c>
      <c r="D34" s="212">
        <v>23</v>
      </c>
      <c r="E34" s="333">
        <v>3</v>
      </c>
      <c r="F34" s="293">
        <v>29</v>
      </c>
      <c r="G34" s="211">
        <v>4</v>
      </c>
    </row>
    <row r="35" spans="1:7" ht="12.75" customHeight="1">
      <c r="A35" s="334" t="s">
        <v>280</v>
      </c>
      <c r="B35" s="329">
        <v>25</v>
      </c>
      <c r="C35" s="212">
        <v>56</v>
      </c>
      <c r="D35" s="212">
        <v>23</v>
      </c>
      <c r="E35" s="333">
        <v>2</v>
      </c>
      <c r="F35" s="293">
        <v>28</v>
      </c>
      <c r="G35" s="211">
        <v>4</v>
      </c>
    </row>
    <row r="36" spans="1:7" ht="12.75" customHeight="1">
      <c r="A36" s="104"/>
      <c r="B36" s="329"/>
      <c r="C36" s="212"/>
      <c r="D36" s="212"/>
      <c r="E36" s="211"/>
      <c r="F36" s="293"/>
      <c r="G36" s="211"/>
    </row>
    <row r="37" spans="1:7" ht="12.75" customHeight="1">
      <c r="A37" s="317" t="s">
        <v>279</v>
      </c>
      <c r="B37" s="329"/>
      <c r="C37" s="212"/>
      <c r="D37" s="212"/>
      <c r="E37" s="211"/>
      <c r="F37" s="293"/>
      <c r="G37" s="211"/>
    </row>
    <row r="38" spans="1:7" ht="12.75" customHeight="1">
      <c r="A38" s="104"/>
      <c r="B38" s="329"/>
      <c r="C38" s="329"/>
      <c r="D38" s="329"/>
      <c r="E38" s="329"/>
      <c r="F38" s="329"/>
      <c r="G38" s="332"/>
    </row>
    <row r="39" spans="1:7" ht="12.75" customHeight="1">
      <c r="A39" s="104" t="s">
        <v>125</v>
      </c>
      <c r="B39" s="329">
        <v>2</v>
      </c>
      <c r="C39" s="328">
        <v>17</v>
      </c>
      <c r="D39" s="212">
        <v>6</v>
      </c>
      <c r="E39" s="327">
        <v>1</v>
      </c>
      <c r="F39" s="293">
        <v>8</v>
      </c>
      <c r="G39" s="330" t="s">
        <v>118</v>
      </c>
    </row>
    <row r="40" spans="1:7" ht="12.75" customHeight="1">
      <c r="A40" s="104" t="s">
        <v>278</v>
      </c>
      <c r="B40" s="329">
        <v>17</v>
      </c>
      <c r="C40" s="328">
        <v>19</v>
      </c>
      <c r="D40" s="212">
        <v>12</v>
      </c>
      <c r="E40" s="330" t="s">
        <v>118</v>
      </c>
      <c r="F40" s="331">
        <v>5</v>
      </c>
      <c r="G40" s="211">
        <v>3</v>
      </c>
    </row>
    <row r="41" spans="1:7" ht="12.75" customHeight="1">
      <c r="A41" s="104" t="s">
        <v>120</v>
      </c>
      <c r="B41" s="329">
        <v>1</v>
      </c>
      <c r="C41" s="328">
        <v>9</v>
      </c>
      <c r="D41" s="330" t="s">
        <v>118</v>
      </c>
      <c r="E41" s="330" t="s">
        <v>118</v>
      </c>
      <c r="F41" s="331">
        <v>5</v>
      </c>
      <c r="G41" s="330" t="s">
        <v>118</v>
      </c>
    </row>
    <row r="42" spans="1:7" ht="12.75" customHeight="1">
      <c r="A42" s="104" t="s">
        <v>124</v>
      </c>
      <c r="B42" s="329">
        <v>5</v>
      </c>
      <c r="C42" s="328">
        <v>11</v>
      </c>
      <c r="D42" s="212">
        <v>5</v>
      </c>
      <c r="E42" s="327">
        <v>1</v>
      </c>
      <c r="F42" s="293">
        <v>10</v>
      </c>
      <c r="G42" s="211">
        <v>1</v>
      </c>
    </row>
    <row r="43" spans="1:7" ht="12.75" customHeight="1">
      <c r="A43" s="88"/>
      <c r="B43" s="326"/>
      <c r="C43" s="85"/>
      <c r="D43" s="85"/>
      <c r="E43" s="84"/>
      <c r="F43" s="200"/>
      <c r="G43" s="84"/>
    </row>
    <row r="44" spans="2:7" ht="12.75" customHeight="1">
      <c r="B44" s="325"/>
      <c r="C44" s="325"/>
      <c r="D44" s="324"/>
      <c r="E44" s="323"/>
      <c r="F44" s="323"/>
      <c r="G44" s="323"/>
    </row>
    <row r="45" ht="12.75" customHeight="1">
      <c r="A45" s="44" t="s">
        <v>277</v>
      </c>
    </row>
    <row r="46" ht="12.75" customHeight="1">
      <c r="A46" s="43" t="s">
        <v>276</v>
      </c>
    </row>
    <row r="47" ht="12.75" customHeight="1">
      <c r="A47" s="43" t="s">
        <v>275</v>
      </c>
    </row>
    <row r="48" ht="12.75" customHeight="1">
      <c r="A48" s="322" t="s">
        <v>274</v>
      </c>
    </row>
    <row r="49" ht="12.75" customHeight="1">
      <c r="A49" s="43" t="s">
        <v>273</v>
      </c>
    </row>
    <row r="50" ht="12.75" customHeight="1">
      <c r="A50" s="43"/>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worksheet>
</file>

<file path=xl/worksheets/sheet16.xml><?xml version="1.0" encoding="utf-8"?>
<worksheet xmlns="http://schemas.openxmlformats.org/spreadsheetml/2006/main" xmlns:r="http://schemas.openxmlformats.org/officeDocument/2006/relationships">
  <dimension ref="A1:B31"/>
  <sheetViews>
    <sheetView zoomScalePageLayoutView="0" workbookViewId="0" topLeftCell="A1">
      <selection activeCell="A1" sqref="A1"/>
    </sheetView>
  </sheetViews>
  <sheetFormatPr defaultColWidth="9.140625" defaultRowHeight="12.75"/>
  <cols>
    <col min="1" max="1" width="58.8515625" style="82" customWidth="1"/>
    <col min="2" max="2" width="20.421875" style="82" customWidth="1"/>
    <col min="3" max="16384" width="9.140625" style="82" customWidth="1"/>
  </cols>
  <sheetData>
    <row r="1" spans="1:2" ht="15.75" customHeight="1">
      <c r="A1" s="65" t="s">
        <v>338</v>
      </c>
      <c r="B1" s="65"/>
    </row>
    <row r="2" ht="15.75">
      <c r="A2" s="65" t="s">
        <v>337</v>
      </c>
    </row>
    <row r="3" ht="13.5" thickBot="1"/>
    <row r="4" spans="1:2" ht="24" customHeight="1" thickTop="1">
      <c r="A4" s="342" t="s">
        <v>336</v>
      </c>
      <c r="B4" s="341" t="s">
        <v>335</v>
      </c>
    </row>
    <row r="5" spans="1:2" ht="12.75">
      <c r="A5" s="104"/>
      <c r="B5" s="140"/>
    </row>
    <row r="6" spans="1:2" ht="12.75">
      <c r="A6" s="104" t="s">
        <v>334</v>
      </c>
      <c r="B6" s="140"/>
    </row>
    <row r="7" spans="1:2" ht="12.75">
      <c r="A7" s="338" t="s">
        <v>333</v>
      </c>
      <c r="B7" s="136">
        <v>138576</v>
      </c>
    </row>
    <row r="8" spans="1:2" ht="12.75">
      <c r="A8" s="340" t="s">
        <v>332</v>
      </c>
      <c r="B8" s="136">
        <v>9834</v>
      </c>
    </row>
    <row r="9" spans="1:2" ht="12.75">
      <c r="A9" s="338" t="s">
        <v>326</v>
      </c>
      <c r="B9" s="136">
        <v>4997</v>
      </c>
    </row>
    <row r="10" spans="1:2" ht="12.75">
      <c r="A10" s="338" t="s">
        <v>325</v>
      </c>
      <c r="B10" s="330" t="s">
        <v>40</v>
      </c>
    </row>
    <row r="11" spans="1:2" ht="12.75">
      <c r="A11" s="338" t="s">
        <v>331</v>
      </c>
      <c r="B11" s="136">
        <v>6807</v>
      </c>
    </row>
    <row r="12" spans="1:2" ht="12.75">
      <c r="A12" s="338" t="s">
        <v>330</v>
      </c>
      <c r="B12" s="136">
        <v>2519</v>
      </c>
    </row>
    <row r="13" spans="1:2" ht="12.75">
      <c r="A13" s="104"/>
      <c r="B13" s="136"/>
    </row>
    <row r="14" spans="1:2" ht="12.75">
      <c r="A14" s="104" t="s">
        <v>329</v>
      </c>
      <c r="B14" s="136"/>
    </row>
    <row r="15" spans="1:2" ht="12.75">
      <c r="A15" s="338" t="s">
        <v>328</v>
      </c>
      <c r="B15" s="136">
        <v>150327</v>
      </c>
    </row>
    <row r="16" spans="1:2" ht="12.75">
      <c r="A16" s="338" t="s">
        <v>327</v>
      </c>
      <c r="B16" s="136">
        <v>11425</v>
      </c>
    </row>
    <row r="17" spans="1:2" ht="12.75">
      <c r="A17" s="338" t="s">
        <v>326</v>
      </c>
      <c r="B17" s="136">
        <v>6227</v>
      </c>
    </row>
    <row r="18" spans="1:2" ht="12.75">
      <c r="A18" s="338" t="s">
        <v>325</v>
      </c>
      <c r="B18" s="330" t="s">
        <v>40</v>
      </c>
    </row>
    <row r="19" spans="1:2" ht="12.75">
      <c r="A19" s="338" t="s">
        <v>324</v>
      </c>
      <c r="B19" s="330" t="s">
        <v>118</v>
      </c>
    </row>
    <row r="20" spans="1:2" ht="12.75">
      <c r="A20" s="338"/>
      <c r="B20" s="136"/>
    </row>
    <row r="21" spans="1:2" ht="12.75">
      <c r="A21" s="339" t="s">
        <v>323</v>
      </c>
      <c r="B21" s="136"/>
    </row>
    <row r="22" spans="1:2" ht="12.75">
      <c r="A22" s="338" t="s">
        <v>322</v>
      </c>
      <c r="B22" s="136">
        <v>276422</v>
      </c>
    </row>
    <row r="23" spans="1:2" ht="12.75">
      <c r="A23" s="338" t="s">
        <v>321</v>
      </c>
      <c r="B23" s="136">
        <v>40273</v>
      </c>
    </row>
    <row r="24" spans="1:2" ht="12.75">
      <c r="A24" s="88"/>
      <c r="B24" s="133"/>
    </row>
    <row r="26" ht="12.75">
      <c r="A26" s="44" t="s">
        <v>320</v>
      </c>
    </row>
    <row r="27" ht="12.75">
      <c r="A27" s="44" t="s">
        <v>319</v>
      </c>
    </row>
    <row r="28" ht="12.75">
      <c r="A28" s="44" t="s">
        <v>318</v>
      </c>
    </row>
    <row r="29" ht="12.75">
      <c r="A29" s="287" t="s">
        <v>317</v>
      </c>
    </row>
    <row r="30" ht="12.75">
      <c r="A30" s="83" t="s">
        <v>316</v>
      </c>
    </row>
    <row r="31" ht="12.75">
      <c r="A31" s="83"/>
    </row>
  </sheetData>
  <sheetProtection/>
  <printOptions horizontalCentered="1"/>
  <pageMargins left="1" right="1" top="1" bottom="1" header="0.5" footer="0.5"/>
  <pageSetup horizontalDpi="1200" verticalDpi="1200" orientation="portrait" r:id="rId1"/>
  <headerFooter alignWithMargins="0">
    <oddFooter>&amp;L&amp;"Arial,Italic"&amp;9      The State of Hawaii Data Book 2022&amp;R&amp;9      http://dbedt.hawaii.gov/</oddFooter>
  </headerFooter>
</worksheet>
</file>

<file path=xl/worksheets/sheet17.xml><?xml version="1.0" encoding="utf-8"?>
<worksheet xmlns="http://schemas.openxmlformats.org/spreadsheetml/2006/main" xmlns:r="http://schemas.openxmlformats.org/officeDocument/2006/relationships">
  <dimension ref="A1:H78"/>
  <sheetViews>
    <sheetView workbookViewId="0" topLeftCell="A1">
      <selection activeCell="A1" sqref="A1"/>
    </sheetView>
  </sheetViews>
  <sheetFormatPr defaultColWidth="9.140625" defaultRowHeight="12.75"/>
  <cols>
    <col min="1" max="1" width="8.7109375" style="82" customWidth="1"/>
    <col min="2" max="8" width="10.7109375" style="82" customWidth="1"/>
    <col min="9" max="16384" width="9.140625" style="82" customWidth="1"/>
  </cols>
  <sheetData>
    <row r="1" spans="1:8" s="3" customFormat="1" ht="15.75" customHeight="1">
      <c r="A1" s="65" t="s">
        <v>377</v>
      </c>
      <c r="B1" s="4"/>
      <c r="C1" s="4"/>
      <c r="D1" s="4"/>
      <c r="E1" s="4"/>
      <c r="F1" s="4"/>
      <c r="G1" s="4"/>
      <c r="H1" s="4"/>
    </row>
    <row r="2" spans="1:8" s="3" customFormat="1" ht="15.75" customHeight="1">
      <c r="A2" s="65" t="s">
        <v>401</v>
      </c>
      <c r="B2" s="4"/>
      <c r="C2" s="4"/>
      <c r="D2" s="4"/>
      <c r="E2" s="4"/>
      <c r="F2" s="4"/>
      <c r="G2" s="4"/>
      <c r="H2" s="4"/>
    </row>
    <row r="3" s="3" customFormat="1" ht="12.75" customHeight="1"/>
    <row r="4" spans="1:8" ht="12.75" customHeight="1">
      <c r="A4" s="128" t="s">
        <v>400</v>
      </c>
      <c r="B4" s="127"/>
      <c r="C4" s="127"/>
      <c r="D4" s="127"/>
      <c r="E4" s="127"/>
      <c r="F4" s="127"/>
      <c r="G4" s="127"/>
      <c r="H4" s="127"/>
    </row>
    <row r="5" spans="1:4" ht="12.75" customHeight="1" thickBot="1">
      <c r="A5" s="144"/>
      <c r="B5" s="144"/>
      <c r="C5" s="144"/>
      <c r="D5" s="144"/>
    </row>
    <row r="6" spans="2:8" s="71" customFormat="1" ht="24" customHeight="1" thickTop="1">
      <c r="B6" s="111" t="s">
        <v>399</v>
      </c>
      <c r="C6" s="110"/>
      <c r="D6" s="110"/>
      <c r="E6" s="359" t="s">
        <v>398</v>
      </c>
      <c r="F6" s="358"/>
      <c r="G6" s="358"/>
      <c r="H6" s="358"/>
    </row>
    <row r="7" spans="2:8" s="71" customFormat="1" ht="24" customHeight="1">
      <c r="B7" s="111" t="s">
        <v>397</v>
      </c>
      <c r="C7" s="110"/>
      <c r="D7" s="357"/>
      <c r="E7" s="357"/>
      <c r="F7" s="356" t="s">
        <v>329</v>
      </c>
      <c r="G7" s="356"/>
      <c r="H7" s="355"/>
    </row>
    <row r="8" spans="1:8" s="6" customFormat="1" ht="54.75" customHeight="1">
      <c r="A8" s="61" t="s">
        <v>145</v>
      </c>
      <c r="B8" s="354" t="s">
        <v>396</v>
      </c>
      <c r="C8" s="354" t="s">
        <v>395</v>
      </c>
      <c r="D8" s="354" t="s">
        <v>394</v>
      </c>
      <c r="E8" s="354" t="s">
        <v>334</v>
      </c>
      <c r="F8" s="353" t="s">
        <v>393</v>
      </c>
      <c r="G8" s="352" t="s">
        <v>392</v>
      </c>
      <c r="H8" s="351" t="s">
        <v>391</v>
      </c>
    </row>
    <row r="9" spans="1:8" ht="12.75" customHeight="1">
      <c r="A9" s="104"/>
      <c r="B9" s="104"/>
      <c r="C9" s="104"/>
      <c r="D9" s="104"/>
      <c r="E9" s="104"/>
      <c r="F9" s="350"/>
      <c r="H9" s="349"/>
    </row>
    <row r="10" spans="1:8" ht="12.75" customHeight="1">
      <c r="A10" s="334">
        <v>2000</v>
      </c>
      <c r="B10" s="293">
        <v>33</v>
      </c>
      <c r="C10" s="293">
        <v>22</v>
      </c>
      <c r="D10" s="293">
        <v>20</v>
      </c>
      <c r="E10" s="293">
        <v>50</v>
      </c>
      <c r="F10" s="337" t="s">
        <v>378</v>
      </c>
      <c r="G10" s="293">
        <v>175</v>
      </c>
      <c r="H10" s="330" t="s">
        <v>378</v>
      </c>
    </row>
    <row r="11" spans="1:8" ht="12.75" customHeight="1">
      <c r="A11" s="334">
        <v>2001</v>
      </c>
      <c r="B11" s="293">
        <v>34</v>
      </c>
      <c r="C11" s="293">
        <v>23</v>
      </c>
      <c r="D11" s="293">
        <v>21</v>
      </c>
      <c r="E11" s="293">
        <v>50</v>
      </c>
      <c r="F11" s="337" t="s">
        <v>378</v>
      </c>
      <c r="G11" s="293">
        <v>175</v>
      </c>
      <c r="H11" s="330" t="s">
        <v>378</v>
      </c>
    </row>
    <row r="12" spans="1:8" ht="12.75" customHeight="1">
      <c r="A12" s="334">
        <v>2002</v>
      </c>
      <c r="B12" s="293">
        <v>37</v>
      </c>
      <c r="C12" s="293">
        <v>23</v>
      </c>
      <c r="D12" s="293">
        <v>23</v>
      </c>
      <c r="E12" s="293">
        <v>50</v>
      </c>
      <c r="F12" s="337" t="s">
        <v>378</v>
      </c>
      <c r="G12" s="293">
        <v>175</v>
      </c>
      <c r="H12" s="136">
        <v>75</v>
      </c>
    </row>
    <row r="13" spans="1:8" ht="12.75" customHeight="1">
      <c r="A13" s="334">
        <v>2003</v>
      </c>
      <c r="B13" s="293">
        <v>37</v>
      </c>
      <c r="C13" s="293">
        <v>23</v>
      </c>
      <c r="D13" s="293">
        <v>23</v>
      </c>
      <c r="E13" s="293">
        <v>50</v>
      </c>
      <c r="F13" s="337" t="s">
        <v>378</v>
      </c>
      <c r="G13" s="293">
        <v>175</v>
      </c>
      <c r="H13" s="136">
        <v>75</v>
      </c>
    </row>
    <row r="14" spans="1:8" ht="12.75" customHeight="1">
      <c r="A14" s="334">
        <v>2004</v>
      </c>
      <c r="B14" s="293">
        <v>37</v>
      </c>
      <c r="C14" s="293">
        <v>23</v>
      </c>
      <c r="D14" s="293">
        <v>23</v>
      </c>
      <c r="E14" s="293">
        <v>50</v>
      </c>
      <c r="F14" s="337" t="s">
        <v>378</v>
      </c>
      <c r="G14" s="293">
        <v>175</v>
      </c>
      <c r="H14" s="136">
        <v>75</v>
      </c>
    </row>
    <row r="15" spans="1:8" ht="12.75" customHeight="1">
      <c r="A15" s="334">
        <v>2005</v>
      </c>
      <c r="B15" s="293">
        <v>37</v>
      </c>
      <c r="C15" s="293">
        <v>23</v>
      </c>
      <c r="D15" s="293">
        <v>23</v>
      </c>
      <c r="E15" s="293">
        <v>50</v>
      </c>
      <c r="F15" s="337" t="s">
        <v>378</v>
      </c>
      <c r="G15" s="293">
        <v>175</v>
      </c>
      <c r="H15" s="136">
        <v>75</v>
      </c>
    </row>
    <row r="16" spans="1:8" ht="12.75" customHeight="1">
      <c r="A16" s="334">
        <v>2006</v>
      </c>
      <c r="B16" s="293">
        <v>39</v>
      </c>
      <c r="C16" s="293">
        <v>24</v>
      </c>
      <c r="D16" s="293">
        <v>24</v>
      </c>
      <c r="E16" s="293">
        <v>50</v>
      </c>
      <c r="F16" s="337" t="s">
        <v>378</v>
      </c>
      <c r="G16" s="293">
        <v>175</v>
      </c>
      <c r="H16" s="136">
        <v>75</v>
      </c>
    </row>
    <row r="17" spans="1:8" ht="12.75" customHeight="1">
      <c r="A17" s="334">
        <v>2007</v>
      </c>
      <c r="B17" s="293">
        <v>41</v>
      </c>
      <c r="C17" s="337" t="s">
        <v>390</v>
      </c>
      <c r="D17" s="293">
        <v>26</v>
      </c>
      <c r="E17" s="293">
        <v>50</v>
      </c>
      <c r="F17" s="337" t="s">
        <v>378</v>
      </c>
      <c r="G17" s="293">
        <v>175</v>
      </c>
      <c r="H17" s="136">
        <v>75</v>
      </c>
    </row>
    <row r="18" spans="1:8" ht="12.75" customHeight="1">
      <c r="A18" s="334">
        <v>2008</v>
      </c>
      <c r="B18" s="293">
        <v>42</v>
      </c>
      <c r="C18" s="337" t="s">
        <v>390</v>
      </c>
      <c r="D18" s="293">
        <v>27</v>
      </c>
      <c r="E18" s="293">
        <v>50</v>
      </c>
      <c r="F18" s="337" t="s">
        <v>378</v>
      </c>
      <c r="G18" s="293">
        <v>175</v>
      </c>
      <c r="H18" s="136">
        <v>75</v>
      </c>
    </row>
    <row r="19" spans="1:8" ht="12.75" customHeight="1">
      <c r="A19" s="334">
        <v>2009</v>
      </c>
      <c r="B19" s="293">
        <v>44</v>
      </c>
      <c r="C19" s="337" t="s">
        <v>389</v>
      </c>
      <c r="D19" s="293">
        <v>28</v>
      </c>
      <c r="E19" s="337" t="s">
        <v>42</v>
      </c>
      <c r="F19" s="337" t="s">
        <v>378</v>
      </c>
      <c r="G19" s="293">
        <v>200</v>
      </c>
      <c r="H19" s="136">
        <v>100</v>
      </c>
    </row>
    <row r="20" spans="1:8" ht="12.75" customHeight="1">
      <c r="A20" s="334">
        <v>2010</v>
      </c>
      <c r="B20" s="293">
        <v>44</v>
      </c>
      <c r="C20" s="337" t="s">
        <v>389</v>
      </c>
      <c r="D20" s="293">
        <v>28</v>
      </c>
      <c r="E20" s="337" t="s">
        <v>388</v>
      </c>
      <c r="F20" s="337" t="s">
        <v>378</v>
      </c>
      <c r="G20" s="337" t="s">
        <v>387</v>
      </c>
      <c r="H20" s="330" t="s">
        <v>386</v>
      </c>
    </row>
    <row r="21" spans="1:8" ht="12.75" customHeight="1">
      <c r="A21" s="334">
        <v>2011</v>
      </c>
      <c r="B21" s="293">
        <v>44</v>
      </c>
      <c r="C21" s="337" t="s">
        <v>385</v>
      </c>
      <c r="D21" s="293">
        <v>29</v>
      </c>
      <c r="E21" s="293">
        <v>75</v>
      </c>
      <c r="F21" s="293">
        <v>200</v>
      </c>
      <c r="G21" s="337" t="s">
        <v>378</v>
      </c>
      <c r="H21" s="330" t="s">
        <v>378</v>
      </c>
    </row>
    <row r="22" spans="1:8" ht="12.75" customHeight="1">
      <c r="A22" s="334">
        <v>2012</v>
      </c>
      <c r="B22" s="293">
        <v>45</v>
      </c>
      <c r="C22" s="337" t="s">
        <v>384</v>
      </c>
      <c r="D22" s="293">
        <v>32</v>
      </c>
      <c r="E22" s="293">
        <v>75</v>
      </c>
      <c r="F22" s="293">
        <v>200</v>
      </c>
      <c r="G22" s="337" t="s">
        <v>378</v>
      </c>
      <c r="H22" s="330" t="s">
        <v>378</v>
      </c>
    </row>
    <row r="23" spans="1:8" ht="12.75" customHeight="1">
      <c r="A23" s="334">
        <v>2013</v>
      </c>
      <c r="B23" s="293">
        <v>46</v>
      </c>
      <c r="C23" s="337" t="s">
        <v>383</v>
      </c>
      <c r="D23" s="293">
        <v>33</v>
      </c>
      <c r="E23" s="293">
        <v>100</v>
      </c>
      <c r="F23" s="293">
        <v>225</v>
      </c>
      <c r="G23" s="337" t="s">
        <v>378</v>
      </c>
      <c r="H23" s="330" t="s">
        <v>378</v>
      </c>
    </row>
    <row r="24" spans="1:8" ht="12.75" customHeight="1">
      <c r="A24" s="334">
        <v>2014</v>
      </c>
      <c r="B24" s="293">
        <v>49</v>
      </c>
      <c r="C24" s="337" t="s">
        <v>381</v>
      </c>
      <c r="D24" s="293">
        <v>34</v>
      </c>
      <c r="E24" s="293">
        <v>100</v>
      </c>
      <c r="F24" s="293">
        <v>225</v>
      </c>
      <c r="G24" s="337" t="s">
        <v>378</v>
      </c>
      <c r="H24" s="330" t="s">
        <v>378</v>
      </c>
    </row>
    <row r="25" spans="1:8" ht="12.75" customHeight="1">
      <c r="A25" s="334">
        <v>2015</v>
      </c>
      <c r="B25" s="293">
        <v>49</v>
      </c>
      <c r="C25" s="337" t="s">
        <v>382</v>
      </c>
      <c r="D25" s="293">
        <v>35</v>
      </c>
      <c r="E25" s="293">
        <v>100</v>
      </c>
      <c r="F25" s="293">
        <v>225</v>
      </c>
      <c r="G25" s="337" t="s">
        <v>378</v>
      </c>
      <c r="H25" s="330" t="s">
        <v>378</v>
      </c>
    </row>
    <row r="26" spans="1:8" ht="12.75" customHeight="1">
      <c r="A26" s="334">
        <v>2016</v>
      </c>
      <c r="B26" s="293">
        <v>47</v>
      </c>
      <c r="C26" s="337" t="s">
        <v>382</v>
      </c>
      <c r="D26" s="293">
        <v>35</v>
      </c>
      <c r="E26" s="293">
        <v>100</v>
      </c>
      <c r="F26" s="293">
        <v>225</v>
      </c>
      <c r="G26" s="337" t="s">
        <v>378</v>
      </c>
      <c r="H26" s="330" t="s">
        <v>378</v>
      </c>
    </row>
    <row r="27" spans="1:8" ht="12.75" customHeight="1">
      <c r="A27" s="334">
        <v>2017</v>
      </c>
      <c r="B27" s="347">
        <v>49</v>
      </c>
      <c r="C27" s="337" t="s">
        <v>381</v>
      </c>
      <c r="D27" s="293">
        <v>34</v>
      </c>
      <c r="E27" s="293">
        <v>100</v>
      </c>
      <c r="F27" s="293">
        <v>225</v>
      </c>
      <c r="G27" s="337" t="s">
        <v>378</v>
      </c>
      <c r="H27" s="330" t="s">
        <v>378</v>
      </c>
    </row>
    <row r="28" spans="1:8" ht="12.75" customHeight="1">
      <c r="A28" s="334">
        <v>2018</v>
      </c>
      <c r="B28" s="347">
        <v>50</v>
      </c>
      <c r="C28" s="337" t="s">
        <v>380</v>
      </c>
      <c r="D28" s="293">
        <v>35</v>
      </c>
      <c r="E28" s="293">
        <v>100</v>
      </c>
      <c r="F28" s="293">
        <v>225</v>
      </c>
      <c r="G28" s="337" t="s">
        <v>378</v>
      </c>
      <c r="H28" s="330" t="s">
        <v>378</v>
      </c>
    </row>
    <row r="29" spans="1:8" ht="12.75" customHeight="1">
      <c r="A29" s="334">
        <v>2019</v>
      </c>
      <c r="B29" s="347">
        <v>55</v>
      </c>
      <c r="C29" s="337" t="s">
        <v>379</v>
      </c>
      <c r="D29" s="293">
        <v>35</v>
      </c>
      <c r="E29" s="293">
        <v>100</v>
      </c>
      <c r="F29" s="293">
        <v>225</v>
      </c>
      <c r="G29" s="337" t="s">
        <v>378</v>
      </c>
      <c r="H29" s="330" t="s">
        <v>378</v>
      </c>
    </row>
    <row r="30" spans="1:8" ht="12.75" customHeight="1">
      <c r="A30" s="334">
        <v>2020</v>
      </c>
      <c r="B30" s="347">
        <v>55</v>
      </c>
      <c r="C30" s="337" t="s">
        <v>379</v>
      </c>
      <c r="D30" s="293">
        <v>35</v>
      </c>
      <c r="E30" s="293">
        <v>150</v>
      </c>
      <c r="F30" s="293">
        <v>300</v>
      </c>
      <c r="G30" s="337" t="s">
        <v>378</v>
      </c>
      <c r="H30" s="330" t="s">
        <v>378</v>
      </c>
    </row>
    <row r="31" spans="1:8" ht="12.75" customHeight="1">
      <c r="A31" s="334">
        <v>2021</v>
      </c>
      <c r="B31" s="347">
        <v>55</v>
      </c>
      <c r="C31" s="348">
        <v>20</v>
      </c>
      <c r="D31" s="293">
        <v>36</v>
      </c>
      <c r="E31" s="293">
        <v>150</v>
      </c>
      <c r="F31" s="293">
        <v>300</v>
      </c>
      <c r="G31" s="337" t="s">
        <v>378</v>
      </c>
      <c r="H31" s="330" t="s">
        <v>378</v>
      </c>
    </row>
    <row r="32" spans="1:8" ht="12.75" customHeight="1">
      <c r="A32" s="334">
        <v>2022</v>
      </c>
      <c r="B32" s="347">
        <v>58</v>
      </c>
      <c r="C32" s="346">
        <v>20</v>
      </c>
      <c r="D32" s="293">
        <v>40</v>
      </c>
      <c r="E32" s="293">
        <v>150</v>
      </c>
      <c r="F32" s="293">
        <v>300</v>
      </c>
      <c r="G32" s="337" t="s">
        <v>378</v>
      </c>
      <c r="H32" s="330" t="s">
        <v>378</v>
      </c>
    </row>
    <row r="33" spans="1:8" ht="12.75" customHeight="1">
      <c r="A33" s="334">
        <v>2023</v>
      </c>
      <c r="B33" s="344">
        <v>66</v>
      </c>
      <c r="C33" s="345">
        <f>90-66</f>
        <v>24</v>
      </c>
      <c r="D33" s="344">
        <v>51</v>
      </c>
      <c r="E33" s="293">
        <v>150</v>
      </c>
      <c r="F33" s="293">
        <v>300</v>
      </c>
      <c r="G33" s="337" t="s">
        <v>378</v>
      </c>
      <c r="H33" s="330" t="s">
        <v>378</v>
      </c>
    </row>
    <row r="34" spans="1:8" ht="12.75" customHeight="1">
      <c r="A34" s="88"/>
      <c r="B34" s="200"/>
      <c r="C34" s="200"/>
      <c r="D34" s="200"/>
      <c r="E34" s="200"/>
      <c r="F34" s="200"/>
      <c r="G34" s="200"/>
      <c r="H34" s="133"/>
    </row>
    <row r="35" ht="12.75" customHeight="1"/>
    <row r="36" ht="12.75" customHeight="1">
      <c r="A36" s="44" t="s">
        <v>78</v>
      </c>
    </row>
    <row r="37" ht="12.75" customHeight="1"/>
    <row r="38" spans="1:8" s="3" customFormat="1" ht="15.75" customHeight="1">
      <c r="A38" s="65" t="s">
        <v>377</v>
      </c>
      <c r="B38" s="4"/>
      <c r="C38" s="4"/>
      <c r="D38" s="4"/>
      <c r="E38" s="4"/>
      <c r="F38" s="4"/>
      <c r="G38" s="4"/>
      <c r="H38" s="4"/>
    </row>
    <row r="39" spans="1:8" s="3" customFormat="1" ht="16.5" customHeight="1">
      <c r="A39" s="65" t="s">
        <v>376</v>
      </c>
      <c r="B39" s="4"/>
      <c r="C39" s="4"/>
      <c r="D39" s="4"/>
      <c r="E39" s="4"/>
      <c r="F39" s="4"/>
      <c r="G39" s="4"/>
      <c r="H39" s="4"/>
    </row>
    <row r="40" ht="12.75" customHeight="1"/>
    <row r="41" ht="12.75" customHeight="1">
      <c r="A41" s="43" t="s">
        <v>375</v>
      </c>
    </row>
    <row r="42" ht="12.75" customHeight="1">
      <c r="A42" s="43" t="s">
        <v>374</v>
      </c>
    </row>
    <row r="43" ht="12.75" customHeight="1">
      <c r="A43" s="43" t="s">
        <v>373</v>
      </c>
    </row>
    <row r="44" ht="12.75" customHeight="1">
      <c r="A44" s="322" t="s">
        <v>372</v>
      </c>
    </row>
    <row r="45" ht="12.75" customHeight="1">
      <c r="A45" s="43" t="s">
        <v>371</v>
      </c>
    </row>
    <row r="46" ht="12.75" customHeight="1">
      <c r="A46" s="43" t="s">
        <v>370</v>
      </c>
    </row>
    <row r="47" ht="12.75" customHeight="1">
      <c r="A47" s="43" t="s">
        <v>369</v>
      </c>
    </row>
    <row r="48" ht="12.75" customHeight="1">
      <c r="A48" s="43" t="s">
        <v>368</v>
      </c>
    </row>
    <row r="49" ht="12.75" customHeight="1">
      <c r="A49" s="43" t="s">
        <v>367</v>
      </c>
    </row>
    <row r="50" ht="12.75" customHeight="1">
      <c r="A50" s="43" t="s">
        <v>366</v>
      </c>
    </row>
    <row r="51" ht="12.75" customHeight="1">
      <c r="A51" s="43" t="s">
        <v>365</v>
      </c>
    </row>
    <row r="52" ht="12.75" customHeight="1">
      <c r="A52" s="43" t="s">
        <v>364</v>
      </c>
    </row>
    <row r="53" ht="12.75" customHeight="1">
      <c r="A53" s="43" t="s">
        <v>363</v>
      </c>
    </row>
    <row r="54" ht="12.75" customHeight="1">
      <c r="A54" s="43" t="s">
        <v>362</v>
      </c>
    </row>
    <row r="55" ht="12.75" customHeight="1">
      <c r="A55" s="43" t="s">
        <v>361</v>
      </c>
    </row>
    <row r="56" ht="12.75" customHeight="1">
      <c r="A56" s="43" t="s">
        <v>360</v>
      </c>
    </row>
    <row r="57" ht="12.75" customHeight="1">
      <c r="A57" s="43" t="s">
        <v>359</v>
      </c>
    </row>
    <row r="58" ht="12.75" customHeight="1">
      <c r="A58" s="43" t="s">
        <v>358</v>
      </c>
    </row>
    <row r="59" ht="12.75" customHeight="1">
      <c r="A59" s="43" t="s">
        <v>357</v>
      </c>
    </row>
    <row r="60" ht="12.75" customHeight="1">
      <c r="A60" s="43" t="s">
        <v>356</v>
      </c>
    </row>
    <row r="61" ht="12.75" customHeight="1">
      <c r="A61" s="43" t="s">
        <v>355</v>
      </c>
    </row>
    <row r="62" ht="12.75" customHeight="1">
      <c r="A62" s="43" t="s">
        <v>349</v>
      </c>
    </row>
    <row r="63" ht="12.75" customHeight="1">
      <c r="A63" s="43" t="s">
        <v>354</v>
      </c>
    </row>
    <row r="64" ht="12.75" customHeight="1">
      <c r="A64" s="43" t="s">
        <v>353</v>
      </c>
    </row>
    <row r="65" ht="12.75" customHeight="1">
      <c r="A65" s="43" t="s">
        <v>352</v>
      </c>
    </row>
    <row r="66" ht="12.75" customHeight="1">
      <c r="A66" s="43" t="s">
        <v>351</v>
      </c>
    </row>
    <row r="67" ht="12.75" customHeight="1">
      <c r="A67" s="43" t="s">
        <v>350</v>
      </c>
    </row>
    <row r="68" ht="12.75" customHeight="1">
      <c r="A68" s="43" t="s">
        <v>349</v>
      </c>
    </row>
    <row r="69" ht="12.75" customHeight="1">
      <c r="A69" s="43" t="s">
        <v>348</v>
      </c>
    </row>
    <row r="70" ht="12.75" customHeight="1">
      <c r="A70" s="43" t="s">
        <v>347</v>
      </c>
    </row>
    <row r="71" ht="12.75" customHeight="1">
      <c r="A71" s="43" t="s">
        <v>346</v>
      </c>
    </row>
    <row r="72" ht="12.75" customHeight="1">
      <c r="A72" s="43" t="s">
        <v>345</v>
      </c>
    </row>
    <row r="73" ht="12.75" customHeight="1">
      <c r="A73" s="43" t="s">
        <v>344</v>
      </c>
    </row>
    <row r="74" ht="12.75" customHeight="1">
      <c r="A74" s="43" t="s">
        <v>343</v>
      </c>
    </row>
    <row r="75" ht="12.75" customHeight="1">
      <c r="A75" s="343" t="s">
        <v>342</v>
      </c>
    </row>
    <row r="76" ht="12.75">
      <c r="A76" s="43" t="s">
        <v>341</v>
      </c>
    </row>
    <row r="77" ht="12.75">
      <c r="A77" s="43" t="s">
        <v>340</v>
      </c>
    </row>
    <row r="78" ht="12.75">
      <c r="A78" s="83" t="s">
        <v>339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rowBreaks count="1" manualBreakCount="1">
    <brk id="37" max="255" man="1"/>
  </rowBreaks>
</worksheet>
</file>

<file path=xl/worksheets/sheet18.xml><?xml version="1.0" encoding="utf-8"?>
<worksheet xmlns="http://schemas.openxmlformats.org/spreadsheetml/2006/main" xmlns:r="http://schemas.openxmlformats.org/officeDocument/2006/relationships">
  <dimension ref="A1:K44"/>
  <sheetViews>
    <sheetView workbookViewId="0" topLeftCell="A1">
      <selection activeCell="A1" sqref="A1"/>
    </sheetView>
  </sheetViews>
  <sheetFormatPr defaultColWidth="9.140625" defaultRowHeight="12.75"/>
  <cols>
    <col min="1" max="1" width="6.140625" style="82" customWidth="1"/>
    <col min="2" max="2" width="11.421875" style="82" customWidth="1"/>
    <col min="3" max="3" width="8.140625" style="82" customWidth="1"/>
    <col min="4" max="4" width="11.140625" style="82" customWidth="1"/>
    <col min="5" max="5" width="8.00390625" style="82" customWidth="1"/>
    <col min="6" max="6" width="7.57421875" style="82" customWidth="1"/>
    <col min="7" max="7" width="9.57421875" style="82" customWidth="1"/>
    <col min="8" max="8" width="8.8515625" style="82" bestFit="1" customWidth="1"/>
    <col min="9" max="9" width="11.421875" style="82" bestFit="1" customWidth="1"/>
    <col min="10" max="16384" width="9.140625" style="82" customWidth="1"/>
  </cols>
  <sheetData>
    <row r="1" spans="1:9" s="366" customFormat="1" ht="15.75" customHeight="1">
      <c r="A1" s="369" t="s">
        <v>417</v>
      </c>
      <c r="B1" s="368"/>
      <c r="C1" s="368"/>
      <c r="D1" s="368"/>
      <c r="E1" s="368"/>
      <c r="F1" s="368"/>
      <c r="G1" s="368"/>
      <c r="H1" s="368"/>
      <c r="I1" s="368"/>
    </row>
    <row r="2" spans="1:9" s="366" customFormat="1" ht="15.75" customHeight="1">
      <c r="A2" s="369" t="s">
        <v>416</v>
      </c>
      <c r="B2" s="368"/>
      <c r="C2" s="368"/>
      <c r="D2" s="368"/>
      <c r="E2" s="368"/>
      <c r="F2" s="368"/>
      <c r="G2" s="368"/>
      <c r="H2" s="368"/>
      <c r="I2" s="368"/>
    </row>
    <row r="3" spans="1:9" s="366" customFormat="1" ht="12.75" customHeight="1" thickBot="1">
      <c r="A3" s="367"/>
      <c r="B3" s="367"/>
      <c r="C3" s="367"/>
      <c r="D3" s="367"/>
      <c r="E3" s="367"/>
      <c r="F3" s="367"/>
      <c r="G3" s="367"/>
      <c r="H3" s="367"/>
      <c r="I3" s="367"/>
    </row>
    <row r="4" spans="2:8" s="6" customFormat="1" ht="24" customHeight="1" thickTop="1">
      <c r="B4" s="111" t="s">
        <v>415</v>
      </c>
      <c r="C4" s="173"/>
      <c r="D4" s="173"/>
      <c r="E4" s="173"/>
      <c r="F4" s="390" t="s">
        <v>414</v>
      </c>
      <c r="G4" s="381"/>
      <c r="H4" s="365"/>
    </row>
    <row r="5" spans="2:9" s="6" customFormat="1" ht="24" customHeight="1">
      <c r="B5" s="387" t="s">
        <v>413</v>
      </c>
      <c r="C5" s="388"/>
      <c r="D5" s="387" t="s">
        <v>412</v>
      </c>
      <c r="E5" s="389"/>
      <c r="F5" s="391"/>
      <c r="G5" s="382"/>
      <c r="H5" s="364"/>
      <c r="I5" s="364"/>
    </row>
    <row r="6" spans="1:9" s="6" customFormat="1" ht="45" customHeight="1">
      <c r="A6" s="61" t="s">
        <v>145</v>
      </c>
      <c r="B6" s="354" t="s">
        <v>411</v>
      </c>
      <c r="C6" s="354" t="s">
        <v>410</v>
      </c>
      <c r="D6" s="354" t="s">
        <v>411</v>
      </c>
      <c r="E6" s="354" t="s">
        <v>410</v>
      </c>
      <c r="F6" s="354" t="s">
        <v>409</v>
      </c>
      <c r="G6" s="354" t="s">
        <v>408</v>
      </c>
      <c r="H6" s="354" t="s">
        <v>407</v>
      </c>
      <c r="I6" s="354" t="s">
        <v>406</v>
      </c>
    </row>
    <row r="7" spans="1:8" ht="12.75" customHeight="1">
      <c r="A7" s="104"/>
      <c r="B7" s="104"/>
      <c r="C7" s="104"/>
      <c r="D7" s="104"/>
      <c r="E7" s="104"/>
      <c r="F7" s="104"/>
      <c r="G7" s="104"/>
      <c r="H7" s="104"/>
    </row>
    <row r="8" spans="1:9" ht="12.75" customHeight="1">
      <c r="A8" s="334">
        <v>1991</v>
      </c>
      <c r="B8" s="293">
        <v>1024</v>
      </c>
      <c r="C8" s="337" t="s">
        <v>40</v>
      </c>
      <c r="D8" s="293">
        <v>705</v>
      </c>
      <c r="E8" s="337" t="s">
        <v>40</v>
      </c>
      <c r="F8" s="293">
        <v>53</v>
      </c>
      <c r="G8" s="293">
        <v>12</v>
      </c>
      <c r="H8" s="293">
        <v>365790</v>
      </c>
      <c r="I8" s="136">
        <v>2721480</v>
      </c>
    </row>
    <row r="9" spans="1:9" ht="12.75" customHeight="1">
      <c r="A9" s="334">
        <v>1992</v>
      </c>
      <c r="B9" s="293">
        <v>1072</v>
      </c>
      <c r="C9" s="337" t="s">
        <v>40</v>
      </c>
      <c r="D9" s="293">
        <v>717</v>
      </c>
      <c r="E9" s="337" t="s">
        <v>40</v>
      </c>
      <c r="F9" s="293">
        <v>48</v>
      </c>
      <c r="G9" s="293">
        <v>12</v>
      </c>
      <c r="H9" s="293">
        <v>350274</v>
      </c>
      <c r="I9" s="136">
        <v>2611388</v>
      </c>
    </row>
    <row r="10" spans="1:9" ht="12.75" customHeight="1">
      <c r="A10" s="334">
        <v>1993</v>
      </c>
      <c r="B10" s="293">
        <v>1123</v>
      </c>
      <c r="C10" s="337" t="s">
        <v>40</v>
      </c>
      <c r="D10" s="293">
        <v>738</v>
      </c>
      <c r="E10" s="337" t="s">
        <v>40</v>
      </c>
      <c r="F10" s="293">
        <v>51</v>
      </c>
      <c r="G10" s="293">
        <v>12</v>
      </c>
      <c r="H10" s="293">
        <v>354063</v>
      </c>
      <c r="I10" s="136">
        <v>2859494</v>
      </c>
    </row>
    <row r="11" spans="1:9" ht="12.75" customHeight="1">
      <c r="A11" s="334">
        <v>1994</v>
      </c>
      <c r="B11" s="293">
        <v>1183</v>
      </c>
      <c r="C11" s="337" t="s">
        <v>40</v>
      </c>
      <c r="D11" s="293">
        <v>772</v>
      </c>
      <c r="E11" s="337" t="s">
        <v>40</v>
      </c>
      <c r="F11" s="293">
        <v>60</v>
      </c>
      <c r="G11" s="293">
        <v>13</v>
      </c>
      <c r="H11" s="293">
        <v>378807</v>
      </c>
      <c r="I11" s="136">
        <v>2960051</v>
      </c>
    </row>
    <row r="12" spans="1:9" ht="12.75" customHeight="1">
      <c r="A12" s="334">
        <v>1995</v>
      </c>
      <c r="B12" s="293">
        <v>1257</v>
      </c>
      <c r="C12" s="337" t="s">
        <v>40</v>
      </c>
      <c r="D12" s="293">
        <v>790</v>
      </c>
      <c r="E12" s="337" t="s">
        <v>40</v>
      </c>
      <c r="F12" s="293">
        <v>74</v>
      </c>
      <c r="G12" s="293">
        <v>13</v>
      </c>
      <c r="H12" s="293">
        <v>385673</v>
      </c>
      <c r="I12" s="136">
        <v>3014268</v>
      </c>
    </row>
    <row r="13" spans="1:9" ht="12.75" customHeight="1">
      <c r="A13" s="334">
        <v>1996</v>
      </c>
      <c r="B13" s="293">
        <v>1323</v>
      </c>
      <c r="C13" s="337" t="s">
        <v>40</v>
      </c>
      <c r="D13" s="293">
        <v>823</v>
      </c>
      <c r="E13" s="337" t="s">
        <v>40</v>
      </c>
      <c r="F13" s="293">
        <v>54</v>
      </c>
      <c r="G13" s="293">
        <v>12</v>
      </c>
      <c r="H13" s="293">
        <v>374168</v>
      </c>
      <c r="I13" s="136">
        <v>2896316</v>
      </c>
    </row>
    <row r="14" spans="1:9" ht="12.75" customHeight="1">
      <c r="A14" s="334">
        <v>1997</v>
      </c>
      <c r="B14" s="293">
        <v>1402</v>
      </c>
      <c r="C14" s="337" t="s">
        <v>40</v>
      </c>
      <c r="D14" s="293">
        <v>833</v>
      </c>
      <c r="E14" s="337" t="s">
        <v>40</v>
      </c>
      <c r="F14" s="293">
        <v>65</v>
      </c>
      <c r="G14" s="293">
        <v>12</v>
      </c>
      <c r="H14" s="293">
        <v>322378</v>
      </c>
      <c r="I14" s="136">
        <v>3182690</v>
      </c>
    </row>
    <row r="15" spans="1:9" ht="12.75" customHeight="1">
      <c r="A15" s="334">
        <v>1998</v>
      </c>
      <c r="B15" s="293">
        <v>1486</v>
      </c>
      <c r="C15" s="337" t="s">
        <v>40</v>
      </c>
      <c r="D15" s="293">
        <v>818</v>
      </c>
      <c r="E15" s="337" t="s">
        <v>40</v>
      </c>
      <c r="F15" s="293">
        <v>84</v>
      </c>
      <c r="G15" s="293">
        <v>12</v>
      </c>
      <c r="H15" s="293">
        <v>290199</v>
      </c>
      <c r="I15" s="136">
        <v>3042984</v>
      </c>
    </row>
    <row r="16" spans="1:9" ht="12.75" customHeight="1">
      <c r="A16" s="334">
        <v>1999</v>
      </c>
      <c r="B16" s="293">
        <v>1572</v>
      </c>
      <c r="C16" s="337" t="s">
        <v>40</v>
      </c>
      <c r="D16" s="293">
        <v>897</v>
      </c>
      <c r="E16" s="337" t="s">
        <v>40</v>
      </c>
      <c r="F16" s="293">
        <v>83</v>
      </c>
      <c r="G16" s="293">
        <v>12</v>
      </c>
      <c r="H16" s="293">
        <v>272407</v>
      </c>
      <c r="I16" s="136">
        <v>3365336</v>
      </c>
    </row>
    <row r="17" spans="1:9" ht="12.75" customHeight="1">
      <c r="A17" s="334">
        <v>2000</v>
      </c>
      <c r="B17" s="293">
        <v>1650</v>
      </c>
      <c r="C17" s="337" t="s">
        <v>40</v>
      </c>
      <c r="D17" s="293">
        <v>930</v>
      </c>
      <c r="E17" s="337" t="s">
        <v>40</v>
      </c>
      <c r="F17" s="293">
        <v>82</v>
      </c>
      <c r="G17" s="293">
        <v>12</v>
      </c>
      <c r="H17" s="293">
        <v>320509</v>
      </c>
      <c r="I17" s="136">
        <v>3340336</v>
      </c>
    </row>
    <row r="18" spans="1:9" ht="12.75" customHeight="1">
      <c r="A18" s="334">
        <v>2001</v>
      </c>
      <c r="B18" s="293">
        <v>1748</v>
      </c>
      <c r="C18" s="337" t="s">
        <v>40</v>
      </c>
      <c r="D18" s="293">
        <v>1003</v>
      </c>
      <c r="E18" s="337" t="s">
        <v>40</v>
      </c>
      <c r="F18" s="293">
        <v>84</v>
      </c>
      <c r="G18" s="293">
        <v>12</v>
      </c>
      <c r="H18" s="293">
        <v>316978</v>
      </c>
      <c r="I18" s="136">
        <v>3583534</v>
      </c>
    </row>
    <row r="19" spans="1:9" ht="12.75" customHeight="1">
      <c r="A19" s="334">
        <v>2002</v>
      </c>
      <c r="B19" s="293">
        <v>1854</v>
      </c>
      <c r="C19" s="337" t="s">
        <v>40</v>
      </c>
      <c r="D19" s="293">
        <v>1063</v>
      </c>
      <c r="E19" s="337" t="s">
        <v>40</v>
      </c>
      <c r="F19" s="293">
        <v>93</v>
      </c>
      <c r="G19" s="293">
        <v>13</v>
      </c>
      <c r="H19" s="293">
        <v>299272</v>
      </c>
      <c r="I19" s="136">
        <v>3632013</v>
      </c>
    </row>
    <row r="20" spans="1:9" ht="12.75" customHeight="1">
      <c r="A20" s="334">
        <v>2003</v>
      </c>
      <c r="B20" s="293">
        <v>1948</v>
      </c>
      <c r="C20" s="337" t="s">
        <v>40</v>
      </c>
      <c r="D20" s="293">
        <v>1113</v>
      </c>
      <c r="E20" s="337" t="s">
        <v>40</v>
      </c>
      <c r="F20" s="293">
        <v>83</v>
      </c>
      <c r="G20" s="293">
        <v>14</v>
      </c>
      <c r="H20" s="293">
        <v>310407</v>
      </c>
      <c r="I20" s="136">
        <v>3221852</v>
      </c>
    </row>
    <row r="21" spans="1:9" ht="12.75" customHeight="1">
      <c r="A21" s="334">
        <v>2004</v>
      </c>
      <c r="B21" s="293">
        <v>2052</v>
      </c>
      <c r="C21" s="337" t="s">
        <v>40</v>
      </c>
      <c r="D21" s="293">
        <v>1169</v>
      </c>
      <c r="E21" s="337" t="s">
        <v>40</v>
      </c>
      <c r="F21" s="293">
        <v>88</v>
      </c>
      <c r="G21" s="293">
        <v>14</v>
      </c>
      <c r="H21" s="293">
        <v>307481</v>
      </c>
      <c r="I21" s="136">
        <v>3769678</v>
      </c>
    </row>
    <row r="22" spans="1:9" ht="12.75" customHeight="1">
      <c r="A22" s="334">
        <v>2005</v>
      </c>
      <c r="B22" s="293">
        <v>2143</v>
      </c>
      <c r="C22" s="337" t="s">
        <v>40</v>
      </c>
      <c r="D22" s="293">
        <v>1209</v>
      </c>
      <c r="E22" s="337" t="s">
        <v>40</v>
      </c>
      <c r="F22" s="293">
        <v>78</v>
      </c>
      <c r="G22" s="293">
        <v>13</v>
      </c>
      <c r="H22" s="293">
        <v>282093</v>
      </c>
      <c r="I22" s="136">
        <v>3595126</v>
      </c>
    </row>
    <row r="23" spans="1:9" ht="12.75" customHeight="1">
      <c r="A23" s="334">
        <v>2006</v>
      </c>
      <c r="B23" s="293">
        <v>2233</v>
      </c>
      <c r="C23" s="337" t="s">
        <v>40</v>
      </c>
      <c r="D23" s="293">
        <v>1294</v>
      </c>
      <c r="E23" s="337" t="s">
        <v>40</v>
      </c>
      <c r="F23" s="293">
        <v>78</v>
      </c>
      <c r="G23" s="293">
        <v>14</v>
      </c>
      <c r="H23" s="293">
        <v>321672</v>
      </c>
      <c r="I23" s="136">
        <v>4002717</v>
      </c>
    </row>
    <row r="24" spans="1:9" ht="12.75" customHeight="1">
      <c r="A24" s="334">
        <v>2007</v>
      </c>
      <c r="B24" s="293">
        <v>2323</v>
      </c>
      <c r="C24" s="337" t="s">
        <v>40</v>
      </c>
      <c r="D24" s="293">
        <v>1289</v>
      </c>
      <c r="E24" s="337" t="s">
        <v>40</v>
      </c>
      <c r="F24" s="293">
        <v>80</v>
      </c>
      <c r="G24" s="293">
        <v>14</v>
      </c>
      <c r="H24" s="293">
        <v>283047</v>
      </c>
      <c r="I24" s="136">
        <v>3719467</v>
      </c>
    </row>
    <row r="25" spans="1:9" ht="12.75" customHeight="1">
      <c r="A25" s="334">
        <v>2008</v>
      </c>
      <c r="B25" s="293">
        <v>2401</v>
      </c>
      <c r="C25" s="337" t="s">
        <v>40</v>
      </c>
      <c r="D25" s="293">
        <v>1396</v>
      </c>
      <c r="E25" s="337" t="s">
        <v>40</v>
      </c>
      <c r="F25" s="293">
        <v>73</v>
      </c>
      <c r="G25" s="293">
        <v>14</v>
      </c>
      <c r="H25" s="293">
        <v>257537</v>
      </c>
      <c r="I25" s="136">
        <v>3735513</v>
      </c>
    </row>
    <row r="26" spans="1:9" ht="12.75" customHeight="1">
      <c r="A26" s="334">
        <v>2009</v>
      </c>
      <c r="B26" s="293">
        <v>2497</v>
      </c>
      <c r="C26" s="337" t="s">
        <v>40</v>
      </c>
      <c r="D26" s="293">
        <v>1477</v>
      </c>
      <c r="E26" s="337" t="s">
        <v>40</v>
      </c>
      <c r="F26" s="293">
        <v>90</v>
      </c>
      <c r="G26" s="293">
        <v>14</v>
      </c>
      <c r="H26" s="293">
        <v>225861</v>
      </c>
      <c r="I26" s="136">
        <v>3271155</v>
      </c>
    </row>
    <row r="27" spans="1:9" ht="12.75" customHeight="1">
      <c r="A27" s="334">
        <v>2010</v>
      </c>
      <c r="B27" s="293">
        <v>2559</v>
      </c>
      <c r="C27" s="337" t="s">
        <v>40</v>
      </c>
      <c r="D27" s="293">
        <v>1485</v>
      </c>
      <c r="E27" s="337" t="s">
        <v>40</v>
      </c>
      <c r="F27" s="293">
        <v>58</v>
      </c>
      <c r="G27" s="293">
        <v>14</v>
      </c>
      <c r="H27" s="293">
        <v>207283</v>
      </c>
      <c r="I27" s="136">
        <v>3277930</v>
      </c>
    </row>
    <row r="28" spans="1:9" ht="12.75" customHeight="1">
      <c r="A28" s="334">
        <v>2011</v>
      </c>
      <c r="B28" s="293">
        <v>2636</v>
      </c>
      <c r="C28" s="337" t="s">
        <v>40</v>
      </c>
      <c r="D28" s="293">
        <v>1539</v>
      </c>
      <c r="E28" s="337" t="s">
        <v>40</v>
      </c>
      <c r="F28" s="293">
        <v>77</v>
      </c>
      <c r="G28" s="293">
        <v>14</v>
      </c>
      <c r="H28" s="293">
        <v>210459</v>
      </c>
      <c r="I28" s="136">
        <v>3135110</v>
      </c>
    </row>
    <row r="29" spans="1:9" ht="12.75" customHeight="1">
      <c r="A29" s="334">
        <v>2012</v>
      </c>
      <c r="B29" s="293">
        <v>2710</v>
      </c>
      <c r="C29" s="337" t="s">
        <v>40</v>
      </c>
      <c r="D29" s="293">
        <v>1591</v>
      </c>
      <c r="E29" s="337" t="s">
        <v>40</v>
      </c>
      <c r="F29" s="293">
        <v>74</v>
      </c>
      <c r="G29" s="293">
        <v>14</v>
      </c>
      <c r="H29" s="293">
        <v>233994</v>
      </c>
      <c r="I29" s="136">
        <v>3221734</v>
      </c>
    </row>
    <row r="30" spans="1:9" ht="12.75" customHeight="1">
      <c r="A30" s="334">
        <v>2013</v>
      </c>
      <c r="B30" s="293">
        <v>2771</v>
      </c>
      <c r="C30" s="337" t="s">
        <v>40</v>
      </c>
      <c r="D30" s="293">
        <v>1591</v>
      </c>
      <c r="E30" s="337" t="s">
        <v>40</v>
      </c>
      <c r="F30" s="293">
        <v>61</v>
      </c>
      <c r="G30" s="293">
        <v>16</v>
      </c>
      <c r="H30" s="293">
        <v>229405</v>
      </c>
      <c r="I30" s="136">
        <v>3346534</v>
      </c>
    </row>
    <row r="31" spans="1:9" ht="12.75" customHeight="1">
      <c r="A31" s="334">
        <v>2014</v>
      </c>
      <c r="B31" s="293">
        <v>2799</v>
      </c>
      <c r="C31" s="337" t="s">
        <v>40</v>
      </c>
      <c r="D31" s="293">
        <v>1357</v>
      </c>
      <c r="E31" s="337" t="s">
        <v>40</v>
      </c>
      <c r="F31" s="293">
        <v>73</v>
      </c>
      <c r="G31" s="293">
        <v>16</v>
      </c>
      <c r="H31" s="293">
        <v>220553</v>
      </c>
      <c r="I31" s="136">
        <v>3324607</v>
      </c>
    </row>
    <row r="32" spans="1:9" ht="12.75" customHeight="1">
      <c r="A32" s="334">
        <v>2015</v>
      </c>
      <c r="B32" s="293">
        <v>2892</v>
      </c>
      <c r="C32" s="337" t="s">
        <v>40</v>
      </c>
      <c r="D32" s="293">
        <v>1342</v>
      </c>
      <c r="E32" s="337" t="s">
        <v>40</v>
      </c>
      <c r="F32" s="293">
        <v>92</v>
      </c>
      <c r="G32" s="293">
        <v>16</v>
      </c>
      <c r="H32" s="293">
        <v>190706</v>
      </c>
      <c r="I32" s="136">
        <v>3521581</v>
      </c>
    </row>
    <row r="33" spans="1:9" ht="12.75" customHeight="1">
      <c r="A33" s="334">
        <v>2016</v>
      </c>
      <c r="B33" s="293">
        <v>3164</v>
      </c>
      <c r="C33" s="293">
        <v>1113</v>
      </c>
      <c r="D33" s="293">
        <v>1773</v>
      </c>
      <c r="E33" s="293">
        <v>1113</v>
      </c>
      <c r="F33" s="293">
        <v>73</v>
      </c>
      <c r="G33" s="293">
        <v>17</v>
      </c>
      <c r="H33" s="293">
        <v>199677</v>
      </c>
      <c r="I33" s="136">
        <v>3378388</v>
      </c>
    </row>
    <row r="34" spans="1:11" ht="12.75" customHeight="1">
      <c r="A34" s="334">
        <v>2017</v>
      </c>
      <c r="B34" s="293">
        <v>3453</v>
      </c>
      <c r="C34" s="293">
        <v>1840</v>
      </c>
      <c r="D34" s="293">
        <v>2034</v>
      </c>
      <c r="E34" s="293">
        <v>1840</v>
      </c>
      <c r="F34" s="293">
        <v>61</v>
      </c>
      <c r="G34" s="293">
        <v>19</v>
      </c>
      <c r="H34" s="293">
        <v>220094</v>
      </c>
      <c r="I34" s="136">
        <v>3409451</v>
      </c>
      <c r="K34" s="296"/>
    </row>
    <row r="35" spans="1:9" ht="12.75" customHeight="1">
      <c r="A35" s="334">
        <v>2018</v>
      </c>
      <c r="B35" s="293">
        <v>3529</v>
      </c>
      <c r="C35" s="293">
        <v>2027</v>
      </c>
      <c r="D35" s="293">
        <v>2114</v>
      </c>
      <c r="E35" s="293">
        <v>2027</v>
      </c>
      <c r="F35" s="293">
        <v>56</v>
      </c>
      <c r="G35" s="293">
        <v>19</v>
      </c>
      <c r="H35" s="293">
        <v>199065</v>
      </c>
      <c r="I35" s="136">
        <v>3256837</v>
      </c>
    </row>
    <row r="36" spans="1:9" ht="12.75" customHeight="1">
      <c r="A36" s="334">
        <v>2019</v>
      </c>
      <c r="B36" s="293">
        <v>3703</v>
      </c>
      <c r="C36" s="293">
        <v>2880</v>
      </c>
      <c r="D36" s="293">
        <v>2201</v>
      </c>
      <c r="E36" s="293">
        <v>2876</v>
      </c>
      <c r="F36" s="293">
        <v>69</v>
      </c>
      <c r="G36" s="293">
        <v>19</v>
      </c>
      <c r="H36" s="293">
        <v>207460</v>
      </c>
      <c r="I36" s="136">
        <v>3005750</v>
      </c>
    </row>
    <row r="37" spans="1:9" ht="12" customHeight="1">
      <c r="A37" s="334">
        <v>2020</v>
      </c>
      <c r="B37" s="293">
        <v>3805</v>
      </c>
      <c r="C37" s="293">
        <v>3227</v>
      </c>
      <c r="D37" s="293">
        <v>3245</v>
      </c>
      <c r="E37" s="293">
        <v>3223</v>
      </c>
      <c r="F37" s="293">
        <v>57</v>
      </c>
      <c r="G37" s="293">
        <v>19</v>
      </c>
      <c r="H37" s="293">
        <v>184093</v>
      </c>
      <c r="I37" s="136">
        <v>3107602</v>
      </c>
    </row>
    <row r="38" spans="1:9" ht="12.75" customHeight="1">
      <c r="A38" s="363"/>
      <c r="B38" s="200"/>
      <c r="C38" s="200"/>
      <c r="D38" s="200"/>
      <c r="E38" s="200"/>
      <c r="F38" s="200"/>
      <c r="G38" s="200"/>
      <c r="H38" s="200"/>
      <c r="I38" s="133"/>
    </row>
    <row r="39" ht="12.75" customHeight="1">
      <c r="C39" s="362"/>
    </row>
    <row r="40" spans="1:3" ht="12.75" customHeight="1">
      <c r="A40" s="83" t="s">
        <v>33</v>
      </c>
      <c r="C40" s="362"/>
    </row>
    <row r="41" ht="12.75" customHeight="1">
      <c r="A41" s="361" t="s">
        <v>405</v>
      </c>
    </row>
    <row r="42" ht="12.75" customHeight="1">
      <c r="A42" s="361" t="s">
        <v>404</v>
      </c>
    </row>
    <row r="43" ht="12.75" customHeight="1">
      <c r="A43" s="361" t="s">
        <v>403</v>
      </c>
    </row>
    <row r="44" ht="12.75" customHeight="1">
      <c r="A44" s="360" t="s">
        <v>402</v>
      </c>
    </row>
    <row r="45" ht="12.75" customHeight="1"/>
  </sheetData>
  <sheetProtection/>
  <mergeCells count="3">
    <mergeCell ref="B5:C5"/>
    <mergeCell ref="D5:E5"/>
    <mergeCell ref="F4:G5"/>
  </mergeCells>
  <printOptions horizontalCentered="1"/>
  <pageMargins left="1" right="1" top="1" bottom="1" header="0.5" footer="0.5"/>
  <pageSetup horizontalDpi="300" verticalDpi="300" orientation="portrait" r:id="rId1"/>
  <headerFooter alignWithMargins="0">
    <oddFooter>&amp;L&amp;"Arial,Italic"&amp;9      The State of Hawaii Data Book 2022&amp;R&amp;"Arial,Regular"&amp;9      http://dbedt.hawaii.gov/</oddFooter>
  </headerFooter>
</worksheet>
</file>

<file path=xl/worksheets/sheet2.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cols>
    <col min="1" max="1" width="81.7109375" style="82" customWidth="1"/>
    <col min="2" max="16384" width="9.140625" style="82" customWidth="1"/>
  </cols>
  <sheetData>
    <row r="1" ht="18.75">
      <c r="A1" s="375" t="s">
        <v>422</v>
      </c>
    </row>
    <row r="2" ht="12.75">
      <c r="A2" s="83"/>
    </row>
    <row r="3" ht="12.75">
      <c r="A3" s="83"/>
    </row>
    <row r="4" ht="22.5">
      <c r="A4" s="374" t="s">
        <v>421</v>
      </c>
    </row>
    <row r="5" ht="12.75" customHeight="1">
      <c r="A5" s="372"/>
    </row>
    <row r="6" ht="12.75" customHeight="1">
      <c r="A6" s="372"/>
    </row>
    <row r="7" ht="63">
      <c r="A7" s="373" t="s">
        <v>420</v>
      </c>
    </row>
    <row r="8" ht="12.75" customHeight="1">
      <c r="A8" s="372"/>
    </row>
    <row r="9" ht="78.75">
      <c r="A9" s="371" t="s">
        <v>419</v>
      </c>
    </row>
    <row r="11" ht="116.25" customHeight="1">
      <c r="A11" s="370" t="s">
        <v>418</v>
      </c>
    </row>
  </sheetData>
  <sheetProtection/>
  <printOptions/>
  <pageMargins left="1" right="1" top="1" bottom="1" header="0.5" footer="0.5"/>
  <pageSetup horizontalDpi="600" verticalDpi="600" orientation="portrait" r:id="rId1"/>
  <headerFooter alignWithMargins="0">
    <oddFooter>&amp;L&amp;"Arial,Italic"&amp;9      The State of Hawaii Data Book 2022&amp;R&amp;9      http://dbedt.hawaii.gov/</oddFooter>
  </headerFooter>
</worksheet>
</file>

<file path=xl/worksheets/sheet3.xml><?xml version="1.0" encoding="utf-8"?>
<worksheet xmlns="http://schemas.openxmlformats.org/spreadsheetml/2006/main" xmlns:r="http://schemas.openxmlformats.org/officeDocument/2006/relationships">
  <dimension ref="A1:E29"/>
  <sheetViews>
    <sheetView workbookViewId="0" topLeftCell="A1">
      <selection activeCell="A1" sqref="A1"/>
    </sheetView>
  </sheetViews>
  <sheetFormatPr defaultColWidth="9.140625" defaultRowHeight="12.75"/>
  <cols>
    <col min="1" max="1" width="6.8515625" style="0" customWidth="1"/>
    <col min="2" max="2" width="42.28125" style="0" customWidth="1"/>
    <col min="3" max="3" width="10.7109375" style="0" customWidth="1"/>
    <col min="4" max="4" width="13.7109375" style="0" customWidth="1"/>
    <col min="5" max="5" width="11.00390625" style="0" customWidth="1"/>
  </cols>
  <sheetData>
    <row r="1" spans="1:5" s="3" customFormat="1" ht="15.75" customHeight="1">
      <c r="A1" s="33" t="s">
        <v>23</v>
      </c>
      <c r="B1" s="4"/>
      <c r="C1" s="4"/>
      <c r="D1" s="4"/>
      <c r="E1" s="4"/>
    </row>
    <row r="2" spans="1:5" s="3" customFormat="1" ht="12.75" customHeight="1">
      <c r="A2" s="10"/>
      <c r="B2" s="4"/>
      <c r="C2" s="4"/>
      <c r="D2" s="4"/>
      <c r="E2" s="4"/>
    </row>
    <row r="3" spans="1:5" s="3" customFormat="1" ht="12.75" customHeight="1">
      <c r="A3" s="41" t="s">
        <v>21</v>
      </c>
      <c r="B3" s="4"/>
      <c r="C3" s="4"/>
      <c r="D3" s="4"/>
      <c r="E3" s="4"/>
    </row>
    <row r="4" spans="1:5" s="19" customFormat="1" ht="12.75" customHeight="1">
      <c r="A4" s="41" t="s">
        <v>22</v>
      </c>
      <c r="B4" s="22"/>
      <c r="C4" s="22"/>
      <c r="D4" s="22"/>
      <c r="E4" s="22"/>
    </row>
    <row r="5" spans="1:5" s="3" customFormat="1" ht="12.75" customHeight="1" thickBot="1">
      <c r="A5" s="5"/>
      <c r="B5" s="5"/>
      <c r="C5" s="5"/>
      <c r="D5" s="5"/>
      <c r="E5" s="5"/>
    </row>
    <row r="6" spans="1:5" s="6" customFormat="1" ht="67.5" customHeight="1" thickTop="1">
      <c r="A6" s="9" t="s">
        <v>1</v>
      </c>
      <c r="B6" s="7" t="s">
        <v>20</v>
      </c>
      <c r="C6" s="15" t="s">
        <v>0</v>
      </c>
      <c r="D6" s="11" t="s">
        <v>5</v>
      </c>
      <c r="E6" s="13" t="s">
        <v>6</v>
      </c>
    </row>
    <row r="7" spans="1:5" ht="12.75" customHeight="1">
      <c r="A7" s="36"/>
      <c r="B7" s="1"/>
      <c r="C7" s="12"/>
      <c r="D7" s="1"/>
      <c r="E7" s="35"/>
    </row>
    <row r="8" spans="1:5" ht="12.75" customHeight="1">
      <c r="A8" s="14">
        <v>51</v>
      </c>
      <c r="B8" s="16" t="s">
        <v>9</v>
      </c>
      <c r="C8" s="32">
        <v>582</v>
      </c>
      <c r="D8" s="31">
        <v>6285</v>
      </c>
      <c r="E8" s="30">
        <v>126764</v>
      </c>
    </row>
    <row r="9" spans="1:5" ht="12.75" customHeight="1">
      <c r="A9" s="14"/>
      <c r="B9" s="8"/>
      <c r="C9" s="28"/>
      <c r="D9" s="29"/>
      <c r="E9" s="27"/>
    </row>
    <row r="10" spans="1:5" ht="12.75" customHeight="1">
      <c r="A10" s="14">
        <v>511</v>
      </c>
      <c r="B10" s="8" t="s">
        <v>8</v>
      </c>
      <c r="C10" s="26">
        <v>103</v>
      </c>
      <c r="D10" s="26">
        <v>750</v>
      </c>
      <c r="E10" s="39">
        <v>13903</v>
      </c>
    </row>
    <row r="11" spans="1:5" ht="12.75" customHeight="1">
      <c r="A11" s="14">
        <v>5111</v>
      </c>
      <c r="B11" s="17" t="s">
        <v>19</v>
      </c>
      <c r="C11" s="26">
        <v>56</v>
      </c>
      <c r="D11" s="26">
        <v>564</v>
      </c>
      <c r="E11" s="39">
        <v>7495</v>
      </c>
    </row>
    <row r="12" spans="1:5" ht="12.75" customHeight="1">
      <c r="A12" s="14">
        <v>5112</v>
      </c>
      <c r="B12" s="8" t="s">
        <v>11</v>
      </c>
      <c r="C12" s="26">
        <v>47</v>
      </c>
      <c r="D12" s="26">
        <v>186</v>
      </c>
      <c r="E12" s="39">
        <v>6408</v>
      </c>
    </row>
    <row r="13" spans="1:5" ht="12.75" customHeight="1">
      <c r="A13" s="14">
        <v>512</v>
      </c>
      <c r="B13" s="8" t="s">
        <v>7</v>
      </c>
      <c r="C13" s="26">
        <v>99</v>
      </c>
      <c r="D13" s="26">
        <v>539</v>
      </c>
      <c r="E13" s="39">
        <v>2774</v>
      </c>
    </row>
    <row r="14" spans="1:5" ht="12.75" customHeight="1">
      <c r="A14" s="14">
        <v>5121</v>
      </c>
      <c r="B14" s="8" t="s">
        <v>12</v>
      </c>
      <c r="C14" s="26">
        <v>85</v>
      </c>
      <c r="D14" s="26">
        <v>512</v>
      </c>
      <c r="E14" s="39">
        <v>2437</v>
      </c>
    </row>
    <row r="15" spans="1:5" ht="12.75" customHeight="1">
      <c r="A15" s="14">
        <v>5122</v>
      </c>
      <c r="B15" s="8" t="s">
        <v>13</v>
      </c>
      <c r="C15" s="26">
        <v>14</v>
      </c>
      <c r="D15" s="26">
        <v>27</v>
      </c>
      <c r="E15" s="39">
        <v>337</v>
      </c>
    </row>
    <row r="16" spans="1:5" ht="12.75" customHeight="1">
      <c r="A16" s="14">
        <v>515</v>
      </c>
      <c r="B16" s="8" t="s">
        <v>2</v>
      </c>
      <c r="C16" s="26">
        <v>51</v>
      </c>
      <c r="D16" s="26">
        <v>758</v>
      </c>
      <c r="E16" s="39">
        <v>12283</v>
      </c>
    </row>
    <row r="17" spans="1:5" ht="12.75" customHeight="1">
      <c r="A17" s="14">
        <v>5151</v>
      </c>
      <c r="B17" s="8" t="s">
        <v>14</v>
      </c>
      <c r="C17" s="26">
        <v>42</v>
      </c>
      <c r="D17" s="26">
        <v>679</v>
      </c>
      <c r="E17" s="39">
        <v>10907</v>
      </c>
    </row>
    <row r="18" spans="1:5" ht="12.75" customHeight="1">
      <c r="A18" s="14">
        <v>5152</v>
      </c>
      <c r="B18" s="17" t="s">
        <v>18</v>
      </c>
      <c r="C18" s="26">
        <v>9</v>
      </c>
      <c r="D18" s="26">
        <v>79</v>
      </c>
      <c r="E18" s="40">
        <v>1376</v>
      </c>
    </row>
    <row r="19" spans="1:5" ht="12.75" customHeight="1">
      <c r="A19" s="14">
        <v>517</v>
      </c>
      <c r="B19" s="8" t="s">
        <v>3</v>
      </c>
      <c r="C19" s="26">
        <v>248</v>
      </c>
      <c r="D19" s="26">
        <v>3600</v>
      </c>
      <c r="E19" s="39">
        <v>86374</v>
      </c>
    </row>
    <row r="20" spans="1:5" ht="12.75" customHeight="1">
      <c r="A20" s="14">
        <v>5173</v>
      </c>
      <c r="B20" s="17" t="s">
        <v>17</v>
      </c>
      <c r="C20" s="26">
        <v>234</v>
      </c>
      <c r="D20" s="26">
        <v>3540</v>
      </c>
      <c r="E20" s="39">
        <v>85029</v>
      </c>
    </row>
    <row r="21" spans="1:5" ht="12.75" customHeight="1">
      <c r="A21" s="14">
        <v>5174</v>
      </c>
      <c r="B21" s="17" t="s">
        <v>15</v>
      </c>
      <c r="C21" s="26">
        <v>5</v>
      </c>
      <c r="D21" s="26">
        <v>33</v>
      </c>
      <c r="E21" s="40">
        <v>624</v>
      </c>
    </row>
    <row r="22" spans="1:5" ht="12.75" customHeight="1">
      <c r="A22" s="14">
        <v>5179</v>
      </c>
      <c r="B22" s="8" t="s">
        <v>16</v>
      </c>
      <c r="C22" s="26">
        <v>9</v>
      </c>
      <c r="D22" s="26">
        <v>27</v>
      </c>
      <c r="E22" s="39">
        <v>721</v>
      </c>
    </row>
    <row r="23" spans="1:5" ht="12.75" customHeight="1">
      <c r="A23" s="14">
        <v>518</v>
      </c>
      <c r="B23" s="17" t="s">
        <v>10</v>
      </c>
      <c r="C23" s="26">
        <v>52</v>
      </c>
      <c r="D23" s="26">
        <v>577</v>
      </c>
      <c r="E23" s="39">
        <v>10226</v>
      </c>
    </row>
    <row r="24" spans="1:5" ht="12.75" customHeight="1">
      <c r="A24" s="14">
        <v>519</v>
      </c>
      <c r="B24" s="8" t="s">
        <v>4</v>
      </c>
      <c r="C24" s="26">
        <v>29</v>
      </c>
      <c r="D24" s="26">
        <v>61</v>
      </c>
      <c r="E24" s="39">
        <v>1204</v>
      </c>
    </row>
    <row r="25" spans="1:5" ht="12.75" customHeight="1">
      <c r="A25" s="2"/>
      <c r="B25" s="2"/>
      <c r="C25" s="25"/>
      <c r="D25" s="24"/>
      <c r="E25" s="23"/>
    </row>
    <row r="26" spans="1:5" ht="12.75" customHeight="1">
      <c r="A26" s="34"/>
      <c r="B26" s="34"/>
      <c r="C26" s="37"/>
      <c r="D26" s="38"/>
      <c r="E26" s="38"/>
    </row>
    <row r="27" ht="12.75" customHeight="1">
      <c r="A27" s="21" t="s">
        <v>24</v>
      </c>
    </row>
    <row r="28" spans="1:5" s="3" customFormat="1" ht="12.75" customHeight="1">
      <c r="A28" s="20"/>
      <c r="B28"/>
      <c r="C28"/>
      <c r="D28"/>
      <c r="E28"/>
    </row>
    <row r="29" ht="12.75" customHeight="1">
      <c r="A29" s="18"/>
    </row>
    <row r="30" ht="12.75" customHeight="1"/>
    <row r="31" ht="12.75" customHeight="1"/>
    <row r="32" ht="12.75" customHeight="1"/>
    <row r="33" ht="12.75" customHeight="1"/>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worksheet>
</file>

<file path=xl/worksheets/sheet4.xml><?xml version="1.0" encoding="utf-8"?>
<worksheet xmlns="http://schemas.openxmlformats.org/spreadsheetml/2006/main" xmlns:r="http://schemas.openxmlformats.org/officeDocument/2006/relationships">
  <dimension ref="A1:N41"/>
  <sheetViews>
    <sheetView workbookViewId="0" topLeftCell="A1">
      <selection activeCell="A1" sqref="A1"/>
    </sheetView>
  </sheetViews>
  <sheetFormatPr defaultColWidth="9.140625" defaultRowHeight="12.75"/>
  <cols>
    <col min="1" max="1" width="7.140625" style="42" customWidth="1"/>
    <col min="2" max="2" width="38.8515625" style="42" customWidth="1"/>
    <col min="3" max="6" width="9.421875" style="42" customWidth="1"/>
    <col min="7" max="16384" width="9.140625" style="42" customWidth="1"/>
  </cols>
  <sheetData>
    <row r="1" spans="1:6" ht="15.75">
      <c r="A1" s="65" t="s">
        <v>56</v>
      </c>
      <c r="B1" s="62"/>
      <c r="C1" s="62"/>
      <c r="D1" s="62"/>
      <c r="E1" s="62"/>
      <c r="F1" s="62"/>
    </row>
    <row r="2" spans="1:6" ht="12.75" customHeight="1">
      <c r="A2" s="64"/>
      <c r="B2" s="62"/>
      <c r="C2" s="62"/>
      <c r="D2" s="62"/>
      <c r="E2" s="62"/>
      <c r="F2" s="62"/>
    </row>
    <row r="3" spans="1:6" ht="12.75" customHeight="1">
      <c r="A3" s="63" t="s">
        <v>21</v>
      </c>
      <c r="B3" s="62"/>
      <c r="C3" s="62"/>
      <c r="D3" s="62"/>
      <c r="E3" s="62"/>
      <c r="F3" s="62"/>
    </row>
    <row r="4" spans="1:6" ht="12.75" customHeight="1">
      <c r="A4" s="63" t="s">
        <v>22</v>
      </c>
      <c r="B4" s="62"/>
      <c r="C4" s="62"/>
      <c r="D4" s="62"/>
      <c r="E4" s="62"/>
      <c r="F4" s="62"/>
    </row>
    <row r="5" spans="1:6" s="3" customFormat="1" ht="12.75" customHeight="1" thickBot="1">
      <c r="A5" s="5"/>
      <c r="B5" s="5"/>
      <c r="C5" s="5"/>
      <c r="D5" s="5"/>
      <c r="E5" s="5"/>
      <c r="F5" s="5"/>
    </row>
    <row r="6" spans="1:14" s="6" customFormat="1" ht="45" customHeight="1" thickTop="1">
      <c r="A6" s="61" t="s">
        <v>55</v>
      </c>
      <c r="B6" s="7" t="s">
        <v>54</v>
      </c>
      <c r="C6" s="7" t="s">
        <v>53</v>
      </c>
      <c r="D6" s="61" t="s">
        <v>52</v>
      </c>
      <c r="E6" s="7" t="s">
        <v>6</v>
      </c>
      <c r="F6" s="61" t="s">
        <v>51</v>
      </c>
      <c r="H6" s="42"/>
      <c r="I6" s="42"/>
      <c r="J6" s="42"/>
      <c r="K6" s="42"/>
      <c r="L6" s="42"/>
      <c r="M6" s="42"/>
      <c r="N6" s="42"/>
    </row>
    <row r="7" spans="1:5" ht="12.75" customHeight="1">
      <c r="A7" s="58"/>
      <c r="B7" s="58"/>
      <c r="C7" s="58"/>
      <c r="D7" s="58"/>
      <c r="E7" s="58"/>
    </row>
    <row r="8" spans="1:6" ht="12.75" customHeight="1">
      <c r="A8" s="51">
        <v>51</v>
      </c>
      <c r="B8" s="60" t="s">
        <v>50</v>
      </c>
      <c r="C8" s="46">
        <v>533</v>
      </c>
      <c r="D8" s="59" t="s">
        <v>40</v>
      </c>
      <c r="E8" s="46">
        <v>516035</v>
      </c>
      <c r="F8" s="45">
        <v>8218</v>
      </c>
    </row>
    <row r="9" spans="1:6" ht="12.75" customHeight="1">
      <c r="A9" s="51"/>
      <c r="B9" s="58"/>
      <c r="C9" s="53"/>
      <c r="D9" s="53"/>
      <c r="E9" s="53"/>
      <c r="F9" s="52"/>
    </row>
    <row r="10" spans="1:6" ht="12.75">
      <c r="A10" s="51">
        <v>511</v>
      </c>
      <c r="B10" s="50" t="s">
        <v>8</v>
      </c>
      <c r="C10" s="55">
        <v>105</v>
      </c>
      <c r="D10" s="55">
        <v>303787</v>
      </c>
      <c r="E10" s="55">
        <v>100670</v>
      </c>
      <c r="F10" s="54">
        <v>1366</v>
      </c>
    </row>
    <row r="11" spans="1:6" ht="25.5">
      <c r="A11" s="51">
        <v>5111</v>
      </c>
      <c r="B11" s="56" t="s">
        <v>49</v>
      </c>
      <c r="C11" s="55">
        <v>71</v>
      </c>
      <c r="D11" s="55">
        <v>189401</v>
      </c>
      <c r="E11" s="55">
        <v>53317</v>
      </c>
      <c r="F11" s="54">
        <v>1014</v>
      </c>
    </row>
    <row r="12" spans="1:6" ht="12.75">
      <c r="A12" s="51">
        <v>5112</v>
      </c>
      <c r="B12" s="56" t="s">
        <v>48</v>
      </c>
      <c r="C12" s="55">
        <v>34</v>
      </c>
      <c r="D12" s="55">
        <v>114386</v>
      </c>
      <c r="E12" s="55">
        <v>47353</v>
      </c>
      <c r="F12" s="54">
        <v>352</v>
      </c>
    </row>
    <row r="13" spans="1:6" ht="12.75">
      <c r="A13" s="51"/>
      <c r="B13" s="50"/>
      <c r="C13" s="53"/>
      <c r="D13" s="53"/>
      <c r="E13" s="53"/>
      <c r="F13" s="52"/>
    </row>
    <row r="14" spans="1:6" ht="12.75" customHeight="1">
      <c r="A14" s="51">
        <v>512</v>
      </c>
      <c r="B14" s="50" t="s">
        <v>7</v>
      </c>
      <c r="C14" s="53">
        <v>94</v>
      </c>
      <c r="D14" s="49" t="s">
        <v>40</v>
      </c>
      <c r="E14" s="53">
        <v>20119</v>
      </c>
      <c r="F14" s="54">
        <v>1135</v>
      </c>
    </row>
    <row r="15" spans="1:6" ht="12.75">
      <c r="A15" s="51">
        <v>5121</v>
      </c>
      <c r="B15" s="56" t="s">
        <v>47</v>
      </c>
      <c r="C15" s="53">
        <v>81</v>
      </c>
      <c r="D15" s="49" t="s">
        <v>40</v>
      </c>
      <c r="E15" s="55">
        <v>18662</v>
      </c>
      <c r="F15" s="54">
        <v>1097</v>
      </c>
    </row>
    <row r="16" spans="1:6" ht="12.75">
      <c r="A16" s="51">
        <v>5122</v>
      </c>
      <c r="B16" s="56" t="s">
        <v>46</v>
      </c>
      <c r="C16" s="53">
        <v>13</v>
      </c>
      <c r="D16" s="49" t="s">
        <v>40</v>
      </c>
      <c r="E16" s="55">
        <v>1457</v>
      </c>
      <c r="F16" s="54">
        <v>38</v>
      </c>
    </row>
    <row r="17" spans="1:6" ht="12.75">
      <c r="A17" s="51"/>
      <c r="B17" s="50"/>
      <c r="C17" s="53"/>
      <c r="D17" s="53"/>
      <c r="E17" s="53"/>
      <c r="F17" s="52"/>
    </row>
    <row r="18" spans="1:6" ht="12.75">
      <c r="A18" s="51">
        <v>515</v>
      </c>
      <c r="B18" s="50" t="s">
        <v>2</v>
      </c>
      <c r="C18" s="49" t="s">
        <v>35</v>
      </c>
      <c r="D18" s="49" t="s">
        <v>35</v>
      </c>
      <c r="E18" s="49" t="s">
        <v>35</v>
      </c>
      <c r="F18" s="48" t="s">
        <v>45</v>
      </c>
    </row>
    <row r="19" spans="1:6" ht="12.75">
      <c r="A19" s="51">
        <v>5151</v>
      </c>
      <c r="B19" s="56" t="s">
        <v>44</v>
      </c>
      <c r="C19" s="53">
        <v>44</v>
      </c>
      <c r="D19" s="55">
        <v>132036</v>
      </c>
      <c r="E19" s="55">
        <v>49869</v>
      </c>
      <c r="F19" s="54">
        <v>830</v>
      </c>
    </row>
    <row r="20" spans="1:6" ht="12.75">
      <c r="A20" s="51">
        <v>5152</v>
      </c>
      <c r="B20" s="57" t="s">
        <v>43</v>
      </c>
      <c r="C20" s="49" t="s">
        <v>35</v>
      </c>
      <c r="D20" s="49" t="s">
        <v>35</v>
      </c>
      <c r="E20" s="49" t="s">
        <v>35</v>
      </c>
      <c r="F20" s="48" t="s">
        <v>34</v>
      </c>
    </row>
    <row r="21" spans="1:6" ht="12.75">
      <c r="A21" s="51"/>
      <c r="B21" s="50"/>
      <c r="C21" s="53"/>
      <c r="D21" s="53"/>
      <c r="E21" s="53"/>
      <c r="F21" s="52"/>
    </row>
    <row r="22" spans="1:6" ht="12.75">
      <c r="A22" s="51">
        <v>517</v>
      </c>
      <c r="B22" s="50" t="s">
        <v>3</v>
      </c>
      <c r="C22" s="49" t="s">
        <v>35</v>
      </c>
      <c r="D22" s="49" t="s">
        <v>40</v>
      </c>
      <c r="E22" s="49" t="s">
        <v>35</v>
      </c>
      <c r="F22" s="48" t="s">
        <v>42</v>
      </c>
    </row>
    <row r="23" spans="1:6" ht="12.75" customHeight="1">
      <c r="A23" s="51">
        <v>5173</v>
      </c>
      <c r="B23" s="56" t="s">
        <v>41</v>
      </c>
      <c r="C23" s="55">
        <v>190</v>
      </c>
      <c r="D23" s="49" t="s">
        <v>40</v>
      </c>
      <c r="E23" s="55">
        <v>283645</v>
      </c>
      <c r="F23" s="54">
        <v>3881</v>
      </c>
    </row>
    <row r="24" spans="1:6" ht="12.75">
      <c r="A24" s="51">
        <v>5174</v>
      </c>
      <c r="B24" s="56" t="s">
        <v>39</v>
      </c>
      <c r="C24" s="49" t="s">
        <v>35</v>
      </c>
      <c r="D24" s="49" t="s">
        <v>35</v>
      </c>
      <c r="E24" s="49" t="s">
        <v>35</v>
      </c>
      <c r="F24" s="48" t="s">
        <v>34</v>
      </c>
    </row>
    <row r="25" spans="1:6" ht="12.75">
      <c r="A25" s="51">
        <v>5179</v>
      </c>
      <c r="B25" s="56" t="s">
        <v>38</v>
      </c>
      <c r="C25" s="49" t="s">
        <v>35</v>
      </c>
      <c r="D25" s="49" t="s">
        <v>35</v>
      </c>
      <c r="E25" s="49" t="s">
        <v>35</v>
      </c>
      <c r="F25" s="48" t="s">
        <v>37</v>
      </c>
    </row>
    <row r="26" spans="1:6" ht="12.75">
      <c r="A26" s="51"/>
      <c r="B26" s="50"/>
      <c r="C26" s="53"/>
      <c r="D26" s="53"/>
      <c r="E26" s="53"/>
      <c r="F26" s="52"/>
    </row>
    <row r="27" spans="1:6" ht="12.75" customHeight="1">
      <c r="A27" s="51">
        <v>518</v>
      </c>
      <c r="B27" s="50" t="s">
        <v>36</v>
      </c>
      <c r="C27" s="55">
        <v>61</v>
      </c>
      <c r="D27" s="55">
        <v>161995</v>
      </c>
      <c r="E27" s="55">
        <v>46559</v>
      </c>
      <c r="F27" s="54">
        <v>672</v>
      </c>
    </row>
    <row r="28" spans="1:6" ht="12.75">
      <c r="A28" s="51"/>
      <c r="B28" s="50"/>
      <c r="C28" s="53"/>
      <c r="D28" s="53"/>
      <c r="E28" s="53"/>
      <c r="F28" s="52"/>
    </row>
    <row r="29" spans="1:6" ht="12.75">
      <c r="A29" s="51">
        <v>519</v>
      </c>
      <c r="B29" s="50" t="s">
        <v>4</v>
      </c>
      <c r="C29" s="49" t="s">
        <v>35</v>
      </c>
      <c r="D29" s="49" t="s">
        <v>35</v>
      </c>
      <c r="E29" s="49" t="s">
        <v>35</v>
      </c>
      <c r="F29" s="48" t="s">
        <v>34</v>
      </c>
    </row>
    <row r="30" spans="1:6" ht="12.75" customHeight="1">
      <c r="A30" s="47"/>
      <c r="B30" s="47"/>
      <c r="C30" s="46"/>
      <c r="D30" s="46"/>
      <c r="E30" s="46"/>
      <c r="F30" s="45"/>
    </row>
    <row r="31" ht="12.75" customHeight="1"/>
    <row r="32" ht="12.75" customHeight="1">
      <c r="A32" s="43" t="s">
        <v>33</v>
      </c>
    </row>
    <row r="33" ht="12.75" customHeight="1">
      <c r="A33" s="43" t="s">
        <v>32</v>
      </c>
    </row>
    <row r="34" ht="12.75" customHeight="1">
      <c r="A34" s="44" t="s">
        <v>31</v>
      </c>
    </row>
    <row r="35" ht="12.75" customHeight="1">
      <c r="A35" s="44" t="s">
        <v>30</v>
      </c>
    </row>
    <row r="36" ht="12.75" customHeight="1">
      <c r="A36" s="44" t="s">
        <v>29</v>
      </c>
    </row>
    <row r="37" ht="12.75" customHeight="1">
      <c r="A37" s="44" t="s">
        <v>28</v>
      </c>
    </row>
    <row r="38" ht="12.75" customHeight="1">
      <c r="A38" s="44" t="s">
        <v>27</v>
      </c>
    </row>
    <row r="39" ht="12.75" customHeight="1">
      <c r="A39" s="43" t="s">
        <v>26</v>
      </c>
    </row>
    <row r="40" ht="12.75" customHeight="1">
      <c r="A40" s="43" t="s">
        <v>25</v>
      </c>
    </row>
    <row r="41" ht="12.75" customHeight="1">
      <c r="A41" s="43"/>
    </row>
    <row r="42"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5.xml><?xml version="1.0" encoding="utf-8"?>
<worksheet xmlns="http://schemas.openxmlformats.org/spreadsheetml/2006/main" xmlns:r="http://schemas.openxmlformats.org/officeDocument/2006/relationships">
  <dimension ref="A1:F72"/>
  <sheetViews>
    <sheetView workbookViewId="0" topLeftCell="A1">
      <selection activeCell="A1" sqref="A1"/>
    </sheetView>
  </sheetViews>
  <sheetFormatPr defaultColWidth="9.140625" defaultRowHeight="12.75"/>
  <cols>
    <col min="1" max="1" width="31.57421875" style="42" customWidth="1"/>
    <col min="2" max="4" width="17.57421875" style="42" customWidth="1"/>
    <col min="5" max="16384" width="9.140625" style="42" customWidth="1"/>
  </cols>
  <sheetData>
    <row r="1" spans="1:4" ht="15.75" customHeight="1">
      <c r="A1" s="65" t="s">
        <v>77</v>
      </c>
      <c r="B1" s="4"/>
      <c r="C1" s="4"/>
      <c r="D1" s="4"/>
    </row>
    <row r="2" spans="1:4" ht="15.75" customHeight="1">
      <c r="A2" s="65" t="s">
        <v>109</v>
      </c>
      <c r="B2" s="4"/>
      <c r="C2" s="4"/>
      <c r="D2" s="4"/>
    </row>
    <row r="3" spans="1:4" s="3" customFormat="1" ht="12.75" customHeight="1">
      <c r="A3" s="80"/>
      <c r="B3" s="4"/>
      <c r="C3" s="4"/>
      <c r="D3" s="4"/>
    </row>
    <row r="4" spans="1:4" s="3" customFormat="1" ht="12.75" customHeight="1">
      <c r="A4" s="79" t="s">
        <v>21</v>
      </c>
      <c r="B4" s="78"/>
      <c r="C4" s="78"/>
      <c r="D4" s="78"/>
    </row>
    <row r="5" spans="1:4" s="3" customFormat="1" ht="12.75" customHeight="1">
      <c r="A5" s="79" t="s">
        <v>108</v>
      </c>
      <c r="B5" s="78"/>
      <c r="C5" s="78"/>
      <c r="D5" s="78"/>
    </row>
    <row r="6" spans="1:4" s="3" customFormat="1" ht="12.75" customHeight="1">
      <c r="A6" s="79" t="s">
        <v>107</v>
      </c>
      <c r="B6" s="78"/>
      <c r="C6" s="78"/>
      <c r="D6" s="78"/>
    </row>
    <row r="7" spans="1:4" s="3" customFormat="1" ht="12.75" customHeight="1">
      <c r="A7" s="79" t="s">
        <v>106</v>
      </c>
      <c r="B7" s="78"/>
      <c r="C7" s="78"/>
      <c r="D7" s="78"/>
    </row>
    <row r="8" spans="1:4" s="3" customFormat="1" ht="12.75" customHeight="1" thickBot="1">
      <c r="A8" s="5"/>
      <c r="B8" s="5"/>
      <c r="C8" s="5"/>
      <c r="D8" s="5"/>
    </row>
    <row r="9" spans="1:4" s="71" customFormat="1" ht="34.5" customHeight="1" thickTop="1">
      <c r="A9" s="61" t="s">
        <v>75</v>
      </c>
      <c r="B9" s="7" t="s">
        <v>74</v>
      </c>
      <c r="C9" s="7" t="s">
        <v>6</v>
      </c>
      <c r="D9" s="61" t="s">
        <v>73</v>
      </c>
    </row>
    <row r="10" spans="1:3" ht="12.75" customHeight="1">
      <c r="A10" s="58"/>
      <c r="B10" s="58"/>
      <c r="C10" s="58"/>
    </row>
    <row r="11" spans="1:4" ht="12.75" customHeight="1">
      <c r="A11" s="77" t="s">
        <v>105</v>
      </c>
      <c r="B11" s="46">
        <v>533</v>
      </c>
      <c r="C11" s="46">
        <v>516035</v>
      </c>
      <c r="D11" s="45">
        <v>8218</v>
      </c>
    </row>
    <row r="12" spans="1:4" ht="12.75" customHeight="1">
      <c r="A12" s="76"/>
      <c r="B12" s="53"/>
      <c r="C12" s="53"/>
      <c r="D12" s="52"/>
    </row>
    <row r="13" spans="1:4" ht="12.75" customHeight="1">
      <c r="A13" s="58" t="s">
        <v>104</v>
      </c>
      <c r="B13" s="53">
        <v>380</v>
      </c>
      <c r="C13" s="53">
        <v>437160</v>
      </c>
      <c r="D13" s="52">
        <v>6693</v>
      </c>
    </row>
    <row r="14" spans="1:4" ht="12.75" customHeight="1">
      <c r="A14" s="70" t="s">
        <v>103</v>
      </c>
      <c r="B14" s="55">
        <v>7</v>
      </c>
      <c r="C14" s="55">
        <v>1458</v>
      </c>
      <c r="D14" s="69">
        <v>26</v>
      </c>
    </row>
    <row r="15" spans="1:4" ht="12.75" customHeight="1">
      <c r="A15" s="70" t="s">
        <v>102</v>
      </c>
      <c r="B15" s="55">
        <v>10</v>
      </c>
      <c r="C15" s="55">
        <v>6472</v>
      </c>
      <c r="D15" s="69">
        <v>198</v>
      </c>
    </row>
    <row r="16" spans="1:4" ht="12.75" customHeight="1">
      <c r="A16" s="70" t="s">
        <v>86</v>
      </c>
      <c r="B16" s="55">
        <v>11</v>
      </c>
      <c r="C16" s="55">
        <v>1817</v>
      </c>
      <c r="D16" s="54">
        <v>26</v>
      </c>
    </row>
    <row r="17" spans="1:6" ht="12.75" customHeight="1">
      <c r="A17" s="70" t="s">
        <v>101</v>
      </c>
      <c r="B17" s="55">
        <v>13</v>
      </c>
      <c r="C17" s="55">
        <v>3778</v>
      </c>
      <c r="D17" s="54">
        <v>145</v>
      </c>
      <c r="F17" s="68"/>
    </row>
    <row r="18" spans="1:4" ht="12.75" customHeight="1">
      <c r="A18" s="70" t="s">
        <v>100</v>
      </c>
      <c r="B18" s="49" t="s">
        <v>35</v>
      </c>
      <c r="C18" s="49" t="s">
        <v>35</v>
      </c>
      <c r="D18" s="48" t="s">
        <v>45</v>
      </c>
    </row>
    <row r="19" spans="1:4" ht="12.75" customHeight="1">
      <c r="A19" s="70" t="s">
        <v>99</v>
      </c>
      <c r="B19" s="49" t="s">
        <v>35</v>
      </c>
      <c r="C19" s="49" t="s">
        <v>35</v>
      </c>
      <c r="D19" s="48" t="s">
        <v>34</v>
      </c>
    </row>
    <row r="20" spans="1:4" ht="12.75" customHeight="1">
      <c r="A20" s="70" t="s">
        <v>98</v>
      </c>
      <c r="B20" s="49" t="s">
        <v>35</v>
      </c>
      <c r="C20" s="49" t="s">
        <v>35</v>
      </c>
      <c r="D20" s="48" t="s">
        <v>42</v>
      </c>
    </row>
    <row r="21" spans="1:4" ht="12.75" customHeight="1">
      <c r="A21" s="70" t="s">
        <v>97</v>
      </c>
      <c r="B21" s="55">
        <v>4</v>
      </c>
      <c r="C21" s="55">
        <v>942</v>
      </c>
      <c r="D21" s="54">
        <v>23</v>
      </c>
    </row>
    <row r="22" spans="1:4" ht="12.75" customHeight="1">
      <c r="A22" s="70" t="s">
        <v>96</v>
      </c>
      <c r="B22" s="49" t="s">
        <v>35</v>
      </c>
      <c r="C22" s="49" t="s">
        <v>35</v>
      </c>
      <c r="D22" s="48" t="s">
        <v>42</v>
      </c>
    </row>
    <row r="23" spans="1:4" ht="12.75" customHeight="1">
      <c r="A23" s="70" t="s">
        <v>95</v>
      </c>
      <c r="B23" s="55">
        <v>6</v>
      </c>
      <c r="C23" s="55">
        <v>1938</v>
      </c>
      <c r="D23" s="54">
        <v>25</v>
      </c>
    </row>
    <row r="24" spans="1:4" ht="12.75" customHeight="1">
      <c r="A24" s="70" t="s">
        <v>94</v>
      </c>
      <c r="B24" s="55">
        <v>3</v>
      </c>
      <c r="C24" s="55">
        <v>1029</v>
      </c>
      <c r="D24" s="69">
        <v>20</v>
      </c>
    </row>
    <row r="25" spans="1:4" ht="12.75" customHeight="1">
      <c r="A25" s="70" t="s">
        <v>93</v>
      </c>
      <c r="B25" s="55">
        <v>256</v>
      </c>
      <c r="C25" s="55">
        <v>320755</v>
      </c>
      <c r="D25" s="54">
        <v>4498</v>
      </c>
    </row>
    <row r="26" spans="1:4" ht="12.75" customHeight="1">
      <c r="A26" s="70" t="s">
        <v>92</v>
      </c>
      <c r="B26" s="55">
        <v>3</v>
      </c>
      <c r="C26" s="55">
        <v>2433</v>
      </c>
      <c r="D26" s="69">
        <v>34</v>
      </c>
    </row>
    <row r="27" spans="1:4" ht="12.75" customHeight="1">
      <c r="A27" s="70" t="s">
        <v>91</v>
      </c>
      <c r="B27" s="55">
        <v>6</v>
      </c>
      <c r="C27" s="55">
        <v>4401</v>
      </c>
      <c r="D27" s="54">
        <v>110</v>
      </c>
    </row>
    <row r="28" spans="1:4" ht="12.75" customHeight="1">
      <c r="A28" s="70" t="s">
        <v>90</v>
      </c>
      <c r="B28" s="55">
        <v>5</v>
      </c>
      <c r="C28" s="55">
        <v>3583</v>
      </c>
      <c r="D28" s="69">
        <v>73</v>
      </c>
    </row>
    <row r="29" spans="1:4" ht="12.75" customHeight="1">
      <c r="A29" s="70" t="s">
        <v>89</v>
      </c>
      <c r="B29" s="55">
        <v>8</v>
      </c>
      <c r="C29" s="55">
        <v>2894</v>
      </c>
      <c r="D29" s="54">
        <v>70</v>
      </c>
    </row>
    <row r="30" spans="1:4" ht="12.75" customHeight="1">
      <c r="A30" s="70"/>
      <c r="B30" s="55"/>
      <c r="C30" s="55"/>
      <c r="D30" s="54"/>
    </row>
    <row r="31" spans="1:4" ht="12.75" customHeight="1">
      <c r="A31" s="58" t="s">
        <v>88</v>
      </c>
      <c r="B31" s="55">
        <v>59</v>
      </c>
      <c r="C31" s="55">
        <v>33313</v>
      </c>
      <c r="D31" s="54">
        <v>624</v>
      </c>
    </row>
    <row r="32" spans="1:4" ht="12.75" customHeight="1">
      <c r="A32" s="70" t="s">
        <v>87</v>
      </c>
      <c r="B32" s="55">
        <v>15</v>
      </c>
      <c r="C32" s="55">
        <v>15704</v>
      </c>
      <c r="D32" s="69">
        <v>275</v>
      </c>
    </row>
    <row r="33" spans="1:4" ht="12.75" customHeight="1">
      <c r="A33" s="70" t="s">
        <v>86</v>
      </c>
      <c r="B33" s="55">
        <v>15</v>
      </c>
      <c r="C33" s="55">
        <v>9356</v>
      </c>
      <c r="D33" s="54">
        <v>187</v>
      </c>
    </row>
    <row r="34" spans="1:4" ht="12.75" customHeight="1">
      <c r="A34" s="70" t="s">
        <v>85</v>
      </c>
      <c r="B34" s="49" t="s">
        <v>35</v>
      </c>
      <c r="C34" s="49" t="s">
        <v>35</v>
      </c>
      <c r="D34" s="75" t="s">
        <v>37</v>
      </c>
    </row>
    <row r="35" spans="1:4" ht="12.75" customHeight="1">
      <c r="A35" s="70" t="s">
        <v>84</v>
      </c>
      <c r="B35" s="55">
        <v>3</v>
      </c>
      <c r="C35" s="55">
        <v>105</v>
      </c>
      <c r="D35" s="69">
        <v>4</v>
      </c>
    </row>
    <row r="36" spans="1:4" ht="12.75" customHeight="1">
      <c r="A36" s="70" t="s">
        <v>83</v>
      </c>
      <c r="B36" s="55">
        <v>15</v>
      </c>
      <c r="C36" s="55">
        <v>2200</v>
      </c>
      <c r="D36" s="54">
        <v>61</v>
      </c>
    </row>
    <row r="37" spans="1:4" ht="12.75" customHeight="1">
      <c r="A37" s="70"/>
      <c r="B37" s="55"/>
      <c r="C37" s="55"/>
      <c r="D37" s="54"/>
    </row>
    <row r="38" spans="1:4" ht="12.75" customHeight="1">
      <c r="A38" s="58" t="s">
        <v>82</v>
      </c>
      <c r="B38" s="55">
        <v>22</v>
      </c>
      <c r="C38" s="55">
        <v>11468</v>
      </c>
      <c r="D38" s="54">
        <v>234</v>
      </c>
    </row>
    <row r="39" spans="1:4" ht="12.75" customHeight="1">
      <c r="A39" s="70" t="s">
        <v>81</v>
      </c>
      <c r="B39" s="49" t="s">
        <v>35</v>
      </c>
      <c r="C39" s="53">
        <v>214</v>
      </c>
      <c r="D39" s="48" t="s">
        <v>66</v>
      </c>
    </row>
    <row r="40" spans="1:4" ht="12.75" customHeight="1">
      <c r="A40" s="70" t="s">
        <v>80</v>
      </c>
      <c r="B40" s="55">
        <v>13</v>
      </c>
      <c r="C40" s="55">
        <v>10505</v>
      </c>
      <c r="D40" s="54">
        <v>207</v>
      </c>
    </row>
    <row r="41" spans="1:4" ht="12.75" customHeight="1">
      <c r="A41" s="70" t="s">
        <v>79</v>
      </c>
      <c r="B41" s="49" t="s">
        <v>40</v>
      </c>
      <c r="C41" s="49" t="s">
        <v>40</v>
      </c>
      <c r="D41" s="75" t="s">
        <v>40</v>
      </c>
    </row>
    <row r="42" spans="1:4" ht="12.75" customHeight="1">
      <c r="A42" s="74"/>
      <c r="B42" s="46"/>
      <c r="C42" s="46"/>
      <c r="D42" s="45"/>
    </row>
    <row r="43" ht="12.75" customHeight="1">
      <c r="A43" s="73"/>
    </row>
    <row r="44" ht="12.75" customHeight="1">
      <c r="A44" s="72" t="s">
        <v>78</v>
      </c>
    </row>
    <row r="45" ht="12.75" customHeight="1">
      <c r="A45" s="72"/>
    </row>
    <row r="46" spans="1:4" ht="15.75" customHeight="1">
      <c r="A46" s="65" t="s">
        <v>77</v>
      </c>
      <c r="B46" s="4"/>
      <c r="C46" s="4"/>
      <c r="D46" s="4"/>
    </row>
    <row r="47" spans="1:4" ht="15.75" customHeight="1">
      <c r="A47" s="65" t="s">
        <v>76</v>
      </c>
      <c r="B47" s="4"/>
      <c r="C47" s="4"/>
      <c r="D47" s="4"/>
    </row>
    <row r="48" spans="1:4" ht="12.75" customHeight="1" thickBot="1">
      <c r="A48" s="5"/>
      <c r="B48" s="5"/>
      <c r="C48" s="5"/>
      <c r="D48" s="5"/>
    </row>
    <row r="49" spans="1:4" s="71" customFormat="1" ht="34.5" customHeight="1" thickTop="1">
      <c r="A49" s="61" t="s">
        <v>75</v>
      </c>
      <c r="B49" s="7" t="s">
        <v>74</v>
      </c>
      <c r="C49" s="7" t="s">
        <v>6</v>
      </c>
      <c r="D49" s="61" t="s">
        <v>73</v>
      </c>
    </row>
    <row r="50" spans="1:4" ht="12.75" customHeight="1">
      <c r="A50" s="70"/>
      <c r="B50" s="55"/>
      <c r="C50" s="55"/>
      <c r="D50" s="54"/>
    </row>
    <row r="51" spans="1:4" ht="12.75" customHeight="1">
      <c r="A51" s="58" t="s">
        <v>72</v>
      </c>
      <c r="B51" s="55">
        <v>72</v>
      </c>
      <c r="C51" s="55">
        <v>34094</v>
      </c>
      <c r="D51" s="54">
        <v>667</v>
      </c>
    </row>
    <row r="52" spans="1:4" ht="12.75" customHeight="1">
      <c r="A52" s="70" t="s">
        <v>71</v>
      </c>
      <c r="B52" s="55">
        <v>3</v>
      </c>
      <c r="C52" s="55">
        <v>1131</v>
      </c>
      <c r="D52" s="69">
        <v>19</v>
      </c>
    </row>
    <row r="53" spans="1:4" ht="12.75" customHeight="1">
      <c r="A53" s="70" t="s">
        <v>70</v>
      </c>
      <c r="B53" s="55">
        <v>23</v>
      </c>
      <c r="C53" s="55">
        <v>25529</v>
      </c>
      <c r="D53" s="54">
        <v>486</v>
      </c>
    </row>
    <row r="54" spans="1:4" ht="12.75" customHeight="1">
      <c r="A54" s="70" t="s">
        <v>69</v>
      </c>
      <c r="B54" s="55">
        <v>9</v>
      </c>
      <c r="C54" s="55">
        <v>1723</v>
      </c>
      <c r="D54" s="54">
        <v>41</v>
      </c>
    </row>
    <row r="55" spans="1:4" ht="12.75" customHeight="1">
      <c r="A55" s="70" t="s">
        <v>68</v>
      </c>
      <c r="B55" s="55">
        <v>7</v>
      </c>
      <c r="C55" s="55">
        <v>812</v>
      </c>
      <c r="D55" s="54">
        <v>24</v>
      </c>
    </row>
    <row r="56" spans="1:4" ht="12.75" customHeight="1">
      <c r="A56" s="70" t="s">
        <v>67</v>
      </c>
      <c r="B56" s="49" t="s">
        <v>35</v>
      </c>
      <c r="C56" s="49" t="s">
        <v>35</v>
      </c>
      <c r="D56" s="48" t="s">
        <v>66</v>
      </c>
    </row>
    <row r="57" spans="1:4" ht="12.75" customHeight="1">
      <c r="A57" s="70" t="s">
        <v>65</v>
      </c>
      <c r="B57" s="55">
        <v>9</v>
      </c>
      <c r="C57" s="55">
        <v>3152</v>
      </c>
      <c r="D57" s="54">
        <v>52</v>
      </c>
    </row>
    <row r="58" spans="1:4" ht="12.75" customHeight="1">
      <c r="A58" s="70" t="s">
        <v>64</v>
      </c>
      <c r="B58" s="55">
        <v>5</v>
      </c>
      <c r="C58" s="55">
        <v>320</v>
      </c>
      <c r="D58" s="69">
        <v>7</v>
      </c>
    </row>
    <row r="59" spans="1:4" ht="12.75" customHeight="1">
      <c r="A59" s="47"/>
      <c r="B59" s="46"/>
      <c r="C59" s="46"/>
      <c r="D59" s="45"/>
    </row>
    <row r="60" ht="12.75" customHeight="1">
      <c r="F60" s="68"/>
    </row>
    <row r="61" ht="12.75" customHeight="1">
      <c r="A61" s="44" t="s">
        <v>63</v>
      </c>
    </row>
    <row r="62" ht="12.75" customHeight="1">
      <c r="A62" s="43" t="s">
        <v>33</v>
      </c>
    </row>
    <row r="63" ht="12.75">
      <c r="A63" s="67" t="s">
        <v>31</v>
      </c>
    </row>
    <row r="64" ht="12.75">
      <c r="A64" s="67" t="s">
        <v>62</v>
      </c>
    </row>
    <row r="65" ht="12.75">
      <c r="A65" s="67" t="s">
        <v>61</v>
      </c>
    </row>
    <row r="66" ht="12.75">
      <c r="A66" s="67" t="s">
        <v>60</v>
      </c>
    </row>
    <row r="67" ht="12.75">
      <c r="A67" s="67" t="s">
        <v>59</v>
      </c>
    </row>
    <row r="68" ht="12.75">
      <c r="A68" s="67" t="s">
        <v>58</v>
      </c>
    </row>
    <row r="69" ht="12.75" customHeight="1">
      <c r="A69" s="43" t="s">
        <v>26</v>
      </c>
    </row>
    <row r="70" ht="12.75" customHeight="1">
      <c r="A70" s="43" t="s">
        <v>57</v>
      </c>
    </row>
    <row r="71" ht="12.75" customHeight="1">
      <c r="A71" s="66"/>
    </row>
    <row r="72" ht="12.75" customHeight="1">
      <c r="A72" s="6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rowBreaks count="1" manualBreakCount="1">
    <brk id="45" max="255" man="1"/>
  </rowBreaks>
</worksheet>
</file>

<file path=xl/worksheets/sheet6.xml><?xml version="1.0" encoding="utf-8"?>
<worksheet xmlns="http://schemas.openxmlformats.org/spreadsheetml/2006/main" xmlns:r="http://schemas.openxmlformats.org/officeDocument/2006/relationships">
  <dimension ref="A1:J29"/>
  <sheetViews>
    <sheetView workbookViewId="0" topLeftCell="A1">
      <selection activeCell="A1" sqref="A1"/>
    </sheetView>
  </sheetViews>
  <sheetFormatPr defaultColWidth="9.140625" defaultRowHeight="12.75"/>
  <cols>
    <col min="1" max="1" width="13.7109375" style="81" customWidth="1"/>
    <col min="2" max="6" width="9.00390625" style="81" customWidth="1"/>
    <col min="7" max="8" width="12.00390625" style="81" customWidth="1"/>
    <col min="9" max="16384" width="9.140625" style="81" customWidth="1"/>
  </cols>
  <sheetData>
    <row r="1" spans="1:8" ht="15.75">
      <c r="A1" s="65" t="s">
        <v>138</v>
      </c>
      <c r="B1" s="4"/>
      <c r="C1" s="4"/>
      <c r="D1" s="4"/>
      <c r="E1" s="4"/>
      <c r="F1" s="4"/>
      <c r="G1" s="4"/>
      <c r="H1" s="4"/>
    </row>
    <row r="2" spans="1:8" ht="15.75">
      <c r="A2" s="65" t="s">
        <v>137</v>
      </c>
      <c r="B2" s="4"/>
      <c r="C2" s="4"/>
      <c r="D2" s="4"/>
      <c r="E2" s="4"/>
      <c r="F2" s="4"/>
      <c r="G2" s="4"/>
      <c r="H2" s="4"/>
    </row>
    <row r="3" spans="1:8" ht="12.75" customHeight="1">
      <c r="A3" s="3"/>
      <c r="B3" s="3"/>
      <c r="C3" s="3"/>
      <c r="D3" s="3"/>
      <c r="E3" s="3"/>
      <c r="F3" s="3"/>
      <c r="G3" s="3"/>
      <c r="H3" s="3"/>
    </row>
    <row r="4" spans="1:8" ht="12.75" customHeight="1">
      <c r="A4" s="113" t="s">
        <v>136</v>
      </c>
      <c r="B4" s="3"/>
      <c r="C4" s="3"/>
      <c r="D4" s="3"/>
      <c r="E4" s="3"/>
      <c r="F4" s="3"/>
      <c r="G4" s="3"/>
      <c r="H4" s="3"/>
    </row>
    <row r="5" spans="1:8" ht="12.75" customHeight="1" thickBot="1">
      <c r="A5" s="5"/>
      <c r="B5" s="5"/>
      <c r="C5" s="5"/>
      <c r="D5" s="5"/>
      <c r="E5" s="5"/>
      <c r="F5" s="5"/>
      <c r="G5" s="5"/>
      <c r="H5" s="5"/>
    </row>
    <row r="6" spans="1:8" ht="24" customHeight="1" thickTop="1">
      <c r="A6" s="71"/>
      <c r="B6" s="112"/>
      <c r="C6" s="110" t="s">
        <v>135</v>
      </c>
      <c r="D6" s="110"/>
      <c r="E6" s="110"/>
      <c r="F6" s="110"/>
      <c r="G6" s="111" t="s">
        <v>134</v>
      </c>
      <c r="H6" s="110"/>
    </row>
    <row r="7" spans="1:8" ht="24" customHeight="1">
      <c r="A7" s="108" t="s">
        <v>133</v>
      </c>
      <c r="B7" s="109" t="s">
        <v>132</v>
      </c>
      <c r="C7" s="108" t="s">
        <v>131</v>
      </c>
      <c r="D7" s="107" t="s">
        <v>130</v>
      </c>
      <c r="E7" s="107" t="s">
        <v>129</v>
      </c>
      <c r="F7" s="107" t="s">
        <v>128</v>
      </c>
      <c r="G7" s="107" t="s">
        <v>127</v>
      </c>
      <c r="H7" s="107" t="s">
        <v>126</v>
      </c>
    </row>
    <row r="8" spans="1:8" ht="12.75" customHeight="1">
      <c r="A8" s="104"/>
      <c r="B8" s="105"/>
      <c r="C8" s="104"/>
      <c r="D8" s="104"/>
      <c r="E8" s="104"/>
      <c r="F8" s="104"/>
      <c r="G8" s="104"/>
      <c r="H8" s="82"/>
    </row>
    <row r="9" spans="1:8" ht="12.75" customHeight="1">
      <c r="A9" s="106">
        <v>2020</v>
      </c>
      <c r="B9" s="105"/>
      <c r="C9" s="104"/>
      <c r="D9" s="104"/>
      <c r="E9" s="104"/>
      <c r="F9" s="104"/>
      <c r="G9" s="104"/>
      <c r="H9" s="82"/>
    </row>
    <row r="10" spans="1:8" ht="12.75" customHeight="1">
      <c r="A10" s="93"/>
      <c r="B10" s="105"/>
      <c r="C10" s="104"/>
      <c r="D10" s="104"/>
      <c r="E10" s="104"/>
      <c r="F10" s="104"/>
      <c r="G10" s="104"/>
      <c r="H10" s="82"/>
    </row>
    <row r="11" spans="1:10" ht="12.75" customHeight="1">
      <c r="A11" s="103" t="s">
        <v>105</v>
      </c>
      <c r="B11" s="102">
        <v>71</v>
      </c>
      <c r="C11" s="101">
        <v>34</v>
      </c>
      <c r="D11" s="101">
        <v>26</v>
      </c>
      <c r="E11" s="101">
        <v>10</v>
      </c>
      <c r="F11" s="101">
        <v>1</v>
      </c>
      <c r="G11" s="101">
        <v>23</v>
      </c>
      <c r="H11" s="100">
        <v>13</v>
      </c>
      <c r="J11" s="89"/>
    </row>
    <row r="12" spans="1:10" ht="12.75" customHeight="1">
      <c r="A12" s="93"/>
      <c r="B12" s="98"/>
      <c r="C12" s="95"/>
      <c r="D12" s="97"/>
      <c r="E12" s="97"/>
      <c r="F12" s="95"/>
      <c r="G12" s="95"/>
      <c r="H12" s="94"/>
      <c r="J12" s="89"/>
    </row>
    <row r="13" spans="1:10" ht="12.75" customHeight="1">
      <c r="A13" s="93" t="s">
        <v>125</v>
      </c>
      <c r="B13" s="98">
        <v>25</v>
      </c>
      <c r="C13" s="99">
        <v>9</v>
      </c>
      <c r="D13" s="97">
        <v>11</v>
      </c>
      <c r="E13" s="97">
        <v>5</v>
      </c>
      <c r="F13" s="91" t="s">
        <v>118</v>
      </c>
      <c r="G13" s="95">
        <v>2</v>
      </c>
      <c r="H13" s="94">
        <v>5</v>
      </c>
      <c r="J13" s="89"/>
    </row>
    <row r="14" spans="1:10" ht="12.75" customHeight="1">
      <c r="A14" s="93" t="s">
        <v>124</v>
      </c>
      <c r="B14" s="98">
        <v>10</v>
      </c>
      <c r="C14" s="95">
        <v>8</v>
      </c>
      <c r="D14" s="97">
        <v>2</v>
      </c>
      <c r="E14" s="91" t="s">
        <v>118</v>
      </c>
      <c r="F14" s="91" t="s">
        <v>118</v>
      </c>
      <c r="G14" s="95">
        <v>1</v>
      </c>
      <c r="H14" s="90" t="s">
        <v>118</v>
      </c>
      <c r="J14" s="89"/>
    </row>
    <row r="15" spans="1:10" ht="12.75" customHeight="1">
      <c r="A15" s="93" t="s">
        <v>123</v>
      </c>
      <c r="B15" s="98">
        <v>1</v>
      </c>
      <c r="C15" s="91" t="s">
        <v>118</v>
      </c>
      <c r="D15" s="97">
        <v>1</v>
      </c>
      <c r="E15" s="91" t="s">
        <v>118</v>
      </c>
      <c r="F15" s="91" t="s">
        <v>118</v>
      </c>
      <c r="G15" s="91" t="s">
        <v>118</v>
      </c>
      <c r="H15" s="90" t="s">
        <v>118</v>
      </c>
      <c r="J15" s="89"/>
    </row>
    <row r="16" spans="1:10" ht="12.75" customHeight="1">
      <c r="A16" s="93" t="s">
        <v>122</v>
      </c>
      <c r="B16" s="98">
        <v>6</v>
      </c>
      <c r="C16" s="95">
        <v>1</v>
      </c>
      <c r="D16" s="97">
        <v>1</v>
      </c>
      <c r="E16" s="97">
        <v>3</v>
      </c>
      <c r="F16" s="95">
        <v>1</v>
      </c>
      <c r="G16" s="91" t="s">
        <v>118</v>
      </c>
      <c r="H16" s="90" t="s">
        <v>118</v>
      </c>
      <c r="J16" s="89"/>
    </row>
    <row r="17" spans="1:10" ht="12.75" customHeight="1">
      <c r="A17" s="93" t="s">
        <v>121</v>
      </c>
      <c r="B17" s="98">
        <v>16</v>
      </c>
      <c r="C17" s="95">
        <v>11</v>
      </c>
      <c r="D17" s="97">
        <v>4</v>
      </c>
      <c r="E17" s="97">
        <v>1</v>
      </c>
      <c r="F17" s="91" t="s">
        <v>118</v>
      </c>
      <c r="G17" s="95">
        <v>18</v>
      </c>
      <c r="H17" s="94">
        <v>7</v>
      </c>
      <c r="J17" s="89"/>
    </row>
    <row r="18" spans="1:10" ht="12.75" customHeight="1">
      <c r="A18" s="93" t="s">
        <v>120</v>
      </c>
      <c r="B18" s="98">
        <v>13</v>
      </c>
      <c r="C18" s="95">
        <v>5</v>
      </c>
      <c r="D18" s="97">
        <v>7</v>
      </c>
      <c r="E18" s="96">
        <v>1</v>
      </c>
      <c r="F18" s="91" t="s">
        <v>118</v>
      </c>
      <c r="G18" s="95">
        <v>2</v>
      </c>
      <c r="H18" s="94">
        <v>1</v>
      </c>
      <c r="J18" s="89"/>
    </row>
    <row r="19" spans="1:10" ht="12" customHeight="1">
      <c r="A19" s="93" t="s">
        <v>119</v>
      </c>
      <c r="B19" s="92" t="s">
        <v>118</v>
      </c>
      <c r="C19" s="91" t="s">
        <v>118</v>
      </c>
      <c r="D19" s="91" t="s">
        <v>118</v>
      </c>
      <c r="E19" s="91" t="s">
        <v>118</v>
      </c>
      <c r="F19" s="91" t="s">
        <v>118</v>
      </c>
      <c r="G19" s="91" t="s">
        <v>118</v>
      </c>
      <c r="H19" s="90" t="s">
        <v>118</v>
      </c>
      <c r="J19" s="89"/>
    </row>
    <row r="20" spans="1:8" ht="12.75" customHeight="1">
      <c r="A20" s="88"/>
      <c r="B20" s="87"/>
      <c r="C20" s="85"/>
      <c r="D20" s="86"/>
      <c r="E20" s="85"/>
      <c r="F20" s="85"/>
      <c r="G20" s="85"/>
      <c r="H20" s="84"/>
    </row>
    <row r="21" spans="1:8" ht="12.75" customHeight="1">
      <c r="A21" s="82"/>
      <c r="B21" s="82"/>
      <c r="C21" s="82"/>
      <c r="D21" s="82"/>
      <c r="E21" s="82"/>
      <c r="F21" s="82"/>
      <c r="G21" s="82"/>
      <c r="H21" s="82"/>
    </row>
    <row r="22" spans="1:8" ht="12.75" customHeight="1">
      <c r="A22" s="83" t="s">
        <v>117</v>
      </c>
      <c r="B22" s="83"/>
      <c r="C22" s="83"/>
      <c r="D22" s="83"/>
      <c r="E22" s="83"/>
      <c r="F22" s="83"/>
      <c r="G22" s="83"/>
      <c r="H22" s="83"/>
    </row>
    <row r="23" spans="1:8" ht="12.75" customHeight="1">
      <c r="A23" s="83" t="s">
        <v>116</v>
      </c>
      <c r="B23" s="83"/>
      <c r="C23" s="83"/>
      <c r="D23" s="83"/>
      <c r="E23" s="83"/>
      <c r="F23" s="83"/>
      <c r="G23" s="83"/>
      <c r="H23" s="83"/>
    </row>
    <row r="24" spans="1:8" ht="12.75" customHeight="1">
      <c r="A24" s="83" t="s">
        <v>115</v>
      </c>
      <c r="B24" s="83"/>
      <c r="C24" s="83"/>
      <c r="D24" s="83"/>
      <c r="E24" s="83"/>
      <c r="F24" s="83"/>
      <c r="G24" s="83"/>
      <c r="H24" s="83"/>
    </row>
    <row r="25" spans="1:8" ht="12.75" customHeight="1">
      <c r="A25" s="83" t="s">
        <v>114</v>
      </c>
      <c r="B25" s="83"/>
      <c r="C25" s="83"/>
      <c r="D25" s="83"/>
      <c r="E25" s="83"/>
      <c r="F25" s="83"/>
      <c r="G25" s="83"/>
      <c r="H25" s="83"/>
    </row>
    <row r="26" spans="1:8" ht="12.75" customHeight="1">
      <c r="A26" s="44" t="s">
        <v>113</v>
      </c>
      <c r="B26" s="82"/>
      <c r="C26" s="82"/>
      <c r="D26" s="82"/>
      <c r="E26" s="82"/>
      <c r="F26" s="82"/>
      <c r="G26" s="82"/>
      <c r="H26" s="82"/>
    </row>
    <row r="27" spans="1:8" ht="12.75" customHeight="1">
      <c r="A27" s="44" t="s">
        <v>112</v>
      </c>
      <c r="B27" s="82"/>
      <c r="C27" s="82"/>
      <c r="D27" s="82"/>
      <c r="E27" s="82"/>
      <c r="F27" s="82"/>
      <c r="G27" s="82"/>
      <c r="H27" s="82"/>
    </row>
    <row r="28" spans="1:8" ht="12.75" customHeight="1">
      <c r="A28" s="44" t="s">
        <v>111</v>
      </c>
      <c r="B28" s="82"/>
      <c r="C28" s="82"/>
      <c r="D28" s="82"/>
      <c r="E28" s="82"/>
      <c r="F28" s="82"/>
      <c r="G28" s="82"/>
      <c r="H28" s="82"/>
    </row>
    <row r="29" spans="1:8" ht="12.75" customHeight="1">
      <c r="A29" s="44" t="s">
        <v>110</v>
      </c>
      <c r="B29" s="82"/>
      <c r="C29" s="82"/>
      <c r="D29" s="82"/>
      <c r="E29" s="82"/>
      <c r="F29" s="82"/>
      <c r="G29" s="82"/>
      <c r="H29" s="82"/>
    </row>
  </sheetData>
  <sheetProtection/>
  <printOptions/>
  <pageMargins left="1" right="1" top="1" bottom="1" header="0.5" footer="0.5"/>
  <pageSetup horizontalDpi="600" verticalDpi="600" orientation="portrait" r:id="rId1"/>
  <headerFooter alignWithMargins="0">
    <oddFooter>&amp;L&amp;"Arial,Italic"&amp;9      The State of Hawaii Data Book 2022&amp;R&amp;"Arial,Regular"&amp;9      http://dbedt.hawaii.gov/</oddFooter>
  </headerFooter>
</worksheet>
</file>

<file path=xl/worksheets/sheet7.xml><?xml version="1.0" encoding="utf-8"?>
<worksheet xmlns="http://schemas.openxmlformats.org/spreadsheetml/2006/main" xmlns:r="http://schemas.openxmlformats.org/officeDocument/2006/relationships">
  <dimension ref="A1:E32"/>
  <sheetViews>
    <sheetView workbookViewId="0" topLeftCell="A1">
      <selection activeCell="A1" sqref="A1"/>
    </sheetView>
  </sheetViews>
  <sheetFormatPr defaultColWidth="9.140625" defaultRowHeight="12.75"/>
  <cols>
    <col min="1" max="1" width="12.7109375" style="82" customWidth="1"/>
    <col min="2" max="5" width="17.421875" style="82" customWidth="1"/>
    <col min="6" max="16384" width="9.140625" style="82" customWidth="1"/>
  </cols>
  <sheetData>
    <row r="1" spans="1:5" s="3" customFormat="1" ht="15.75">
      <c r="A1" s="65" t="s">
        <v>147</v>
      </c>
      <c r="B1" s="4"/>
      <c r="C1" s="4"/>
      <c r="D1" s="4"/>
      <c r="E1" s="4"/>
    </row>
    <row r="2" s="3" customFormat="1" ht="12.75" customHeight="1">
      <c r="A2" s="65"/>
    </row>
    <row r="3" spans="1:5" ht="12.75" customHeight="1">
      <c r="A3" s="128" t="s">
        <v>146</v>
      </c>
      <c r="B3" s="127"/>
      <c r="C3" s="127"/>
      <c r="D3" s="127"/>
      <c r="E3" s="127"/>
    </row>
    <row r="4" ht="12.75" customHeight="1" thickBot="1"/>
    <row r="5" spans="1:5" ht="34.5" customHeight="1" thickTop="1">
      <c r="A5" s="126" t="s">
        <v>145</v>
      </c>
      <c r="B5" s="125" t="s">
        <v>144</v>
      </c>
      <c r="C5" s="124" t="s">
        <v>143</v>
      </c>
      <c r="D5" s="124" t="s">
        <v>142</v>
      </c>
      <c r="E5" s="123" t="s">
        <v>141</v>
      </c>
    </row>
    <row r="6" spans="1:5" ht="12.75" customHeight="1">
      <c r="A6" s="122"/>
      <c r="B6" s="120"/>
      <c r="C6" s="120"/>
      <c r="D6" s="121"/>
      <c r="E6" s="120"/>
    </row>
    <row r="7" spans="1:5" ht="12.75" customHeight="1">
      <c r="A7" s="119">
        <v>2000</v>
      </c>
      <c r="B7" s="118">
        <v>72</v>
      </c>
      <c r="C7" s="118">
        <v>63</v>
      </c>
      <c r="D7" s="118">
        <v>176923</v>
      </c>
      <c r="E7" s="117">
        <v>551</v>
      </c>
    </row>
    <row r="8" spans="1:5" ht="12.75" customHeight="1">
      <c r="A8" s="119">
        <v>2001</v>
      </c>
      <c r="B8" s="118">
        <v>72</v>
      </c>
      <c r="C8" s="118">
        <v>63</v>
      </c>
      <c r="D8" s="118">
        <v>179182</v>
      </c>
      <c r="E8" s="117">
        <v>542</v>
      </c>
    </row>
    <row r="9" spans="1:5" ht="12.75" customHeight="1">
      <c r="A9" s="119">
        <v>2002</v>
      </c>
      <c r="B9" s="118">
        <v>72</v>
      </c>
      <c r="C9" s="118">
        <v>63</v>
      </c>
      <c r="D9" s="118">
        <v>180761</v>
      </c>
      <c r="E9" s="117">
        <v>540</v>
      </c>
    </row>
    <row r="10" spans="1:5" ht="12.75" customHeight="1">
      <c r="A10" s="119">
        <v>2003</v>
      </c>
      <c r="B10" s="118">
        <v>72</v>
      </c>
      <c r="C10" s="118">
        <v>53</v>
      </c>
      <c r="D10" s="118">
        <v>193335</v>
      </c>
      <c r="E10" s="117">
        <v>535</v>
      </c>
    </row>
    <row r="11" spans="1:5" ht="12.75" customHeight="1">
      <c r="A11" s="119">
        <v>2004</v>
      </c>
      <c r="B11" s="118">
        <v>72</v>
      </c>
      <c r="C11" s="118">
        <v>53</v>
      </c>
      <c r="D11" s="118">
        <v>193148</v>
      </c>
      <c r="E11" s="117">
        <v>584</v>
      </c>
    </row>
    <row r="12" spans="1:5" ht="12.75" customHeight="1">
      <c r="A12" s="119">
        <v>2005</v>
      </c>
      <c r="B12" s="118">
        <v>72</v>
      </c>
      <c r="C12" s="118">
        <v>53</v>
      </c>
      <c r="D12" s="118">
        <v>193361</v>
      </c>
      <c r="E12" s="117">
        <v>588</v>
      </c>
    </row>
    <row r="13" spans="1:5" ht="12.75" customHeight="1">
      <c r="A13" s="119">
        <v>2006</v>
      </c>
      <c r="B13" s="118">
        <v>72</v>
      </c>
      <c r="C13" s="118">
        <v>54</v>
      </c>
      <c r="D13" s="118">
        <v>193574</v>
      </c>
      <c r="E13" s="117">
        <v>592</v>
      </c>
    </row>
    <row r="14" spans="1:5" ht="12.75" customHeight="1">
      <c r="A14" s="119">
        <v>2007</v>
      </c>
      <c r="B14" s="118">
        <v>72</v>
      </c>
      <c r="C14" s="118">
        <v>46</v>
      </c>
      <c r="D14" s="118">
        <v>198228</v>
      </c>
      <c r="E14" s="117">
        <v>596</v>
      </c>
    </row>
    <row r="15" spans="1:5" ht="12.75" customHeight="1">
      <c r="A15" s="119">
        <v>2008</v>
      </c>
      <c r="B15" s="118">
        <v>72</v>
      </c>
      <c r="C15" s="118">
        <v>46</v>
      </c>
      <c r="D15" s="118">
        <v>220775</v>
      </c>
      <c r="E15" s="117">
        <v>536</v>
      </c>
    </row>
    <row r="16" spans="1:5" ht="12.75" customHeight="1">
      <c r="A16" s="119">
        <v>2009</v>
      </c>
      <c r="B16" s="118">
        <v>72</v>
      </c>
      <c r="C16" s="118">
        <v>46</v>
      </c>
      <c r="D16" s="118">
        <v>251116.10825</v>
      </c>
      <c r="E16" s="117">
        <v>483</v>
      </c>
    </row>
    <row r="17" spans="1:5" ht="12.75" customHeight="1">
      <c r="A17" s="119">
        <v>2010</v>
      </c>
      <c r="B17" s="118">
        <v>72</v>
      </c>
      <c r="C17" s="118">
        <v>46</v>
      </c>
      <c r="D17" s="118">
        <v>247727</v>
      </c>
      <c r="E17" s="117">
        <v>446</v>
      </c>
    </row>
    <row r="18" spans="1:5" ht="12.75" customHeight="1">
      <c r="A18" s="119">
        <v>2011</v>
      </c>
      <c r="B18" s="118">
        <v>70</v>
      </c>
      <c r="C18" s="118">
        <v>43</v>
      </c>
      <c r="D18" s="118">
        <v>201560</v>
      </c>
      <c r="E18" s="117">
        <v>595</v>
      </c>
    </row>
    <row r="19" spans="1:5" ht="12.75" customHeight="1">
      <c r="A19" s="119">
        <v>2012</v>
      </c>
      <c r="B19" s="118">
        <v>71</v>
      </c>
      <c r="C19" s="118">
        <v>41</v>
      </c>
      <c r="D19" s="118">
        <v>202658</v>
      </c>
      <c r="E19" s="117">
        <v>574</v>
      </c>
    </row>
    <row r="20" spans="1:5" ht="12.75" customHeight="1">
      <c r="A20" s="119">
        <v>2013</v>
      </c>
      <c r="B20" s="118">
        <v>71</v>
      </c>
      <c r="C20" s="118">
        <v>43</v>
      </c>
      <c r="D20" s="118">
        <v>206241</v>
      </c>
      <c r="E20" s="117">
        <v>573</v>
      </c>
    </row>
    <row r="21" spans="1:5" ht="12.75" customHeight="1">
      <c r="A21" s="119">
        <v>2014</v>
      </c>
      <c r="B21" s="118">
        <v>71</v>
      </c>
      <c r="C21" s="118">
        <v>42</v>
      </c>
      <c r="D21" s="118">
        <v>205496</v>
      </c>
      <c r="E21" s="117">
        <v>554</v>
      </c>
    </row>
    <row r="22" spans="1:5" ht="12.75" customHeight="1">
      <c r="A22" s="119">
        <v>2015</v>
      </c>
      <c r="B22" s="118">
        <v>71</v>
      </c>
      <c r="C22" s="118">
        <v>42</v>
      </c>
      <c r="D22" s="118">
        <v>202288</v>
      </c>
      <c r="E22" s="117">
        <v>543</v>
      </c>
    </row>
    <row r="23" spans="1:5" ht="12.75" customHeight="1">
      <c r="A23" s="119">
        <v>2016</v>
      </c>
      <c r="B23" s="118">
        <v>71</v>
      </c>
      <c r="C23" s="118">
        <v>38</v>
      </c>
      <c r="D23" s="118">
        <v>199705</v>
      </c>
      <c r="E23" s="117">
        <v>556</v>
      </c>
    </row>
    <row r="24" spans="1:5" ht="12.75" customHeight="1">
      <c r="A24" s="119">
        <v>2017</v>
      </c>
      <c r="B24" s="118">
        <v>71</v>
      </c>
      <c r="C24" s="118">
        <v>38</v>
      </c>
      <c r="D24" s="118">
        <v>191552</v>
      </c>
      <c r="E24" s="117">
        <v>537</v>
      </c>
    </row>
    <row r="25" spans="1:5" ht="12.75" customHeight="1">
      <c r="A25" s="119">
        <v>2018</v>
      </c>
      <c r="B25" s="118">
        <v>71</v>
      </c>
      <c r="C25" s="118">
        <v>27</v>
      </c>
      <c r="D25" s="118">
        <v>191080</v>
      </c>
      <c r="E25" s="117">
        <v>527</v>
      </c>
    </row>
    <row r="26" spans="1:5" ht="12.75" customHeight="1">
      <c r="A26" s="119">
        <v>2019</v>
      </c>
      <c r="B26" s="118">
        <v>71</v>
      </c>
      <c r="C26" s="118">
        <v>36</v>
      </c>
      <c r="D26" s="118">
        <v>193863</v>
      </c>
      <c r="E26" s="117">
        <v>512</v>
      </c>
    </row>
    <row r="27" spans="1:5" ht="12.75" customHeight="1">
      <c r="A27" s="119">
        <v>2020</v>
      </c>
      <c r="B27" s="118">
        <v>71</v>
      </c>
      <c r="C27" s="118">
        <v>36</v>
      </c>
      <c r="D27" s="118">
        <v>270893</v>
      </c>
      <c r="E27" s="117">
        <v>479</v>
      </c>
    </row>
    <row r="28" spans="1:5" ht="12.75" customHeight="1">
      <c r="A28" s="116"/>
      <c r="B28" s="115"/>
      <c r="C28" s="115"/>
      <c r="D28" s="115"/>
      <c r="E28" s="114"/>
    </row>
    <row r="29" ht="12.75" customHeight="1"/>
    <row r="30" ht="12.75" customHeight="1">
      <c r="A30" s="44" t="s">
        <v>140</v>
      </c>
    </row>
    <row r="31" ht="12.75" customHeight="1">
      <c r="A31" s="44" t="s">
        <v>139</v>
      </c>
    </row>
    <row r="32" ht="12.75" customHeight="1">
      <c r="A32" s="44" t="s">
        <v>110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2022&amp;R&amp;"Arial,Regular"&amp;9      http://dbedt.hawaii.gov/</oddFooter>
  </headerFooter>
</worksheet>
</file>

<file path=xl/worksheets/sheet8.xml><?xml version="1.0" encoding="utf-8"?>
<worksheet xmlns="http://schemas.openxmlformats.org/spreadsheetml/2006/main" xmlns:r="http://schemas.openxmlformats.org/officeDocument/2006/relationships">
  <dimension ref="A1:B50"/>
  <sheetViews>
    <sheetView workbookViewId="0" topLeftCell="A1">
      <selection activeCell="A1" sqref="A1"/>
    </sheetView>
  </sheetViews>
  <sheetFormatPr defaultColWidth="9.140625" defaultRowHeight="12.75"/>
  <cols>
    <col min="1" max="1" width="50.7109375" style="82" customWidth="1"/>
    <col min="2" max="2" width="32.7109375" style="82" customWidth="1"/>
    <col min="3" max="3" width="9.140625" style="82" customWidth="1"/>
    <col min="4" max="16384" width="9.140625" style="82" customWidth="1"/>
  </cols>
  <sheetData>
    <row r="1" spans="1:2" ht="15.75" customHeight="1">
      <c r="A1" s="146" t="s">
        <v>159</v>
      </c>
      <c r="B1" s="145"/>
    </row>
    <row r="2" spans="1:2" ht="12.75" customHeight="1" thickBot="1">
      <c r="A2" s="144"/>
      <c r="B2" s="144"/>
    </row>
    <row r="3" spans="1:2" s="141" customFormat="1" ht="24" customHeight="1" thickTop="1">
      <c r="A3" s="143" t="s">
        <v>158</v>
      </c>
      <c r="B3" s="142" t="s">
        <v>157</v>
      </c>
    </row>
    <row r="4" ht="12.75" customHeight="1">
      <c r="B4" s="140"/>
    </row>
    <row r="5" spans="1:2" ht="12.75" customHeight="1">
      <c r="A5" s="137" t="s">
        <v>156</v>
      </c>
      <c r="B5" s="139"/>
    </row>
    <row r="6" spans="1:2" ht="12.75" customHeight="1">
      <c r="A6" s="135">
        <v>2005</v>
      </c>
      <c r="B6" s="136">
        <v>1229</v>
      </c>
    </row>
    <row r="7" spans="1:2" ht="12.75" customHeight="1">
      <c r="A7" s="135">
        <v>2006</v>
      </c>
      <c r="B7" s="136">
        <v>1184</v>
      </c>
    </row>
    <row r="8" spans="1:2" ht="12.75" customHeight="1">
      <c r="A8" s="135">
        <v>2007</v>
      </c>
      <c r="B8" s="136">
        <v>1261</v>
      </c>
    </row>
    <row r="9" spans="1:2" ht="12.75" customHeight="1">
      <c r="A9" s="135">
        <v>2008</v>
      </c>
      <c r="B9" s="136">
        <v>1055</v>
      </c>
    </row>
    <row r="10" spans="1:2" ht="12.75" customHeight="1">
      <c r="A10" s="135">
        <v>2010</v>
      </c>
      <c r="B10" s="136">
        <v>1022</v>
      </c>
    </row>
    <row r="11" spans="1:2" ht="12.75" customHeight="1">
      <c r="A11" s="135">
        <v>2011</v>
      </c>
      <c r="B11" s="136">
        <v>943</v>
      </c>
    </row>
    <row r="12" spans="1:2" ht="12.75" customHeight="1">
      <c r="A12" s="135">
        <v>2013</v>
      </c>
      <c r="B12" s="136">
        <v>880</v>
      </c>
    </row>
    <row r="13" spans="1:2" ht="12.75" customHeight="1">
      <c r="A13" s="135">
        <v>2014</v>
      </c>
      <c r="B13" s="136">
        <v>794</v>
      </c>
    </row>
    <row r="14" spans="1:2" ht="12.75" customHeight="1">
      <c r="A14" s="135">
        <v>2015</v>
      </c>
      <c r="B14" s="136">
        <v>685</v>
      </c>
    </row>
    <row r="15" spans="1:2" ht="12.75" customHeight="1">
      <c r="A15" s="135">
        <v>2016</v>
      </c>
      <c r="B15" s="136">
        <v>626</v>
      </c>
    </row>
    <row r="16" spans="1:2" ht="12.75" customHeight="1">
      <c r="A16" s="135">
        <v>2017</v>
      </c>
      <c r="B16" s="136">
        <v>590</v>
      </c>
    </row>
    <row r="17" spans="1:2" ht="12.75" customHeight="1">
      <c r="A17" s="135">
        <v>2018</v>
      </c>
      <c r="B17" s="136">
        <v>551</v>
      </c>
    </row>
    <row r="18" spans="1:2" ht="12.75" customHeight="1">
      <c r="A18" s="135">
        <v>2019</v>
      </c>
      <c r="B18" s="136">
        <v>478</v>
      </c>
    </row>
    <row r="19" spans="1:2" ht="12.75" customHeight="1">
      <c r="A19" s="135">
        <v>2020</v>
      </c>
      <c r="B19" s="136">
        <v>406</v>
      </c>
    </row>
    <row r="20" spans="1:2" ht="12.75" customHeight="1">
      <c r="A20" s="138"/>
      <c r="B20" s="136"/>
    </row>
    <row r="21" spans="1:2" ht="12.75" customHeight="1">
      <c r="A21" s="137" t="s">
        <v>155</v>
      </c>
      <c r="B21" s="136"/>
    </row>
    <row r="22" spans="1:2" ht="12.75" customHeight="1">
      <c r="A22" s="135">
        <v>2005</v>
      </c>
      <c r="B22" s="134">
        <v>94.8</v>
      </c>
    </row>
    <row r="23" spans="1:2" ht="12.75" customHeight="1">
      <c r="A23" s="135">
        <v>2006</v>
      </c>
      <c r="B23" s="134">
        <v>95.5</v>
      </c>
    </row>
    <row r="24" spans="1:2" ht="12.75" customHeight="1">
      <c r="A24" s="135">
        <v>2007</v>
      </c>
      <c r="B24" s="134">
        <v>96</v>
      </c>
    </row>
    <row r="25" spans="1:2" ht="12.75" customHeight="1">
      <c r="A25" s="135">
        <v>2008</v>
      </c>
      <c r="B25" s="134">
        <v>96.5</v>
      </c>
    </row>
    <row r="26" spans="1:2" ht="12.75" customHeight="1">
      <c r="A26" s="135">
        <v>2009</v>
      </c>
      <c r="B26" s="134">
        <v>97.73</v>
      </c>
    </row>
    <row r="27" spans="1:2" ht="12.75" customHeight="1">
      <c r="A27" s="135">
        <v>2010</v>
      </c>
      <c r="B27" s="134">
        <v>95.7</v>
      </c>
    </row>
    <row r="28" spans="1:2" ht="12.75" customHeight="1">
      <c r="A28" s="135">
        <v>2011</v>
      </c>
      <c r="B28" s="134">
        <v>94.9</v>
      </c>
    </row>
    <row r="29" spans="1:2" ht="12.75" customHeight="1">
      <c r="A29" s="135">
        <v>2012</v>
      </c>
      <c r="B29" s="134">
        <v>95.9</v>
      </c>
    </row>
    <row r="30" spans="1:2" ht="12.75" customHeight="1">
      <c r="A30" s="135">
        <v>2013</v>
      </c>
      <c r="B30" s="134">
        <v>96.4</v>
      </c>
    </row>
    <row r="31" spans="1:2" ht="12.75" customHeight="1">
      <c r="A31" s="135">
        <v>2014</v>
      </c>
      <c r="B31" s="134">
        <v>95.7</v>
      </c>
    </row>
    <row r="32" spans="1:2" ht="12.75" customHeight="1">
      <c r="A32" s="135">
        <v>2015</v>
      </c>
      <c r="B32" s="134">
        <v>94.6</v>
      </c>
    </row>
    <row r="33" spans="1:2" ht="12.75" customHeight="1">
      <c r="A33" s="135">
        <v>2016</v>
      </c>
      <c r="B33" s="134">
        <v>93.7</v>
      </c>
    </row>
    <row r="34" spans="1:2" ht="12.75" customHeight="1">
      <c r="A34" s="135">
        <v>2017</v>
      </c>
      <c r="B34" s="134">
        <v>94.9</v>
      </c>
    </row>
    <row r="35" spans="1:2" ht="12.75" customHeight="1">
      <c r="A35" s="135">
        <v>2018</v>
      </c>
      <c r="B35" s="134">
        <v>95.1</v>
      </c>
    </row>
    <row r="36" spans="1:2" ht="12.75" customHeight="1">
      <c r="A36" s="135">
        <v>2019</v>
      </c>
      <c r="B36" s="134">
        <v>95</v>
      </c>
    </row>
    <row r="37" spans="1:2" ht="12.75" customHeight="1">
      <c r="A37" s="135">
        <v>2020</v>
      </c>
      <c r="B37" s="134">
        <v>98.5</v>
      </c>
    </row>
    <row r="38" spans="1:2" ht="12.75" customHeight="1">
      <c r="A38" s="135">
        <v>2021</v>
      </c>
      <c r="B38" s="134">
        <v>98.3</v>
      </c>
    </row>
    <row r="39" spans="1:2" ht="12.75" customHeight="1">
      <c r="A39" s="116"/>
      <c r="B39" s="133"/>
    </row>
    <row r="40" ht="12.75" customHeight="1"/>
    <row r="41" ht="12.75" customHeight="1">
      <c r="A41" s="132" t="s">
        <v>154</v>
      </c>
    </row>
    <row r="42" ht="12.75" customHeight="1">
      <c r="A42" s="132" t="s">
        <v>153</v>
      </c>
    </row>
    <row r="43" spans="1:2" ht="12.75" customHeight="1">
      <c r="A43" s="131" t="s">
        <v>152</v>
      </c>
      <c r="B43" s="83"/>
    </row>
    <row r="44" spans="1:2" ht="12.75" customHeight="1">
      <c r="A44" s="131" t="s">
        <v>151</v>
      </c>
      <c r="B44" s="83"/>
    </row>
    <row r="45" spans="1:2" ht="12.75" customHeight="1">
      <c r="A45" s="130" t="s">
        <v>150</v>
      </c>
      <c r="B45" s="83"/>
    </row>
    <row r="46" ht="12.75" customHeight="1">
      <c r="A46" s="83" t="s">
        <v>149</v>
      </c>
    </row>
    <row r="47" ht="12.75" customHeight="1">
      <c r="A47" s="129" t="s">
        <v>148</v>
      </c>
    </row>
    <row r="48" ht="12.75">
      <c r="A48" s="83"/>
    </row>
    <row r="50" ht="12.75">
      <c r="A50" s="83"/>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worksheet>
</file>

<file path=xl/worksheets/sheet9.xml><?xml version="1.0" encoding="utf-8"?>
<worksheet xmlns="http://schemas.openxmlformats.org/spreadsheetml/2006/main" xmlns:r="http://schemas.openxmlformats.org/officeDocument/2006/relationships">
  <dimension ref="A1:H33"/>
  <sheetViews>
    <sheetView zoomScalePageLayoutView="0" workbookViewId="0" topLeftCell="A1">
      <selection activeCell="A1" sqref="A1"/>
    </sheetView>
  </sheetViews>
  <sheetFormatPr defaultColWidth="9.140625" defaultRowHeight="12.75"/>
  <cols>
    <col min="1" max="1" width="22.421875" style="81" customWidth="1"/>
    <col min="2" max="3" width="15.00390625" style="147" customWidth="1"/>
    <col min="4" max="5" width="15.00390625" style="81" customWidth="1"/>
    <col min="6" max="7" width="10.28125" style="81" customWidth="1"/>
    <col min="8" max="16384" width="9.140625" style="81" customWidth="1"/>
  </cols>
  <sheetData>
    <row r="1" spans="1:8" s="177" customFormat="1" ht="15.75" customHeight="1">
      <c r="A1" s="185" t="s">
        <v>180</v>
      </c>
      <c r="B1" s="184"/>
      <c r="C1" s="184"/>
      <c r="D1" s="184"/>
      <c r="E1" s="184"/>
      <c r="F1" s="184"/>
      <c r="G1" s="184"/>
      <c r="H1" s="178"/>
    </row>
    <row r="2" spans="1:8" s="177" customFormat="1" ht="15.75" customHeight="1">
      <c r="A2" s="183" t="s">
        <v>179</v>
      </c>
      <c r="B2" s="182"/>
      <c r="C2" s="182"/>
      <c r="D2" s="182"/>
      <c r="E2" s="182"/>
      <c r="F2" s="182"/>
      <c r="G2" s="182"/>
      <c r="H2" s="178"/>
    </row>
    <row r="3" spans="1:8" s="177" customFormat="1" ht="12.75" customHeight="1">
      <c r="A3" s="181"/>
      <c r="B3" s="180"/>
      <c r="C3" s="180"/>
      <c r="D3" s="178"/>
      <c r="H3" s="178"/>
    </row>
    <row r="4" spans="1:8" s="177" customFormat="1" ht="12.75" customHeight="1">
      <c r="A4" s="179" t="s">
        <v>178</v>
      </c>
      <c r="B4" s="179"/>
      <c r="C4" s="179"/>
      <c r="D4" s="179"/>
      <c r="E4" s="179"/>
      <c r="F4" s="179"/>
      <c r="G4" s="179"/>
      <c r="H4" s="178"/>
    </row>
    <row r="5" spans="1:3" ht="12.75" customHeight="1" thickBot="1">
      <c r="A5" s="176"/>
      <c r="B5" s="175"/>
      <c r="C5" s="175"/>
    </row>
    <row r="6" spans="1:5" ht="24" customHeight="1" thickTop="1">
      <c r="A6" s="381" t="s">
        <v>177</v>
      </c>
      <c r="B6" s="383">
        <v>2019</v>
      </c>
      <c r="C6" s="384"/>
      <c r="D6" s="383">
        <v>2020</v>
      </c>
      <c r="E6" s="384"/>
    </row>
    <row r="7" spans="1:5" s="71" customFormat="1" ht="34.5" customHeight="1">
      <c r="A7" s="382"/>
      <c r="B7" s="173" t="s">
        <v>176</v>
      </c>
      <c r="C7" s="174" t="s">
        <v>175</v>
      </c>
      <c r="D7" s="173" t="s">
        <v>176</v>
      </c>
      <c r="E7" s="172" t="s">
        <v>175</v>
      </c>
    </row>
    <row r="8" spans="1:5" ht="12.75" customHeight="1">
      <c r="A8" s="171"/>
      <c r="B8" s="169"/>
      <c r="C8" s="170"/>
      <c r="D8" s="169"/>
      <c r="E8" s="147"/>
    </row>
    <row r="9" spans="1:5" ht="12.75" customHeight="1">
      <c r="A9" s="166" t="s">
        <v>174</v>
      </c>
      <c r="B9" s="164">
        <v>52.9</v>
      </c>
      <c r="C9" s="165">
        <v>68.1</v>
      </c>
      <c r="D9" s="164">
        <v>54.2</v>
      </c>
      <c r="E9" s="163" t="s">
        <v>40</v>
      </c>
    </row>
    <row r="10" spans="1:5" ht="12.75" customHeight="1">
      <c r="A10" s="166" t="s">
        <v>173</v>
      </c>
      <c r="B10" s="164">
        <v>21.5</v>
      </c>
      <c r="C10" s="167" t="s">
        <v>40</v>
      </c>
      <c r="D10" s="164">
        <v>22.9</v>
      </c>
      <c r="E10" s="163" t="s">
        <v>40</v>
      </c>
    </row>
    <row r="11" spans="1:5" ht="12.75" customHeight="1">
      <c r="A11" s="166" t="s">
        <v>172</v>
      </c>
      <c r="B11" s="164">
        <v>16</v>
      </c>
      <c r="C11" s="165">
        <v>31.1</v>
      </c>
      <c r="D11" s="164">
        <v>14.7</v>
      </c>
      <c r="E11" s="163" t="s">
        <v>40</v>
      </c>
    </row>
    <row r="12" spans="1:7" ht="12.75" customHeight="1">
      <c r="A12" s="166" t="s">
        <v>171</v>
      </c>
      <c r="B12" s="164">
        <v>4.3</v>
      </c>
      <c r="C12" s="167" t="s">
        <v>40</v>
      </c>
      <c r="D12" s="164">
        <v>4.3</v>
      </c>
      <c r="E12" s="163" t="s">
        <v>40</v>
      </c>
      <c r="G12" s="168"/>
    </row>
    <row r="13" spans="1:5" ht="12.75" customHeight="1">
      <c r="A13" s="166" t="s">
        <v>170</v>
      </c>
      <c r="B13" s="164">
        <v>3.8</v>
      </c>
      <c r="C13" s="167" t="s">
        <v>169</v>
      </c>
      <c r="D13" s="164">
        <v>3.4</v>
      </c>
      <c r="E13" s="163" t="s">
        <v>40</v>
      </c>
    </row>
    <row r="14" spans="1:5" ht="12.75" customHeight="1">
      <c r="A14" s="166" t="s">
        <v>168</v>
      </c>
      <c r="B14" s="164">
        <v>1.4</v>
      </c>
      <c r="C14" s="165">
        <v>0.8</v>
      </c>
      <c r="D14" s="164">
        <v>0.7</v>
      </c>
      <c r="E14" s="163" t="s">
        <v>40</v>
      </c>
    </row>
    <row r="15" spans="1:5" ht="12.75" customHeight="1">
      <c r="A15" s="162"/>
      <c r="B15" s="160"/>
      <c r="C15" s="161"/>
      <c r="D15" s="160"/>
      <c r="E15" s="159"/>
    </row>
    <row r="16" spans="2:3" s="157" customFormat="1" ht="12.75" customHeight="1">
      <c r="B16" s="158"/>
      <c r="C16" s="158"/>
    </row>
    <row r="17" spans="1:3" s="157" customFormat="1" ht="12.75" customHeight="1">
      <c r="A17" s="157" t="s">
        <v>33</v>
      </c>
      <c r="B17" s="158"/>
      <c r="C17" s="158"/>
    </row>
    <row r="18" spans="1:3" s="153" customFormat="1" ht="12.75" customHeight="1">
      <c r="A18" s="156" t="s">
        <v>167</v>
      </c>
      <c r="B18" s="155"/>
      <c r="C18" s="155"/>
    </row>
    <row r="19" spans="1:3" s="153" customFormat="1" ht="12.75" customHeight="1">
      <c r="A19" s="156" t="s">
        <v>166</v>
      </c>
      <c r="B19" s="155"/>
      <c r="C19" s="155"/>
    </row>
    <row r="20" spans="1:3" s="153" customFormat="1" ht="12.75" customHeight="1">
      <c r="A20" s="153" t="s">
        <v>165</v>
      </c>
      <c r="B20" s="155"/>
      <c r="C20" s="155"/>
    </row>
    <row r="21" spans="1:3" s="153" customFormat="1" ht="12.75" customHeight="1">
      <c r="A21" s="153" t="s">
        <v>164</v>
      </c>
      <c r="B21" s="155"/>
      <c r="C21" s="155"/>
    </row>
    <row r="22" spans="1:7" s="150" customFormat="1" ht="12.75" customHeight="1">
      <c r="A22" s="154" t="s">
        <v>163</v>
      </c>
      <c r="B22" s="152"/>
      <c r="C22" s="152"/>
      <c r="D22" s="151"/>
      <c r="E22" s="151"/>
      <c r="F22" s="151"/>
      <c r="G22" s="151"/>
    </row>
    <row r="23" spans="1:7" s="150" customFormat="1" ht="12.75" customHeight="1">
      <c r="A23" s="153" t="s">
        <v>162</v>
      </c>
      <c r="B23" s="152"/>
      <c r="C23" s="152"/>
      <c r="D23" s="151"/>
      <c r="E23" s="151"/>
      <c r="F23" s="151"/>
      <c r="G23" s="151"/>
    </row>
    <row r="24" spans="1:7" s="150" customFormat="1" ht="12.75" customHeight="1">
      <c r="A24" s="153" t="s">
        <v>161</v>
      </c>
      <c r="B24" s="152"/>
      <c r="C24" s="152"/>
      <c r="D24" s="151"/>
      <c r="E24" s="151"/>
      <c r="F24" s="151"/>
      <c r="G24" s="151"/>
    </row>
    <row r="25" spans="1:7" s="150" customFormat="1" ht="12.75" customHeight="1">
      <c r="A25" s="153" t="s">
        <v>160</v>
      </c>
      <c r="B25" s="152"/>
      <c r="C25" s="152"/>
      <c r="D25" s="151"/>
      <c r="E25" s="151"/>
      <c r="F25" s="151"/>
      <c r="G25" s="151"/>
    </row>
    <row r="26" spans="1:7" ht="15">
      <c r="A26" s="148"/>
      <c r="B26" s="149"/>
      <c r="C26" s="149"/>
      <c r="D26" s="148"/>
      <c r="E26" s="148"/>
      <c r="F26" s="148"/>
      <c r="G26" s="148"/>
    </row>
    <row r="27" spans="1:7" ht="15">
      <c r="A27" s="148"/>
      <c r="B27" s="149"/>
      <c r="C27" s="149"/>
      <c r="D27" s="148"/>
      <c r="E27" s="148"/>
      <c r="F27" s="148"/>
      <c r="G27" s="148"/>
    </row>
    <row r="28" spans="1:7" ht="15">
      <c r="A28" s="148"/>
      <c r="B28" s="149"/>
      <c r="C28" s="149"/>
      <c r="D28" s="148"/>
      <c r="E28" s="148"/>
      <c r="F28" s="148"/>
      <c r="G28" s="148"/>
    </row>
    <row r="29" spans="1:7" ht="15">
      <c r="A29" s="148"/>
      <c r="B29" s="149"/>
      <c r="C29" s="149"/>
      <c r="D29" s="148"/>
      <c r="E29" s="148"/>
      <c r="F29" s="148"/>
      <c r="G29" s="148"/>
    </row>
    <row r="30" spans="1:7" ht="15">
      <c r="A30" s="148"/>
      <c r="B30" s="149"/>
      <c r="C30" s="149"/>
      <c r="D30" s="148"/>
      <c r="E30" s="148"/>
      <c r="F30" s="148"/>
      <c r="G30" s="148"/>
    </row>
    <row r="31" spans="1:7" ht="15">
      <c r="A31" s="148"/>
      <c r="B31" s="149"/>
      <c r="C31" s="149"/>
      <c r="D31" s="148"/>
      <c r="E31" s="148"/>
      <c r="F31" s="148"/>
      <c r="G31" s="148"/>
    </row>
    <row r="32" spans="1:7" ht="15">
      <c r="A32" s="148"/>
      <c r="B32" s="149"/>
      <c r="C32" s="149"/>
      <c r="D32" s="148"/>
      <c r="E32" s="148"/>
      <c r="F32" s="148"/>
      <c r="G32" s="148"/>
    </row>
    <row r="33" spans="1:7" ht="15">
      <c r="A33" s="148"/>
      <c r="B33" s="149"/>
      <c r="C33" s="149"/>
      <c r="D33" s="148"/>
      <c r="E33" s="148"/>
      <c r="F33" s="148"/>
      <c r="G33" s="148"/>
    </row>
  </sheetData>
  <sheetProtection/>
  <mergeCells count="3">
    <mergeCell ref="A6:A7"/>
    <mergeCell ref="B6:C6"/>
    <mergeCell ref="D6:E6"/>
  </mergeCells>
  <printOptions horizontalCentered="1"/>
  <pageMargins left="1" right="1" top="1" bottom="1" header="0.5" footer="0.5"/>
  <pageSetup horizontalDpi="600" verticalDpi="600" orientation="portrait" r:id="rId1"/>
  <headerFooter alignWithMargins="0">
    <oddFooter>&amp;L&amp;"Arial,Italic"&amp;9      The State of Hawaii Data Book 2022&amp;R&amp;"Arial,Regular"&amp;9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Liddell, Carlie E.</cp:lastModifiedBy>
  <cp:lastPrinted>2023-08-11T03:44:21Z</cp:lastPrinted>
  <dcterms:created xsi:type="dcterms:W3CDTF">1998-01-27T20:35:36Z</dcterms:created>
  <dcterms:modified xsi:type="dcterms:W3CDTF">2023-08-14T18:33:47Z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