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785" activeTab="0"/>
  </bookViews>
  <sheets>
    <sheet name="Titles" sheetId="1" r:id="rId1"/>
    <sheet name="Narrative" sheetId="2" r:id="rId2"/>
    <sheet name="19.01" sheetId="3" r:id="rId3"/>
    <sheet name="19.02" sheetId="4" r:id="rId4"/>
    <sheet name="19.03" sheetId="5" r:id="rId5"/>
    <sheet name="19.04" sheetId="6" r:id="rId6"/>
    <sheet name="19.05" sheetId="7" r:id="rId7"/>
    <sheet name="19.06" sheetId="8" r:id="rId8"/>
    <sheet name="19.07" sheetId="9" r:id="rId9"/>
    <sheet name="19.08" sheetId="10" r:id="rId10"/>
    <sheet name="19.09" sheetId="11" r:id="rId11"/>
    <sheet name="19.10" sheetId="12" r:id="rId12"/>
    <sheet name="19.11" sheetId="13" r:id="rId13"/>
    <sheet name="19.12" sheetId="14" r:id="rId14"/>
    <sheet name="19.13" sheetId="15" r:id="rId15"/>
    <sheet name="19.14" sheetId="16" r:id="rId16"/>
    <sheet name="19.15" sheetId="17" r:id="rId17"/>
    <sheet name="19.16" sheetId="18" r:id="rId18"/>
    <sheet name="19.17" sheetId="19" r:id="rId19"/>
    <sheet name="19.18" sheetId="20" r:id="rId20"/>
    <sheet name="19.19" sheetId="21" r:id="rId21"/>
    <sheet name="19.20" sheetId="22" r:id="rId22"/>
    <sheet name="19.21" sheetId="23" r:id="rId23"/>
    <sheet name="19.22" sheetId="24" r:id="rId24"/>
    <sheet name="19.23" sheetId="25" r:id="rId25"/>
    <sheet name="19.24" sheetId="26" r:id="rId26"/>
    <sheet name="19.25" sheetId="27" r:id="rId27"/>
    <sheet name="19.26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______new10" localSheetId="3" hidden="1">{"'B-2 QSER Jun 98 4-27-98 cor'!$A$1:$F$57"}</definedName>
    <definedName name="____________new10" localSheetId="4" hidden="1">{"'B-2 QSER Jun 98 4-27-98 cor'!$A$1:$F$57"}</definedName>
    <definedName name="____________new10" localSheetId="5" hidden="1">{"'B-2 QSER Jun 98 4-27-98 cor'!$A$1:$F$57"}</definedName>
    <definedName name="____________new10" localSheetId="6" hidden="1">{"'B-2 QSER Jun 98 4-27-98 cor'!$A$1:$F$57"}</definedName>
    <definedName name="____________new10" localSheetId="8" hidden="1">{"'B-2 QSER Jun 98 4-27-98 cor'!$A$1:$F$57"}</definedName>
    <definedName name="____________new10" localSheetId="9" hidden="1">{"'B-2 QSER Jun 98 4-27-98 cor'!$A$1:$F$57"}</definedName>
    <definedName name="____________new10" localSheetId="10" hidden="1">{"'B-2 QSER Jun 98 4-27-98 cor'!$A$1:$F$57"}</definedName>
    <definedName name="____________new10" localSheetId="11" hidden="1">{"'B-2 QSER Jun 98 4-27-98 cor'!$A$1:$F$57"}</definedName>
    <definedName name="____________new10" localSheetId="12" hidden="1">{"'B-2 QSER Jun 98 4-27-98 cor'!$A$1:$F$57"}</definedName>
    <definedName name="____________new10" localSheetId="13" hidden="1">{"'B-2 QSER Jun 98 4-27-98 cor'!$A$1:$F$57"}</definedName>
    <definedName name="____________new10" localSheetId="14" hidden="1">{"'B-2 QSER Jun 98 4-27-98 cor'!$A$1:$F$57"}</definedName>
    <definedName name="____________new10" localSheetId="15" hidden="1">{"'B-2 QSER Jun 98 4-27-98 cor'!$A$1:$F$57"}</definedName>
    <definedName name="____________new10" localSheetId="16" hidden="1">{"'B-2 QSER Jun 98 4-27-98 cor'!$A$1:$F$57"}</definedName>
    <definedName name="____________new10" localSheetId="17" hidden="1">{"'B-2 QSER Jun 98 4-27-98 cor'!$A$1:$F$57"}</definedName>
    <definedName name="____________new10" localSheetId="18" hidden="1">{"'B-2 QSER Jun 98 4-27-98 cor'!$A$1:$F$57"}</definedName>
    <definedName name="____________new10" localSheetId="19" hidden="1">{"'B-2 QSER Jun 98 4-27-98 cor'!$A$1:$F$57"}</definedName>
    <definedName name="____________new10" localSheetId="20" hidden="1">{"'B-2 QSER Jun 98 4-27-98 cor'!$A$1:$F$57"}</definedName>
    <definedName name="____________new10" localSheetId="21" hidden="1">{"'B-2 QSER Jun 98 4-27-98 cor'!$A$1:$F$57"}</definedName>
    <definedName name="____________new10" localSheetId="22" hidden="1">{"'B-2 QSER Jun 98 4-27-98 cor'!$A$1:$F$57"}</definedName>
    <definedName name="____________new10" localSheetId="24" hidden="1">{"'B-2 QSER Jun 98 4-27-98 cor'!$A$1:$F$57"}</definedName>
    <definedName name="____________new10" localSheetId="25" hidden="1">{"'B-2 QSER Jun 98 4-27-98 cor'!$A$1:$F$57"}</definedName>
    <definedName name="____________new10" localSheetId="26" hidden="1">{"'B-2 QSER Jun 98 4-27-98 cor'!$A$1:$F$57"}</definedName>
    <definedName name="____________new10" localSheetId="27" hidden="1">{"'B-2 QSER Jun 98 4-27-98 cor'!$A$1:$F$57"}</definedName>
    <definedName name="____________new10" localSheetId="1" hidden="1">{"'B-2 QSER Jun 98 4-27-98 cor'!$A$1:$F$57"}</definedName>
    <definedName name="____________new10" localSheetId="0" hidden="1">{"'B-2 QSER Jun 98 4-27-98 cor'!$A$1:$F$57"}</definedName>
    <definedName name="____________new10" hidden="1">{"'B-2 QSER Jun 98 4-27-98 cor'!$A$1:$F$57"}</definedName>
    <definedName name="____________new2" localSheetId="3" hidden="1">{"'B-2 QSER Jun 98 4-27-98 cor'!$A$1:$F$57"}</definedName>
    <definedName name="____________new2" localSheetId="4" hidden="1">{"'B-2 QSER Jun 98 4-27-98 cor'!$A$1:$F$57"}</definedName>
    <definedName name="____________new2" localSheetId="5" hidden="1">{"'B-2 QSER Jun 98 4-27-98 cor'!$A$1:$F$57"}</definedName>
    <definedName name="____________new2" localSheetId="6" hidden="1">{"'B-2 QSER Jun 98 4-27-98 cor'!$A$1:$F$57"}</definedName>
    <definedName name="____________new2" localSheetId="8" hidden="1">{"'B-2 QSER Jun 98 4-27-98 cor'!$A$1:$F$57"}</definedName>
    <definedName name="____________new2" localSheetId="9" hidden="1">{"'B-2 QSER Jun 98 4-27-98 cor'!$A$1:$F$57"}</definedName>
    <definedName name="____________new2" localSheetId="10" hidden="1">{"'B-2 QSER Jun 98 4-27-98 cor'!$A$1:$F$57"}</definedName>
    <definedName name="____________new2" localSheetId="11" hidden="1">{"'B-2 QSER Jun 98 4-27-98 cor'!$A$1:$F$57"}</definedName>
    <definedName name="____________new2" localSheetId="12" hidden="1">{"'B-2 QSER Jun 98 4-27-98 cor'!$A$1:$F$57"}</definedName>
    <definedName name="____________new2" localSheetId="13" hidden="1">{"'B-2 QSER Jun 98 4-27-98 cor'!$A$1:$F$57"}</definedName>
    <definedName name="____________new2" localSheetId="14" hidden="1">{"'B-2 QSER Jun 98 4-27-98 cor'!$A$1:$F$57"}</definedName>
    <definedName name="____________new2" localSheetId="15" hidden="1">{"'B-2 QSER Jun 98 4-27-98 cor'!$A$1:$F$57"}</definedName>
    <definedName name="____________new2" localSheetId="16" hidden="1">{"'B-2 QSER Jun 98 4-27-98 cor'!$A$1:$F$57"}</definedName>
    <definedName name="____________new2" localSheetId="17" hidden="1">{"'B-2 QSER Jun 98 4-27-98 cor'!$A$1:$F$57"}</definedName>
    <definedName name="____________new2" localSheetId="18" hidden="1">{"'B-2 QSER Jun 98 4-27-98 cor'!$A$1:$F$57"}</definedName>
    <definedName name="____________new2" localSheetId="19" hidden="1">{"'B-2 QSER Jun 98 4-27-98 cor'!$A$1:$F$57"}</definedName>
    <definedName name="____________new2" localSheetId="20" hidden="1">{"'B-2 QSER Jun 98 4-27-98 cor'!$A$1:$F$57"}</definedName>
    <definedName name="____________new2" localSheetId="21" hidden="1">{"'B-2 QSER Jun 98 4-27-98 cor'!$A$1:$F$57"}</definedName>
    <definedName name="____________new2" localSheetId="22" hidden="1">{"'B-2 QSER Jun 98 4-27-98 cor'!$A$1:$F$57"}</definedName>
    <definedName name="____________new2" localSheetId="24" hidden="1">{"'B-2 QSER Jun 98 4-27-98 cor'!$A$1:$F$57"}</definedName>
    <definedName name="____________new2" localSheetId="25" hidden="1">{"'B-2 QSER Jun 98 4-27-98 cor'!$A$1:$F$57"}</definedName>
    <definedName name="____________new2" localSheetId="26" hidden="1">{"'B-2 QSER Jun 98 4-27-98 cor'!$A$1:$F$57"}</definedName>
    <definedName name="____________new2" localSheetId="27" hidden="1">{"'B-2 QSER Jun 98 4-27-98 cor'!$A$1:$F$57"}</definedName>
    <definedName name="____________new2" localSheetId="1" hidden="1">{"'B-2 QSER Jun 98 4-27-98 cor'!$A$1:$F$57"}</definedName>
    <definedName name="____________new2" localSheetId="0" hidden="1">{"'B-2 QSER Jun 98 4-27-98 cor'!$A$1:$F$57"}</definedName>
    <definedName name="____________new2" hidden="1">{"'B-2 QSER Jun 98 4-27-98 cor'!$A$1:$F$57"}</definedName>
    <definedName name="____________new5" localSheetId="3" hidden="1">{"'B-2 QSER Jun 98 4-27-98 cor'!$A$1:$F$57"}</definedName>
    <definedName name="____________new5" localSheetId="4" hidden="1">{"'B-2 QSER Jun 98 4-27-98 cor'!$A$1:$F$57"}</definedName>
    <definedName name="____________new5" localSheetId="5" hidden="1">{"'B-2 QSER Jun 98 4-27-98 cor'!$A$1:$F$57"}</definedName>
    <definedName name="____________new5" localSheetId="6" hidden="1">{"'B-2 QSER Jun 98 4-27-98 cor'!$A$1:$F$57"}</definedName>
    <definedName name="____________new5" localSheetId="8" hidden="1">{"'B-2 QSER Jun 98 4-27-98 cor'!$A$1:$F$57"}</definedName>
    <definedName name="____________new5" localSheetId="9" hidden="1">{"'B-2 QSER Jun 98 4-27-98 cor'!$A$1:$F$57"}</definedName>
    <definedName name="____________new5" localSheetId="10" hidden="1">{"'B-2 QSER Jun 98 4-27-98 cor'!$A$1:$F$57"}</definedName>
    <definedName name="____________new5" localSheetId="11" hidden="1">{"'B-2 QSER Jun 98 4-27-98 cor'!$A$1:$F$57"}</definedName>
    <definedName name="____________new5" localSheetId="12" hidden="1">{"'B-2 QSER Jun 98 4-27-98 cor'!$A$1:$F$57"}</definedName>
    <definedName name="____________new5" localSheetId="13" hidden="1">{"'B-2 QSER Jun 98 4-27-98 cor'!$A$1:$F$57"}</definedName>
    <definedName name="____________new5" localSheetId="14" hidden="1">{"'B-2 QSER Jun 98 4-27-98 cor'!$A$1:$F$57"}</definedName>
    <definedName name="____________new5" localSheetId="15" hidden="1">{"'B-2 QSER Jun 98 4-27-98 cor'!$A$1:$F$57"}</definedName>
    <definedName name="____________new5" localSheetId="16" hidden="1">{"'B-2 QSER Jun 98 4-27-98 cor'!$A$1:$F$57"}</definedName>
    <definedName name="____________new5" localSheetId="17" hidden="1">{"'B-2 QSER Jun 98 4-27-98 cor'!$A$1:$F$57"}</definedName>
    <definedName name="____________new5" localSheetId="18" hidden="1">{"'B-2 QSER Jun 98 4-27-98 cor'!$A$1:$F$57"}</definedName>
    <definedName name="____________new5" localSheetId="19" hidden="1">{"'B-2 QSER Jun 98 4-27-98 cor'!$A$1:$F$57"}</definedName>
    <definedName name="____________new5" localSheetId="20" hidden="1">{"'B-2 QSER Jun 98 4-27-98 cor'!$A$1:$F$57"}</definedName>
    <definedName name="____________new5" localSheetId="21" hidden="1">{"'B-2 QSER Jun 98 4-27-98 cor'!$A$1:$F$57"}</definedName>
    <definedName name="____________new5" localSheetId="22" hidden="1">{"'B-2 QSER Jun 98 4-27-98 cor'!$A$1:$F$57"}</definedName>
    <definedName name="____________new5" localSheetId="24" hidden="1">{"'B-2 QSER Jun 98 4-27-98 cor'!$A$1:$F$57"}</definedName>
    <definedName name="____________new5" localSheetId="25" hidden="1">{"'B-2 QSER Jun 98 4-27-98 cor'!$A$1:$F$57"}</definedName>
    <definedName name="____________new5" localSheetId="26" hidden="1">{"'B-2 QSER Jun 98 4-27-98 cor'!$A$1:$F$57"}</definedName>
    <definedName name="____________new5" localSheetId="27" hidden="1">{"'B-2 QSER Jun 98 4-27-98 cor'!$A$1:$F$57"}</definedName>
    <definedName name="____________new5" localSheetId="1" hidden="1">{"'B-2 QSER Jun 98 4-27-98 cor'!$A$1:$F$57"}</definedName>
    <definedName name="____________new5" localSheetId="0" hidden="1">{"'B-2 QSER Jun 98 4-27-98 cor'!$A$1:$F$57"}</definedName>
    <definedName name="____________new5" hidden="1">{"'B-2 QSER Jun 98 4-27-98 cor'!$A$1:$F$57"}</definedName>
    <definedName name="____________old2" localSheetId="3" hidden="1">{"'B-2 QSER Jun 98 4-27-98 cor'!$A$1:$F$57"}</definedName>
    <definedName name="____________old2" localSheetId="4" hidden="1">{"'B-2 QSER Jun 98 4-27-98 cor'!$A$1:$F$57"}</definedName>
    <definedName name="____________old2" localSheetId="5" hidden="1">{"'B-2 QSER Jun 98 4-27-98 cor'!$A$1:$F$57"}</definedName>
    <definedName name="____________old2" localSheetId="6" hidden="1">{"'B-2 QSER Jun 98 4-27-98 cor'!$A$1:$F$57"}</definedName>
    <definedName name="____________old2" localSheetId="8" hidden="1">{"'B-2 QSER Jun 98 4-27-98 cor'!$A$1:$F$57"}</definedName>
    <definedName name="____________old2" localSheetId="9" hidden="1">{"'B-2 QSER Jun 98 4-27-98 cor'!$A$1:$F$57"}</definedName>
    <definedName name="____________old2" localSheetId="10" hidden="1">{"'B-2 QSER Jun 98 4-27-98 cor'!$A$1:$F$57"}</definedName>
    <definedName name="____________old2" localSheetId="11" hidden="1">{"'B-2 QSER Jun 98 4-27-98 cor'!$A$1:$F$57"}</definedName>
    <definedName name="____________old2" localSheetId="12" hidden="1">{"'B-2 QSER Jun 98 4-27-98 cor'!$A$1:$F$57"}</definedName>
    <definedName name="____________old2" localSheetId="13" hidden="1">{"'B-2 QSER Jun 98 4-27-98 cor'!$A$1:$F$57"}</definedName>
    <definedName name="____________old2" localSheetId="14" hidden="1">{"'B-2 QSER Jun 98 4-27-98 cor'!$A$1:$F$57"}</definedName>
    <definedName name="____________old2" localSheetId="15" hidden="1">{"'B-2 QSER Jun 98 4-27-98 cor'!$A$1:$F$57"}</definedName>
    <definedName name="____________old2" localSheetId="16" hidden="1">{"'B-2 QSER Jun 98 4-27-98 cor'!$A$1:$F$57"}</definedName>
    <definedName name="____________old2" localSheetId="17" hidden="1">{"'B-2 QSER Jun 98 4-27-98 cor'!$A$1:$F$57"}</definedName>
    <definedName name="____________old2" localSheetId="18" hidden="1">{"'B-2 QSER Jun 98 4-27-98 cor'!$A$1:$F$57"}</definedName>
    <definedName name="____________old2" localSheetId="19" hidden="1">{"'B-2 QSER Jun 98 4-27-98 cor'!$A$1:$F$57"}</definedName>
    <definedName name="____________old2" localSheetId="20" hidden="1">{"'B-2 QSER Jun 98 4-27-98 cor'!$A$1:$F$57"}</definedName>
    <definedName name="____________old2" localSheetId="21" hidden="1">{"'B-2 QSER Jun 98 4-27-98 cor'!$A$1:$F$57"}</definedName>
    <definedName name="____________old2" localSheetId="22" hidden="1">{"'B-2 QSER Jun 98 4-27-98 cor'!$A$1:$F$57"}</definedName>
    <definedName name="____________old2" localSheetId="24" hidden="1">{"'B-2 QSER Jun 98 4-27-98 cor'!$A$1:$F$57"}</definedName>
    <definedName name="____________old2" localSheetId="25" hidden="1">{"'B-2 QSER Jun 98 4-27-98 cor'!$A$1:$F$57"}</definedName>
    <definedName name="____________old2" localSheetId="26" hidden="1">{"'B-2 QSER Jun 98 4-27-98 cor'!$A$1:$F$57"}</definedName>
    <definedName name="____________old2" localSheetId="27" hidden="1">{"'B-2 QSER Jun 98 4-27-98 cor'!$A$1:$F$57"}</definedName>
    <definedName name="____________old2" localSheetId="1" hidden="1">{"'B-2 QSER Jun 98 4-27-98 cor'!$A$1:$F$57"}</definedName>
    <definedName name="____________old2" localSheetId="0" hidden="1">{"'B-2 QSER Jun 98 4-27-98 cor'!$A$1:$F$57"}</definedName>
    <definedName name="____________old2" hidden="1">{"'B-2 QSER Jun 98 4-27-98 cor'!$A$1:$F$57"}</definedName>
    <definedName name="____________SC01" localSheetId="5">#REF!</definedName>
    <definedName name="____________SC01" localSheetId="15">#REF!</definedName>
    <definedName name="____________SC01" localSheetId="16">#REF!</definedName>
    <definedName name="____________SC01" localSheetId="17">#REF!</definedName>
    <definedName name="____________SC01" localSheetId="21">#REF!</definedName>
    <definedName name="____________SC01" localSheetId="24">#REF!</definedName>
    <definedName name="____________SC01" localSheetId="1">#REF!</definedName>
    <definedName name="____________SC01">#REF!</definedName>
    <definedName name="___________new10" localSheetId="3" hidden="1">{"'B-2 QSER Jun 98 4-27-98 cor'!$A$1:$F$57"}</definedName>
    <definedName name="___________new10" localSheetId="4" hidden="1">{"'B-2 QSER Jun 98 4-27-98 cor'!$A$1:$F$57"}</definedName>
    <definedName name="___________new10" localSheetId="5" hidden="1">{"'B-2 QSER Jun 98 4-27-98 cor'!$A$1:$F$57"}</definedName>
    <definedName name="___________new10" localSheetId="6" hidden="1">{"'B-2 QSER Jun 98 4-27-98 cor'!$A$1:$F$57"}</definedName>
    <definedName name="___________new10" localSheetId="8" hidden="1">{"'B-2 QSER Jun 98 4-27-98 cor'!$A$1:$F$57"}</definedName>
    <definedName name="___________new10" localSheetId="9" hidden="1">{"'B-2 QSER Jun 98 4-27-98 cor'!$A$1:$F$57"}</definedName>
    <definedName name="___________new10" localSheetId="10" hidden="1">{"'B-2 QSER Jun 98 4-27-98 cor'!$A$1:$F$57"}</definedName>
    <definedName name="___________new10" localSheetId="11" hidden="1">{"'B-2 QSER Jun 98 4-27-98 cor'!$A$1:$F$57"}</definedName>
    <definedName name="___________new10" localSheetId="12" hidden="1">{"'B-2 QSER Jun 98 4-27-98 cor'!$A$1:$F$57"}</definedName>
    <definedName name="___________new10" localSheetId="13" hidden="1">{"'B-2 QSER Jun 98 4-27-98 cor'!$A$1:$F$57"}</definedName>
    <definedName name="___________new10" localSheetId="14" hidden="1">{"'B-2 QSER Jun 98 4-27-98 cor'!$A$1:$F$57"}</definedName>
    <definedName name="___________new10" localSheetId="15" hidden="1">{"'B-2 QSER Jun 98 4-27-98 cor'!$A$1:$F$57"}</definedName>
    <definedName name="___________new10" localSheetId="16" hidden="1">{"'B-2 QSER Jun 98 4-27-98 cor'!$A$1:$F$57"}</definedName>
    <definedName name="___________new10" localSheetId="17" hidden="1">{"'B-2 QSER Jun 98 4-27-98 cor'!$A$1:$F$57"}</definedName>
    <definedName name="___________new10" localSheetId="18" hidden="1">{"'B-2 QSER Jun 98 4-27-98 cor'!$A$1:$F$57"}</definedName>
    <definedName name="___________new10" localSheetId="19" hidden="1">{"'B-2 QSER Jun 98 4-27-98 cor'!$A$1:$F$57"}</definedName>
    <definedName name="___________new10" localSheetId="20" hidden="1">{"'B-2 QSER Jun 98 4-27-98 cor'!$A$1:$F$57"}</definedName>
    <definedName name="___________new10" localSheetId="21" hidden="1">{"'B-2 QSER Jun 98 4-27-98 cor'!$A$1:$F$57"}</definedName>
    <definedName name="___________new10" localSheetId="22" hidden="1">{"'B-2 QSER Jun 98 4-27-98 cor'!$A$1:$F$57"}</definedName>
    <definedName name="___________new10" localSheetId="24" hidden="1">{"'B-2 QSER Jun 98 4-27-98 cor'!$A$1:$F$57"}</definedName>
    <definedName name="___________new10" localSheetId="25" hidden="1">{"'B-2 QSER Jun 98 4-27-98 cor'!$A$1:$F$57"}</definedName>
    <definedName name="___________new10" localSheetId="26" hidden="1">{"'B-2 QSER Jun 98 4-27-98 cor'!$A$1:$F$57"}</definedName>
    <definedName name="___________new10" localSheetId="27" hidden="1">{"'B-2 QSER Jun 98 4-27-98 cor'!$A$1:$F$57"}</definedName>
    <definedName name="___________new10" localSheetId="1" hidden="1">{"'B-2 QSER Jun 98 4-27-98 cor'!$A$1:$F$57"}</definedName>
    <definedName name="___________new10" localSheetId="0" hidden="1">{"'B-2 QSER Jun 98 4-27-98 cor'!$A$1:$F$57"}</definedName>
    <definedName name="___________new10" hidden="1">{"'B-2 QSER Jun 98 4-27-98 cor'!$A$1:$F$57"}</definedName>
    <definedName name="___________new2" localSheetId="3" hidden="1">{"'B-2 QSER Jun 98 4-27-98 cor'!$A$1:$F$57"}</definedName>
    <definedName name="___________new2" localSheetId="4" hidden="1">{"'B-2 QSER Jun 98 4-27-98 cor'!$A$1:$F$57"}</definedName>
    <definedName name="___________new2" localSheetId="5" hidden="1">{"'B-2 QSER Jun 98 4-27-98 cor'!$A$1:$F$57"}</definedName>
    <definedName name="___________new2" localSheetId="6" hidden="1">{"'B-2 QSER Jun 98 4-27-98 cor'!$A$1:$F$57"}</definedName>
    <definedName name="___________new2" localSheetId="8" hidden="1">{"'B-2 QSER Jun 98 4-27-98 cor'!$A$1:$F$57"}</definedName>
    <definedName name="___________new2" localSheetId="9" hidden="1">{"'B-2 QSER Jun 98 4-27-98 cor'!$A$1:$F$57"}</definedName>
    <definedName name="___________new2" localSheetId="10" hidden="1">{"'B-2 QSER Jun 98 4-27-98 cor'!$A$1:$F$57"}</definedName>
    <definedName name="___________new2" localSheetId="11" hidden="1">{"'B-2 QSER Jun 98 4-27-98 cor'!$A$1:$F$57"}</definedName>
    <definedName name="___________new2" localSheetId="12" hidden="1">{"'B-2 QSER Jun 98 4-27-98 cor'!$A$1:$F$57"}</definedName>
    <definedName name="___________new2" localSheetId="13" hidden="1">{"'B-2 QSER Jun 98 4-27-98 cor'!$A$1:$F$57"}</definedName>
    <definedName name="___________new2" localSheetId="14" hidden="1">{"'B-2 QSER Jun 98 4-27-98 cor'!$A$1:$F$57"}</definedName>
    <definedName name="___________new2" localSheetId="15" hidden="1">{"'B-2 QSER Jun 98 4-27-98 cor'!$A$1:$F$57"}</definedName>
    <definedName name="___________new2" localSheetId="16" hidden="1">{"'B-2 QSER Jun 98 4-27-98 cor'!$A$1:$F$57"}</definedName>
    <definedName name="___________new2" localSheetId="17" hidden="1">{"'B-2 QSER Jun 98 4-27-98 cor'!$A$1:$F$57"}</definedName>
    <definedName name="___________new2" localSheetId="18" hidden="1">{"'B-2 QSER Jun 98 4-27-98 cor'!$A$1:$F$57"}</definedName>
    <definedName name="___________new2" localSheetId="19" hidden="1">{"'B-2 QSER Jun 98 4-27-98 cor'!$A$1:$F$57"}</definedName>
    <definedName name="___________new2" localSheetId="20" hidden="1">{"'B-2 QSER Jun 98 4-27-98 cor'!$A$1:$F$57"}</definedName>
    <definedName name="___________new2" localSheetId="21" hidden="1">{"'B-2 QSER Jun 98 4-27-98 cor'!$A$1:$F$57"}</definedName>
    <definedName name="___________new2" localSheetId="22" hidden="1">{"'B-2 QSER Jun 98 4-27-98 cor'!$A$1:$F$57"}</definedName>
    <definedName name="___________new2" localSheetId="24" hidden="1">{"'B-2 QSER Jun 98 4-27-98 cor'!$A$1:$F$57"}</definedName>
    <definedName name="___________new2" localSheetId="25" hidden="1">{"'B-2 QSER Jun 98 4-27-98 cor'!$A$1:$F$57"}</definedName>
    <definedName name="___________new2" localSheetId="26" hidden="1">{"'B-2 QSER Jun 98 4-27-98 cor'!$A$1:$F$57"}</definedName>
    <definedName name="___________new2" localSheetId="27" hidden="1">{"'B-2 QSER Jun 98 4-27-98 cor'!$A$1:$F$57"}</definedName>
    <definedName name="___________new2" localSheetId="1" hidden="1">{"'B-2 QSER Jun 98 4-27-98 cor'!$A$1:$F$57"}</definedName>
    <definedName name="___________new2" localSheetId="0" hidden="1">{"'B-2 QSER Jun 98 4-27-98 cor'!$A$1:$F$57"}</definedName>
    <definedName name="___________new2" hidden="1">{"'B-2 QSER Jun 98 4-27-98 cor'!$A$1:$F$57"}</definedName>
    <definedName name="___________new5" localSheetId="3" hidden="1">{"'B-2 QSER Jun 98 4-27-98 cor'!$A$1:$F$57"}</definedName>
    <definedName name="___________new5" localSheetId="4" hidden="1">{"'B-2 QSER Jun 98 4-27-98 cor'!$A$1:$F$57"}</definedName>
    <definedName name="___________new5" localSheetId="5" hidden="1">{"'B-2 QSER Jun 98 4-27-98 cor'!$A$1:$F$57"}</definedName>
    <definedName name="___________new5" localSheetId="6" hidden="1">{"'B-2 QSER Jun 98 4-27-98 cor'!$A$1:$F$57"}</definedName>
    <definedName name="___________new5" localSheetId="8" hidden="1">{"'B-2 QSER Jun 98 4-27-98 cor'!$A$1:$F$57"}</definedName>
    <definedName name="___________new5" localSheetId="9" hidden="1">{"'B-2 QSER Jun 98 4-27-98 cor'!$A$1:$F$57"}</definedName>
    <definedName name="___________new5" localSheetId="10" hidden="1">{"'B-2 QSER Jun 98 4-27-98 cor'!$A$1:$F$57"}</definedName>
    <definedName name="___________new5" localSheetId="11" hidden="1">{"'B-2 QSER Jun 98 4-27-98 cor'!$A$1:$F$57"}</definedName>
    <definedName name="___________new5" localSheetId="12" hidden="1">{"'B-2 QSER Jun 98 4-27-98 cor'!$A$1:$F$57"}</definedName>
    <definedName name="___________new5" localSheetId="13" hidden="1">{"'B-2 QSER Jun 98 4-27-98 cor'!$A$1:$F$57"}</definedName>
    <definedName name="___________new5" localSheetId="14" hidden="1">{"'B-2 QSER Jun 98 4-27-98 cor'!$A$1:$F$57"}</definedName>
    <definedName name="___________new5" localSheetId="15" hidden="1">{"'B-2 QSER Jun 98 4-27-98 cor'!$A$1:$F$57"}</definedName>
    <definedName name="___________new5" localSheetId="16" hidden="1">{"'B-2 QSER Jun 98 4-27-98 cor'!$A$1:$F$57"}</definedName>
    <definedName name="___________new5" localSheetId="17" hidden="1">{"'B-2 QSER Jun 98 4-27-98 cor'!$A$1:$F$57"}</definedName>
    <definedName name="___________new5" localSheetId="18" hidden="1">{"'B-2 QSER Jun 98 4-27-98 cor'!$A$1:$F$57"}</definedName>
    <definedName name="___________new5" localSheetId="19" hidden="1">{"'B-2 QSER Jun 98 4-27-98 cor'!$A$1:$F$57"}</definedName>
    <definedName name="___________new5" localSheetId="20" hidden="1">{"'B-2 QSER Jun 98 4-27-98 cor'!$A$1:$F$57"}</definedName>
    <definedName name="___________new5" localSheetId="21" hidden="1">{"'B-2 QSER Jun 98 4-27-98 cor'!$A$1:$F$57"}</definedName>
    <definedName name="___________new5" localSheetId="22" hidden="1">{"'B-2 QSER Jun 98 4-27-98 cor'!$A$1:$F$57"}</definedName>
    <definedName name="___________new5" localSheetId="24" hidden="1">{"'B-2 QSER Jun 98 4-27-98 cor'!$A$1:$F$57"}</definedName>
    <definedName name="___________new5" localSheetId="25" hidden="1">{"'B-2 QSER Jun 98 4-27-98 cor'!$A$1:$F$57"}</definedName>
    <definedName name="___________new5" localSheetId="26" hidden="1">{"'B-2 QSER Jun 98 4-27-98 cor'!$A$1:$F$57"}</definedName>
    <definedName name="___________new5" localSheetId="27" hidden="1">{"'B-2 QSER Jun 98 4-27-98 cor'!$A$1:$F$57"}</definedName>
    <definedName name="___________new5" localSheetId="1" hidden="1">{"'B-2 QSER Jun 98 4-27-98 cor'!$A$1:$F$57"}</definedName>
    <definedName name="___________new5" localSheetId="0" hidden="1">{"'B-2 QSER Jun 98 4-27-98 cor'!$A$1:$F$57"}</definedName>
    <definedName name="___________new5" hidden="1">{"'B-2 QSER Jun 98 4-27-98 cor'!$A$1:$F$57"}</definedName>
    <definedName name="___________old2" localSheetId="3" hidden="1">{"'B-2 QSER Jun 98 4-27-98 cor'!$A$1:$F$57"}</definedName>
    <definedName name="___________old2" localSheetId="4" hidden="1">{"'B-2 QSER Jun 98 4-27-98 cor'!$A$1:$F$57"}</definedName>
    <definedName name="___________old2" localSheetId="5" hidden="1">{"'B-2 QSER Jun 98 4-27-98 cor'!$A$1:$F$57"}</definedName>
    <definedName name="___________old2" localSheetId="6" hidden="1">{"'B-2 QSER Jun 98 4-27-98 cor'!$A$1:$F$57"}</definedName>
    <definedName name="___________old2" localSheetId="8" hidden="1">{"'B-2 QSER Jun 98 4-27-98 cor'!$A$1:$F$57"}</definedName>
    <definedName name="___________old2" localSheetId="9" hidden="1">{"'B-2 QSER Jun 98 4-27-98 cor'!$A$1:$F$57"}</definedName>
    <definedName name="___________old2" localSheetId="10" hidden="1">{"'B-2 QSER Jun 98 4-27-98 cor'!$A$1:$F$57"}</definedName>
    <definedName name="___________old2" localSheetId="11" hidden="1">{"'B-2 QSER Jun 98 4-27-98 cor'!$A$1:$F$57"}</definedName>
    <definedName name="___________old2" localSheetId="12" hidden="1">{"'B-2 QSER Jun 98 4-27-98 cor'!$A$1:$F$57"}</definedName>
    <definedName name="___________old2" localSheetId="13" hidden="1">{"'B-2 QSER Jun 98 4-27-98 cor'!$A$1:$F$57"}</definedName>
    <definedName name="___________old2" localSheetId="14" hidden="1">{"'B-2 QSER Jun 98 4-27-98 cor'!$A$1:$F$57"}</definedName>
    <definedName name="___________old2" localSheetId="15" hidden="1">{"'B-2 QSER Jun 98 4-27-98 cor'!$A$1:$F$57"}</definedName>
    <definedName name="___________old2" localSheetId="16" hidden="1">{"'B-2 QSER Jun 98 4-27-98 cor'!$A$1:$F$57"}</definedName>
    <definedName name="___________old2" localSheetId="17" hidden="1">{"'B-2 QSER Jun 98 4-27-98 cor'!$A$1:$F$57"}</definedName>
    <definedName name="___________old2" localSheetId="18" hidden="1">{"'B-2 QSER Jun 98 4-27-98 cor'!$A$1:$F$57"}</definedName>
    <definedName name="___________old2" localSheetId="19" hidden="1">{"'B-2 QSER Jun 98 4-27-98 cor'!$A$1:$F$57"}</definedName>
    <definedName name="___________old2" localSheetId="20" hidden="1">{"'B-2 QSER Jun 98 4-27-98 cor'!$A$1:$F$57"}</definedName>
    <definedName name="___________old2" localSheetId="21" hidden="1">{"'B-2 QSER Jun 98 4-27-98 cor'!$A$1:$F$57"}</definedName>
    <definedName name="___________old2" localSheetId="22" hidden="1">{"'B-2 QSER Jun 98 4-27-98 cor'!$A$1:$F$57"}</definedName>
    <definedName name="___________old2" localSheetId="24" hidden="1">{"'B-2 QSER Jun 98 4-27-98 cor'!$A$1:$F$57"}</definedName>
    <definedName name="___________old2" localSheetId="25" hidden="1">{"'B-2 QSER Jun 98 4-27-98 cor'!$A$1:$F$57"}</definedName>
    <definedName name="___________old2" localSheetId="26" hidden="1">{"'B-2 QSER Jun 98 4-27-98 cor'!$A$1:$F$57"}</definedName>
    <definedName name="___________old2" localSheetId="27" hidden="1">{"'B-2 QSER Jun 98 4-27-98 cor'!$A$1:$F$57"}</definedName>
    <definedName name="___________old2" localSheetId="1" hidden="1">{"'B-2 QSER Jun 98 4-27-98 cor'!$A$1:$F$57"}</definedName>
    <definedName name="___________old2" localSheetId="0" hidden="1">{"'B-2 QSER Jun 98 4-27-98 cor'!$A$1:$F$57"}</definedName>
    <definedName name="___________old2" hidden="1">{"'B-2 QSER Jun 98 4-27-98 cor'!$A$1:$F$57"}</definedName>
    <definedName name="___________SC01" localSheetId="5">#REF!</definedName>
    <definedName name="___________SC01" localSheetId="15">#REF!</definedName>
    <definedName name="___________SC01" localSheetId="16">#REF!</definedName>
    <definedName name="___________SC01" localSheetId="17">#REF!</definedName>
    <definedName name="___________SC01" localSheetId="21">#REF!</definedName>
    <definedName name="___________SC01" localSheetId="24">#REF!</definedName>
    <definedName name="___________SC01" localSheetId="1">#REF!</definedName>
    <definedName name="___________SC01">#REF!</definedName>
    <definedName name="__________new10" localSheetId="3" hidden="1">{"'B-2 QSER Jun 98 4-27-98 cor'!$A$1:$F$57"}</definedName>
    <definedName name="__________new10" localSheetId="4" hidden="1">{"'B-2 QSER Jun 98 4-27-98 cor'!$A$1:$F$57"}</definedName>
    <definedName name="__________new10" localSheetId="5" hidden="1">{"'B-2 QSER Jun 98 4-27-98 cor'!$A$1:$F$57"}</definedName>
    <definedName name="__________new10" localSheetId="6" hidden="1">{"'B-2 QSER Jun 98 4-27-98 cor'!$A$1:$F$57"}</definedName>
    <definedName name="__________new10" localSheetId="8" hidden="1">{"'B-2 QSER Jun 98 4-27-98 cor'!$A$1:$F$57"}</definedName>
    <definedName name="__________new10" localSheetId="9" hidden="1">{"'B-2 QSER Jun 98 4-27-98 cor'!$A$1:$F$57"}</definedName>
    <definedName name="__________new10" localSheetId="10" hidden="1">{"'B-2 QSER Jun 98 4-27-98 cor'!$A$1:$F$57"}</definedName>
    <definedName name="__________new10" localSheetId="11" hidden="1">{"'B-2 QSER Jun 98 4-27-98 cor'!$A$1:$F$57"}</definedName>
    <definedName name="__________new10" localSheetId="12" hidden="1">{"'B-2 QSER Jun 98 4-27-98 cor'!$A$1:$F$57"}</definedName>
    <definedName name="__________new10" localSheetId="13" hidden="1">{"'B-2 QSER Jun 98 4-27-98 cor'!$A$1:$F$57"}</definedName>
    <definedName name="__________new10" localSheetId="14" hidden="1">{"'B-2 QSER Jun 98 4-27-98 cor'!$A$1:$F$57"}</definedName>
    <definedName name="__________new10" localSheetId="15" hidden="1">{"'B-2 QSER Jun 98 4-27-98 cor'!$A$1:$F$57"}</definedName>
    <definedName name="__________new10" localSheetId="16" hidden="1">{"'B-2 QSER Jun 98 4-27-98 cor'!$A$1:$F$57"}</definedName>
    <definedName name="__________new10" localSheetId="17" hidden="1">{"'B-2 QSER Jun 98 4-27-98 cor'!$A$1:$F$57"}</definedName>
    <definedName name="__________new10" localSheetId="18" hidden="1">{"'B-2 QSER Jun 98 4-27-98 cor'!$A$1:$F$57"}</definedName>
    <definedName name="__________new10" localSheetId="19" hidden="1">{"'B-2 QSER Jun 98 4-27-98 cor'!$A$1:$F$57"}</definedName>
    <definedName name="__________new10" localSheetId="20" hidden="1">{"'B-2 QSER Jun 98 4-27-98 cor'!$A$1:$F$57"}</definedName>
    <definedName name="__________new10" localSheetId="21" hidden="1">{"'B-2 QSER Jun 98 4-27-98 cor'!$A$1:$F$57"}</definedName>
    <definedName name="__________new10" localSheetId="22" hidden="1">{"'B-2 QSER Jun 98 4-27-98 cor'!$A$1:$F$57"}</definedName>
    <definedName name="__________new10" localSheetId="24" hidden="1">{"'B-2 QSER Jun 98 4-27-98 cor'!$A$1:$F$57"}</definedName>
    <definedName name="__________new10" localSheetId="25" hidden="1">{"'B-2 QSER Jun 98 4-27-98 cor'!$A$1:$F$57"}</definedName>
    <definedName name="__________new10" localSheetId="26" hidden="1">{"'B-2 QSER Jun 98 4-27-98 cor'!$A$1:$F$57"}</definedName>
    <definedName name="__________new10" localSheetId="27" hidden="1">{"'B-2 QSER Jun 98 4-27-98 cor'!$A$1:$F$57"}</definedName>
    <definedName name="__________new10" localSheetId="1" hidden="1">{"'B-2 QSER Jun 98 4-27-98 cor'!$A$1:$F$57"}</definedName>
    <definedName name="__________new10" localSheetId="0" hidden="1">{"'B-2 QSER Jun 98 4-27-98 cor'!$A$1:$F$57"}</definedName>
    <definedName name="__________new10" hidden="1">{"'B-2 QSER Jun 98 4-27-98 cor'!$A$1:$F$57"}</definedName>
    <definedName name="__________new2" localSheetId="3" hidden="1">{"'B-2 QSER Jun 98 4-27-98 cor'!$A$1:$F$57"}</definedName>
    <definedName name="__________new2" localSheetId="4" hidden="1">{"'B-2 QSER Jun 98 4-27-98 cor'!$A$1:$F$57"}</definedName>
    <definedName name="__________new2" localSheetId="5" hidden="1">{"'B-2 QSER Jun 98 4-27-98 cor'!$A$1:$F$57"}</definedName>
    <definedName name="__________new2" localSheetId="6" hidden="1">{"'B-2 QSER Jun 98 4-27-98 cor'!$A$1:$F$57"}</definedName>
    <definedName name="__________new2" localSheetId="8" hidden="1">{"'B-2 QSER Jun 98 4-27-98 cor'!$A$1:$F$57"}</definedName>
    <definedName name="__________new2" localSheetId="9" hidden="1">{"'B-2 QSER Jun 98 4-27-98 cor'!$A$1:$F$57"}</definedName>
    <definedName name="__________new2" localSheetId="10" hidden="1">{"'B-2 QSER Jun 98 4-27-98 cor'!$A$1:$F$57"}</definedName>
    <definedName name="__________new2" localSheetId="11" hidden="1">{"'B-2 QSER Jun 98 4-27-98 cor'!$A$1:$F$57"}</definedName>
    <definedName name="__________new2" localSheetId="12" hidden="1">{"'B-2 QSER Jun 98 4-27-98 cor'!$A$1:$F$57"}</definedName>
    <definedName name="__________new2" localSheetId="13" hidden="1">{"'B-2 QSER Jun 98 4-27-98 cor'!$A$1:$F$57"}</definedName>
    <definedName name="__________new2" localSheetId="14" hidden="1">{"'B-2 QSER Jun 98 4-27-98 cor'!$A$1:$F$57"}</definedName>
    <definedName name="__________new2" localSheetId="15" hidden="1">{"'B-2 QSER Jun 98 4-27-98 cor'!$A$1:$F$57"}</definedName>
    <definedName name="__________new2" localSheetId="16" hidden="1">{"'B-2 QSER Jun 98 4-27-98 cor'!$A$1:$F$57"}</definedName>
    <definedName name="__________new2" localSheetId="17" hidden="1">{"'B-2 QSER Jun 98 4-27-98 cor'!$A$1:$F$57"}</definedName>
    <definedName name="__________new2" localSheetId="18" hidden="1">{"'B-2 QSER Jun 98 4-27-98 cor'!$A$1:$F$57"}</definedName>
    <definedName name="__________new2" localSheetId="19" hidden="1">{"'B-2 QSER Jun 98 4-27-98 cor'!$A$1:$F$57"}</definedName>
    <definedName name="__________new2" localSheetId="20" hidden="1">{"'B-2 QSER Jun 98 4-27-98 cor'!$A$1:$F$57"}</definedName>
    <definedName name="__________new2" localSheetId="21" hidden="1">{"'B-2 QSER Jun 98 4-27-98 cor'!$A$1:$F$57"}</definedName>
    <definedName name="__________new2" localSheetId="22" hidden="1">{"'B-2 QSER Jun 98 4-27-98 cor'!$A$1:$F$57"}</definedName>
    <definedName name="__________new2" localSheetId="24" hidden="1">{"'B-2 QSER Jun 98 4-27-98 cor'!$A$1:$F$57"}</definedName>
    <definedName name="__________new2" localSheetId="25" hidden="1">{"'B-2 QSER Jun 98 4-27-98 cor'!$A$1:$F$57"}</definedName>
    <definedName name="__________new2" localSheetId="26" hidden="1">{"'B-2 QSER Jun 98 4-27-98 cor'!$A$1:$F$57"}</definedName>
    <definedName name="__________new2" localSheetId="27" hidden="1">{"'B-2 QSER Jun 98 4-27-98 cor'!$A$1:$F$57"}</definedName>
    <definedName name="__________new2" localSheetId="1" hidden="1">{"'B-2 QSER Jun 98 4-27-98 cor'!$A$1:$F$57"}</definedName>
    <definedName name="__________new2" localSheetId="0" hidden="1">{"'B-2 QSER Jun 98 4-27-98 cor'!$A$1:$F$57"}</definedName>
    <definedName name="__________new2" hidden="1">{"'B-2 QSER Jun 98 4-27-98 cor'!$A$1:$F$57"}</definedName>
    <definedName name="__________new5" localSheetId="3" hidden="1">{"'B-2 QSER Jun 98 4-27-98 cor'!$A$1:$F$57"}</definedName>
    <definedName name="__________new5" localSheetId="4" hidden="1">{"'B-2 QSER Jun 98 4-27-98 cor'!$A$1:$F$57"}</definedName>
    <definedName name="__________new5" localSheetId="5" hidden="1">{"'B-2 QSER Jun 98 4-27-98 cor'!$A$1:$F$57"}</definedName>
    <definedName name="__________new5" localSheetId="6" hidden="1">{"'B-2 QSER Jun 98 4-27-98 cor'!$A$1:$F$57"}</definedName>
    <definedName name="__________new5" localSheetId="8" hidden="1">{"'B-2 QSER Jun 98 4-27-98 cor'!$A$1:$F$57"}</definedName>
    <definedName name="__________new5" localSheetId="9" hidden="1">{"'B-2 QSER Jun 98 4-27-98 cor'!$A$1:$F$57"}</definedName>
    <definedName name="__________new5" localSheetId="10" hidden="1">{"'B-2 QSER Jun 98 4-27-98 cor'!$A$1:$F$57"}</definedName>
    <definedName name="__________new5" localSheetId="11" hidden="1">{"'B-2 QSER Jun 98 4-27-98 cor'!$A$1:$F$57"}</definedName>
    <definedName name="__________new5" localSheetId="12" hidden="1">{"'B-2 QSER Jun 98 4-27-98 cor'!$A$1:$F$57"}</definedName>
    <definedName name="__________new5" localSheetId="13" hidden="1">{"'B-2 QSER Jun 98 4-27-98 cor'!$A$1:$F$57"}</definedName>
    <definedName name="__________new5" localSheetId="14" hidden="1">{"'B-2 QSER Jun 98 4-27-98 cor'!$A$1:$F$57"}</definedName>
    <definedName name="__________new5" localSheetId="15" hidden="1">{"'B-2 QSER Jun 98 4-27-98 cor'!$A$1:$F$57"}</definedName>
    <definedName name="__________new5" localSheetId="16" hidden="1">{"'B-2 QSER Jun 98 4-27-98 cor'!$A$1:$F$57"}</definedName>
    <definedName name="__________new5" localSheetId="17" hidden="1">{"'B-2 QSER Jun 98 4-27-98 cor'!$A$1:$F$57"}</definedName>
    <definedName name="__________new5" localSheetId="18" hidden="1">{"'B-2 QSER Jun 98 4-27-98 cor'!$A$1:$F$57"}</definedName>
    <definedName name="__________new5" localSheetId="19" hidden="1">{"'B-2 QSER Jun 98 4-27-98 cor'!$A$1:$F$57"}</definedName>
    <definedName name="__________new5" localSheetId="20" hidden="1">{"'B-2 QSER Jun 98 4-27-98 cor'!$A$1:$F$57"}</definedName>
    <definedName name="__________new5" localSheetId="21" hidden="1">{"'B-2 QSER Jun 98 4-27-98 cor'!$A$1:$F$57"}</definedName>
    <definedName name="__________new5" localSheetId="22" hidden="1">{"'B-2 QSER Jun 98 4-27-98 cor'!$A$1:$F$57"}</definedName>
    <definedName name="__________new5" localSheetId="24" hidden="1">{"'B-2 QSER Jun 98 4-27-98 cor'!$A$1:$F$57"}</definedName>
    <definedName name="__________new5" localSheetId="25" hidden="1">{"'B-2 QSER Jun 98 4-27-98 cor'!$A$1:$F$57"}</definedName>
    <definedName name="__________new5" localSheetId="26" hidden="1">{"'B-2 QSER Jun 98 4-27-98 cor'!$A$1:$F$57"}</definedName>
    <definedName name="__________new5" localSheetId="27" hidden="1">{"'B-2 QSER Jun 98 4-27-98 cor'!$A$1:$F$57"}</definedName>
    <definedName name="__________new5" localSheetId="1" hidden="1">{"'B-2 QSER Jun 98 4-27-98 cor'!$A$1:$F$57"}</definedName>
    <definedName name="__________new5" localSheetId="0" hidden="1">{"'B-2 QSER Jun 98 4-27-98 cor'!$A$1:$F$57"}</definedName>
    <definedName name="__________new5" hidden="1">{"'B-2 QSER Jun 98 4-27-98 cor'!$A$1:$F$57"}</definedName>
    <definedName name="__________old2" localSheetId="3" hidden="1">{"'B-2 QSER Jun 98 4-27-98 cor'!$A$1:$F$57"}</definedName>
    <definedName name="__________old2" localSheetId="4" hidden="1">{"'B-2 QSER Jun 98 4-27-98 cor'!$A$1:$F$57"}</definedName>
    <definedName name="__________old2" localSheetId="5" hidden="1">{"'B-2 QSER Jun 98 4-27-98 cor'!$A$1:$F$57"}</definedName>
    <definedName name="__________old2" localSheetId="6" hidden="1">{"'B-2 QSER Jun 98 4-27-98 cor'!$A$1:$F$57"}</definedName>
    <definedName name="__________old2" localSheetId="8" hidden="1">{"'B-2 QSER Jun 98 4-27-98 cor'!$A$1:$F$57"}</definedName>
    <definedName name="__________old2" localSheetId="9" hidden="1">{"'B-2 QSER Jun 98 4-27-98 cor'!$A$1:$F$57"}</definedName>
    <definedName name="__________old2" localSheetId="10" hidden="1">{"'B-2 QSER Jun 98 4-27-98 cor'!$A$1:$F$57"}</definedName>
    <definedName name="__________old2" localSheetId="11" hidden="1">{"'B-2 QSER Jun 98 4-27-98 cor'!$A$1:$F$57"}</definedName>
    <definedName name="__________old2" localSheetId="12" hidden="1">{"'B-2 QSER Jun 98 4-27-98 cor'!$A$1:$F$57"}</definedName>
    <definedName name="__________old2" localSheetId="13" hidden="1">{"'B-2 QSER Jun 98 4-27-98 cor'!$A$1:$F$57"}</definedName>
    <definedName name="__________old2" localSheetId="14" hidden="1">{"'B-2 QSER Jun 98 4-27-98 cor'!$A$1:$F$57"}</definedName>
    <definedName name="__________old2" localSheetId="15" hidden="1">{"'B-2 QSER Jun 98 4-27-98 cor'!$A$1:$F$57"}</definedName>
    <definedName name="__________old2" localSheetId="16" hidden="1">{"'B-2 QSER Jun 98 4-27-98 cor'!$A$1:$F$57"}</definedName>
    <definedName name="__________old2" localSheetId="17" hidden="1">{"'B-2 QSER Jun 98 4-27-98 cor'!$A$1:$F$57"}</definedName>
    <definedName name="__________old2" localSheetId="18" hidden="1">{"'B-2 QSER Jun 98 4-27-98 cor'!$A$1:$F$57"}</definedName>
    <definedName name="__________old2" localSheetId="19" hidden="1">{"'B-2 QSER Jun 98 4-27-98 cor'!$A$1:$F$57"}</definedName>
    <definedName name="__________old2" localSheetId="20" hidden="1">{"'B-2 QSER Jun 98 4-27-98 cor'!$A$1:$F$57"}</definedName>
    <definedName name="__________old2" localSheetId="21" hidden="1">{"'B-2 QSER Jun 98 4-27-98 cor'!$A$1:$F$57"}</definedName>
    <definedName name="__________old2" localSheetId="22" hidden="1">{"'B-2 QSER Jun 98 4-27-98 cor'!$A$1:$F$57"}</definedName>
    <definedName name="__________old2" localSheetId="24" hidden="1">{"'B-2 QSER Jun 98 4-27-98 cor'!$A$1:$F$57"}</definedName>
    <definedName name="__________old2" localSheetId="25" hidden="1">{"'B-2 QSER Jun 98 4-27-98 cor'!$A$1:$F$57"}</definedName>
    <definedName name="__________old2" localSheetId="26" hidden="1">{"'B-2 QSER Jun 98 4-27-98 cor'!$A$1:$F$57"}</definedName>
    <definedName name="__________old2" localSheetId="27" hidden="1">{"'B-2 QSER Jun 98 4-27-98 cor'!$A$1:$F$57"}</definedName>
    <definedName name="__________old2" localSheetId="1" hidden="1">{"'B-2 QSER Jun 98 4-27-98 cor'!$A$1:$F$57"}</definedName>
    <definedName name="__________old2" localSheetId="0" hidden="1">{"'B-2 QSER Jun 98 4-27-98 cor'!$A$1:$F$57"}</definedName>
    <definedName name="__________old2" hidden="1">{"'B-2 QSER Jun 98 4-27-98 cor'!$A$1:$F$57"}</definedName>
    <definedName name="__________SC01" localSheetId="5">#REF!</definedName>
    <definedName name="__________SC01" localSheetId="15">#REF!</definedName>
    <definedName name="__________SC01" localSheetId="16">#REF!</definedName>
    <definedName name="__________SC01" localSheetId="17">#REF!</definedName>
    <definedName name="__________SC01" localSheetId="18">#REF!</definedName>
    <definedName name="__________SC01" localSheetId="21">#REF!</definedName>
    <definedName name="__________SC01" localSheetId="24">#REF!</definedName>
    <definedName name="__________SC01" localSheetId="1">#REF!</definedName>
    <definedName name="__________SC01">#REF!</definedName>
    <definedName name="_________new10" localSheetId="3" hidden="1">{"'B-2 QSER Jun 98 4-27-98 cor'!$A$1:$F$57"}</definedName>
    <definedName name="_________new10" localSheetId="4" hidden="1">{"'B-2 QSER Jun 98 4-27-98 cor'!$A$1:$F$57"}</definedName>
    <definedName name="_________new10" localSheetId="5" hidden="1">{"'B-2 QSER Jun 98 4-27-98 cor'!$A$1:$F$57"}</definedName>
    <definedName name="_________new10" localSheetId="6" hidden="1">{"'B-2 QSER Jun 98 4-27-98 cor'!$A$1:$F$57"}</definedName>
    <definedName name="_________new10" localSheetId="8" hidden="1">{"'B-2 QSER Jun 98 4-27-98 cor'!$A$1:$F$57"}</definedName>
    <definedName name="_________new10" localSheetId="9" hidden="1">{"'B-2 QSER Jun 98 4-27-98 cor'!$A$1:$F$57"}</definedName>
    <definedName name="_________new10" localSheetId="10" hidden="1">{"'B-2 QSER Jun 98 4-27-98 cor'!$A$1:$F$57"}</definedName>
    <definedName name="_________new10" localSheetId="11" hidden="1">{"'B-2 QSER Jun 98 4-27-98 cor'!$A$1:$F$57"}</definedName>
    <definedName name="_________new10" localSheetId="12" hidden="1">{"'B-2 QSER Jun 98 4-27-98 cor'!$A$1:$F$57"}</definedName>
    <definedName name="_________new10" localSheetId="13" hidden="1">{"'B-2 QSER Jun 98 4-27-98 cor'!$A$1:$F$57"}</definedName>
    <definedName name="_________new10" localSheetId="14" hidden="1">{"'B-2 QSER Jun 98 4-27-98 cor'!$A$1:$F$57"}</definedName>
    <definedName name="_________new10" localSheetId="15" hidden="1">{"'B-2 QSER Jun 98 4-27-98 cor'!$A$1:$F$57"}</definedName>
    <definedName name="_________new10" localSheetId="16" hidden="1">{"'B-2 QSER Jun 98 4-27-98 cor'!$A$1:$F$57"}</definedName>
    <definedName name="_________new10" localSheetId="17" hidden="1">{"'B-2 QSER Jun 98 4-27-98 cor'!$A$1:$F$57"}</definedName>
    <definedName name="_________new10" localSheetId="18" hidden="1">{"'B-2 QSER Jun 98 4-27-98 cor'!$A$1:$F$57"}</definedName>
    <definedName name="_________new10" localSheetId="19" hidden="1">{"'B-2 QSER Jun 98 4-27-98 cor'!$A$1:$F$57"}</definedName>
    <definedName name="_________new10" localSheetId="20" hidden="1">{"'B-2 QSER Jun 98 4-27-98 cor'!$A$1:$F$57"}</definedName>
    <definedName name="_________new10" localSheetId="21" hidden="1">{"'B-2 QSER Jun 98 4-27-98 cor'!$A$1:$F$57"}</definedName>
    <definedName name="_________new10" localSheetId="22" hidden="1">{"'B-2 QSER Jun 98 4-27-98 cor'!$A$1:$F$57"}</definedName>
    <definedName name="_________new10" localSheetId="24" hidden="1">{"'B-2 QSER Jun 98 4-27-98 cor'!$A$1:$F$57"}</definedName>
    <definedName name="_________new10" localSheetId="25" hidden="1">{"'B-2 QSER Jun 98 4-27-98 cor'!$A$1:$F$57"}</definedName>
    <definedName name="_________new10" localSheetId="26" hidden="1">{"'B-2 QSER Jun 98 4-27-98 cor'!$A$1:$F$57"}</definedName>
    <definedName name="_________new10" localSheetId="27" hidden="1">{"'B-2 QSER Jun 98 4-27-98 cor'!$A$1:$F$57"}</definedName>
    <definedName name="_________new10" localSheetId="1" hidden="1">{"'B-2 QSER Jun 98 4-27-98 cor'!$A$1:$F$57"}</definedName>
    <definedName name="_________new10" localSheetId="0" hidden="1">{"'B-2 QSER Jun 98 4-27-98 cor'!$A$1:$F$57"}</definedName>
    <definedName name="_________new10" hidden="1">{"'B-2 QSER Jun 98 4-27-98 cor'!$A$1:$F$57"}</definedName>
    <definedName name="_________new2" localSheetId="3" hidden="1">{"'B-2 QSER Jun 98 4-27-98 cor'!$A$1:$F$57"}</definedName>
    <definedName name="_________new2" localSheetId="4" hidden="1">{"'B-2 QSER Jun 98 4-27-98 cor'!$A$1:$F$57"}</definedName>
    <definedName name="_________new2" localSheetId="5" hidden="1">{"'B-2 QSER Jun 98 4-27-98 cor'!$A$1:$F$57"}</definedName>
    <definedName name="_________new2" localSheetId="6" hidden="1">{"'B-2 QSER Jun 98 4-27-98 cor'!$A$1:$F$57"}</definedName>
    <definedName name="_________new2" localSheetId="8" hidden="1">{"'B-2 QSER Jun 98 4-27-98 cor'!$A$1:$F$57"}</definedName>
    <definedName name="_________new2" localSheetId="9" hidden="1">{"'B-2 QSER Jun 98 4-27-98 cor'!$A$1:$F$57"}</definedName>
    <definedName name="_________new2" localSheetId="10" hidden="1">{"'B-2 QSER Jun 98 4-27-98 cor'!$A$1:$F$57"}</definedName>
    <definedName name="_________new2" localSheetId="11" hidden="1">{"'B-2 QSER Jun 98 4-27-98 cor'!$A$1:$F$57"}</definedName>
    <definedName name="_________new2" localSheetId="12" hidden="1">{"'B-2 QSER Jun 98 4-27-98 cor'!$A$1:$F$57"}</definedName>
    <definedName name="_________new2" localSheetId="13" hidden="1">{"'B-2 QSER Jun 98 4-27-98 cor'!$A$1:$F$57"}</definedName>
    <definedName name="_________new2" localSheetId="14" hidden="1">{"'B-2 QSER Jun 98 4-27-98 cor'!$A$1:$F$57"}</definedName>
    <definedName name="_________new2" localSheetId="15" hidden="1">{"'B-2 QSER Jun 98 4-27-98 cor'!$A$1:$F$57"}</definedName>
    <definedName name="_________new2" localSheetId="16" hidden="1">{"'B-2 QSER Jun 98 4-27-98 cor'!$A$1:$F$57"}</definedName>
    <definedName name="_________new2" localSheetId="17" hidden="1">{"'B-2 QSER Jun 98 4-27-98 cor'!$A$1:$F$57"}</definedName>
    <definedName name="_________new2" localSheetId="18" hidden="1">{"'B-2 QSER Jun 98 4-27-98 cor'!$A$1:$F$57"}</definedName>
    <definedName name="_________new2" localSheetId="19" hidden="1">{"'B-2 QSER Jun 98 4-27-98 cor'!$A$1:$F$57"}</definedName>
    <definedName name="_________new2" localSheetId="20" hidden="1">{"'B-2 QSER Jun 98 4-27-98 cor'!$A$1:$F$57"}</definedName>
    <definedName name="_________new2" localSheetId="21" hidden="1">{"'B-2 QSER Jun 98 4-27-98 cor'!$A$1:$F$57"}</definedName>
    <definedName name="_________new2" localSheetId="22" hidden="1">{"'B-2 QSER Jun 98 4-27-98 cor'!$A$1:$F$57"}</definedName>
    <definedName name="_________new2" localSheetId="24" hidden="1">{"'B-2 QSER Jun 98 4-27-98 cor'!$A$1:$F$57"}</definedName>
    <definedName name="_________new2" localSheetId="25" hidden="1">{"'B-2 QSER Jun 98 4-27-98 cor'!$A$1:$F$57"}</definedName>
    <definedName name="_________new2" localSheetId="26" hidden="1">{"'B-2 QSER Jun 98 4-27-98 cor'!$A$1:$F$57"}</definedName>
    <definedName name="_________new2" localSheetId="27" hidden="1">{"'B-2 QSER Jun 98 4-27-98 cor'!$A$1:$F$57"}</definedName>
    <definedName name="_________new2" localSheetId="1" hidden="1">{"'B-2 QSER Jun 98 4-27-98 cor'!$A$1:$F$57"}</definedName>
    <definedName name="_________new2" localSheetId="0" hidden="1">{"'B-2 QSER Jun 98 4-27-98 cor'!$A$1:$F$57"}</definedName>
    <definedName name="_________new2" hidden="1">{"'B-2 QSER Jun 98 4-27-98 cor'!$A$1:$F$57"}</definedName>
    <definedName name="_________new5" localSheetId="3" hidden="1">{"'B-2 QSER Jun 98 4-27-98 cor'!$A$1:$F$57"}</definedName>
    <definedName name="_________new5" localSheetId="4" hidden="1">{"'B-2 QSER Jun 98 4-27-98 cor'!$A$1:$F$57"}</definedName>
    <definedName name="_________new5" localSheetId="5" hidden="1">{"'B-2 QSER Jun 98 4-27-98 cor'!$A$1:$F$57"}</definedName>
    <definedName name="_________new5" localSheetId="6" hidden="1">{"'B-2 QSER Jun 98 4-27-98 cor'!$A$1:$F$57"}</definedName>
    <definedName name="_________new5" localSheetId="8" hidden="1">{"'B-2 QSER Jun 98 4-27-98 cor'!$A$1:$F$57"}</definedName>
    <definedName name="_________new5" localSheetId="9" hidden="1">{"'B-2 QSER Jun 98 4-27-98 cor'!$A$1:$F$57"}</definedName>
    <definedName name="_________new5" localSheetId="10" hidden="1">{"'B-2 QSER Jun 98 4-27-98 cor'!$A$1:$F$57"}</definedName>
    <definedName name="_________new5" localSheetId="11" hidden="1">{"'B-2 QSER Jun 98 4-27-98 cor'!$A$1:$F$57"}</definedName>
    <definedName name="_________new5" localSheetId="12" hidden="1">{"'B-2 QSER Jun 98 4-27-98 cor'!$A$1:$F$57"}</definedName>
    <definedName name="_________new5" localSheetId="13" hidden="1">{"'B-2 QSER Jun 98 4-27-98 cor'!$A$1:$F$57"}</definedName>
    <definedName name="_________new5" localSheetId="14" hidden="1">{"'B-2 QSER Jun 98 4-27-98 cor'!$A$1:$F$57"}</definedName>
    <definedName name="_________new5" localSheetId="15" hidden="1">{"'B-2 QSER Jun 98 4-27-98 cor'!$A$1:$F$57"}</definedName>
    <definedName name="_________new5" localSheetId="16" hidden="1">{"'B-2 QSER Jun 98 4-27-98 cor'!$A$1:$F$57"}</definedName>
    <definedName name="_________new5" localSheetId="17" hidden="1">{"'B-2 QSER Jun 98 4-27-98 cor'!$A$1:$F$57"}</definedName>
    <definedName name="_________new5" localSheetId="18" hidden="1">{"'B-2 QSER Jun 98 4-27-98 cor'!$A$1:$F$57"}</definedName>
    <definedName name="_________new5" localSheetId="19" hidden="1">{"'B-2 QSER Jun 98 4-27-98 cor'!$A$1:$F$57"}</definedName>
    <definedName name="_________new5" localSheetId="20" hidden="1">{"'B-2 QSER Jun 98 4-27-98 cor'!$A$1:$F$57"}</definedName>
    <definedName name="_________new5" localSheetId="21" hidden="1">{"'B-2 QSER Jun 98 4-27-98 cor'!$A$1:$F$57"}</definedName>
    <definedName name="_________new5" localSheetId="22" hidden="1">{"'B-2 QSER Jun 98 4-27-98 cor'!$A$1:$F$57"}</definedName>
    <definedName name="_________new5" localSheetId="24" hidden="1">{"'B-2 QSER Jun 98 4-27-98 cor'!$A$1:$F$57"}</definedName>
    <definedName name="_________new5" localSheetId="25" hidden="1">{"'B-2 QSER Jun 98 4-27-98 cor'!$A$1:$F$57"}</definedName>
    <definedName name="_________new5" localSheetId="26" hidden="1">{"'B-2 QSER Jun 98 4-27-98 cor'!$A$1:$F$57"}</definedName>
    <definedName name="_________new5" localSheetId="27" hidden="1">{"'B-2 QSER Jun 98 4-27-98 cor'!$A$1:$F$57"}</definedName>
    <definedName name="_________new5" localSheetId="1" hidden="1">{"'B-2 QSER Jun 98 4-27-98 cor'!$A$1:$F$57"}</definedName>
    <definedName name="_________new5" localSheetId="0" hidden="1">{"'B-2 QSER Jun 98 4-27-98 cor'!$A$1:$F$57"}</definedName>
    <definedName name="_________new5" hidden="1">{"'B-2 QSER Jun 98 4-27-98 cor'!$A$1:$F$57"}</definedName>
    <definedName name="_________old2" localSheetId="3" hidden="1">{"'B-2 QSER Jun 98 4-27-98 cor'!$A$1:$F$57"}</definedName>
    <definedName name="_________old2" localSheetId="4" hidden="1">{"'B-2 QSER Jun 98 4-27-98 cor'!$A$1:$F$57"}</definedName>
    <definedName name="_________old2" localSheetId="5" hidden="1">{"'B-2 QSER Jun 98 4-27-98 cor'!$A$1:$F$57"}</definedName>
    <definedName name="_________old2" localSheetId="6" hidden="1">{"'B-2 QSER Jun 98 4-27-98 cor'!$A$1:$F$57"}</definedName>
    <definedName name="_________old2" localSheetId="8" hidden="1">{"'B-2 QSER Jun 98 4-27-98 cor'!$A$1:$F$57"}</definedName>
    <definedName name="_________old2" localSheetId="9" hidden="1">{"'B-2 QSER Jun 98 4-27-98 cor'!$A$1:$F$57"}</definedName>
    <definedName name="_________old2" localSheetId="10" hidden="1">{"'B-2 QSER Jun 98 4-27-98 cor'!$A$1:$F$57"}</definedName>
    <definedName name="_________old2" localSheetId="11" hidden="1">{"'B-2 QSER Jun 98 4-27-98 cor'!$A$1:$F$57"}</definedName>
    <definedName name="_________old2" localSheetId="12" hidden="1">{"'B-2 QSER Jun 98 4-27-98 cor'!$A$1:$F$57"}</definedName>
    <definedName name="_________old2" localSheetId="13" hidden="1">{"'B-2 QSER Jun 98 4-27-98 cor'!$A$1:$F$57"}</definedName>
    <definedName name="_________old2" localSheetId="14" hidden="1">{"'B-2 QSER Jun 98 4-27-98 cor'!$A$1:$F$57"}</definedName>
    <definedName name="_________old2" localSheetId="15" hidden="1">{"'B-2 QSER Jun 98 4-27-98 cor'!$A$1:$F$57"}</definedName>
    <definedName name="_________old2" localSheetId="16" hidden="1">{"'B-2 QSER Jun 98 4-27-98 cor'!$A$1:$F$57"}</definedName>
    <definedName name="_________old2" localSheetId="17" hidden="1">{"'B-2 QSER Jun 98 4-27-98 cor'!$A$1:$F$57"}</definedName>
    <definedName name="_________old2" localSheetId="18" hidden="1">{"'B-2 QSER Jun 98 4-27-98 cor'!$A$1:$F$57"}</definedName>
    <definedName name="_________old2" localSheetId="19" hidden="1">{"'B-2 QSER Jun 98 4-27-98 cor'!$A$1:$F$57"}</definedName>
    <definedName name="_________old2" localSheetId="20" hidden="1">{"'B-2 QSER Jun 98 4-27-98 cor'!$A$1:$F$57"}</definedName>
    <definedName name="_________old2" localSheetId="21" hidden="1">{"'B-2 QSER Jun 98 4-27-98 cor'!$A$1:$F$57"}</definedName>
    <definedName name="_________old2" localSheetId="22" hidden="1">{"'B-2 QSER Jun 98 4-27-98 cor'!$A$1:$F$57"}</definedName>
    <definedName name="_________old2" localSheetId="24" hidden="1">{"'B-2 QSER Jun 98 4-27-98 cor'!$A$1:$F$57"}</definedName>
    <definedName name="_________old2" localSheetId="25" hidden="1">{"'B-2 QSER Jun 98 4-27-98 cor'!$A$1:$F$57"}</definedName>
    <definedName name="_________old2" localSheetId="26" hidden="1">{"'B-2 QSER Jun 98 4-27-98 cor'!$A$1:$F$57"}</definedName>
    <definedName name="_________old2" localSheetId="27" hidden="1">{"'B-2 QSER Jun 98 4-27-98 cor'!$A$1:$F$57"}</definedName>
    <definedName name="_________old2" localSheetId="1" hidden="1">{"'B-2 QSER Jun 98 4-27-98 cor'!$A$1:$F$57"}</definedName>
    <definedName name="_________old2" localSheetId="0" hidden="1">{"'B-2 QSER Jun 98 4-27-98 cor'!$A$1:$F$57"}</definedName>
    <definedName name="_________old2" hidden="1">{"'B-2 QSER Jun 98 4-27-98 cor'!$A$1:$F$57"}</definedName>
    <definedName name="_________SC01" localSheetId="5">#REF!</definedName>
    <definedName name="_________SC01" localSheetId="15">#REF!</definedName>
    <definedName name="_________SC01" localSheetId="16">#REF!</definedName>
    <definedName name="_________SC01" localSheetId="17">#REF!</definedName>
    <definedName name="_________SC01" localSheetId="18">#REF!</definedName>
    <definedName name="_________SC01" localSheetId="21">#REF!</definedName>
    <definedName name="_________SC01" localSheetId="24">#REF!</definedName>
    <definedName name="_________SC01" localSheetId="1">#REF!</definedName>
    <definedName name="_________SC01">#REF!</definedName>
    <definedName name="________new10" localSheetId="3" hidden="1">{"'B-2 QSER Jun 98 4-27-98 cor'!$A$1:$F$57"}</definedName>
    <definedName name="________new10" localSheetId="4" hidden="1">{"'B-2 QSER Jun 98 4-27-98 cor'!$A$1:$F$57"}</definedName>
    <definedName name="________new10" localSheetId="5" hidden="1">{"'B-2 QSER Jun 98 4-27-98 cor'!$A$1:$F$57"}</definedName>
    <definedName name="________new10" localSheetId="6" hidden="1">{"'B-2 QSER Jun 98 4-27-98 cor'!$A$1:$F$57"}</definedName>
    <definedName name="________new10" localSheetId="8" hidden="1">{"'B-2 QSER Jun 98 4-27-98 cor'!$A$1:$F$57"}</definedName>
    <definedName name="________new10" localSheetId="9" hidden="1">{"'B-2 QSER Jun 98 4-27-98 cor'!$A$1:$F$57"}</definedName>
    <definedName name="________new10" localSheetId="10" hidden="1">{"'B-2 QSER Jun 98 4-27-98 cor'!$A$1:$F$57"}</definedName>
    <definedName name="________new10" localSheetId="11" hidden="1">{"'B-2 QSER Jun 98 4-27-98 cor'!$A$1:$F$57"}</definedName>
    <definedName name="________new10" localSheetId="12" hidden="1">{"'B-2 QSER Jun 98 4-27-98 cor'!$A$1:$F$57"}</definedName>
    <definedName name="________new10" localSheetId="13" hidden="1">{"'B-2 QSER Jun 98 4-27-98 cor'!$A$1:$F$57"}</definedName>
    <definedName name="________new10" localSheetId="14" hidden="1">{"'B-2 QSER Jun 98 4-27-98 cor'!$A$1:$F$57"}</definedName>
    <definedName name="________new10" localSheetId="15" hidden="1">{"'B-2 QSER Jun 98 4-27-98 cor'!$A$1:$F$57"}</definedName>
    <definedName name="________new10" localSheetId="16" hidden="1">{"'B-2 QSER Jun 98 4-27-98 cor'!$A$1:$F$57"}</definedName>
    <definedName name="________new10" localSheetId="17" hidden="1">{"'B-2 QSER Jun 98 4-27-98 cor'!$A$1:$F$57"}</definedName>
    <definedName name="________new10" localSheetId="18" hidden="1">{"'B-2 QSER Jun 98 4-27-98 cor'!$A$1:$F$57"}</definedName>
    <definedName name="________new10" localSheetId="19" hidden="1">{"'B-2 QSER Jun 98 4-27-98 cor'!$A$1:$F$57"}</definedName>
    <definedName name="________new10" localSheetId="20" hidden="1">{"'B-2 QSER Jun 98 4-27-98 cor'!$A$1:$F$57"}</definedName>
    <definedName name="________new10" localSheetId="21" hidden="1">{"'B-2 QSER Jun 98 4-27-98 cor'!$A$1:$F$57"}</definedName>
    <definedName name="________new10" localSheetId="22" hidden="1">{"'B-2 QSER Jun 98 4-27-98 cor'!$A$1:$F$57"}</definedName>
    <definedName name="________new10" localSheetId="24" hidden="1">{"'B-2 QSER Jun 98 4-27-98 cor'!$A$1:$F$57"}</definedName>
    <definedName name="________new10" localSheetId="25" hidden="1">{"'B-2 QSER Jun 98 4-27-98 cor'!$A$1:$F$57"}</definedName>
    <definedName name="________new10" localSheetId="26" hidden="1">{"'B-2 QSER Jun 98 4-27-98 cor'!$A$1:$F$57"}</definedName>
    <definedName name="________new10" localSheetId="27" hidden="1">{"'B-2 QSER Jun 98 4-27-98 cor'!$A$1:$F$57"}</definedName>
    <definedName name="________new10" localSheetId="1" hidden="1">{"'B-2 QSER Jun 98 4-27-98 cor'!$A$1:$F$57"}</definedName>
    <definedName name="________new10" localSheetId="0" hidden="1">{"'B-2 QSER Jun 98 4-27-98 cor'!$A$1:$F$57"}</definedName>
    <definedName name="________new10" hidden="1">{"'B-2 QSER Jun 98 4-27-98 cor'!$A$1:$F$57"}</definedName>
    <definedName name="________new2" localSheetId="3" hidden="1">{"'B-2 QSER Jun 98 4-27-98 cor'!$A$1:$F$57"}</definedName>
    <definedName name="________new2" localSheetId="4" hidden="1">{"'B-2 QSER Jun 98 4-27-98 cor'!$A$1:$F$57"}</definedName>
    <definedName name="________new2" localSheetId="5" hidden="1">{"'B-2 QSER Jun 98 4-27-98 cor'!$A$1:$F$57"}</definedName>
    <definedName name="________new2" localSheetId="6" hidden="1">{"'B-2 QSER Jun 98 4-27-98 cor'!$A$1:$F$57"}</definedName>
    <definedName name="________new2" localSheetId="8" hidden="1">{"'B-2 QSER Jun 98 4-27-98 cor'!$A$1:$F$57"}</definedName>
    <definedName name="________new2" localSheetId="9" hidden="1">{"'B-2 QSER Jun 98 4-27-98 cor'!$A$1:$F$57"}</definedName>
    <definedName name="________new2" localSheetId="10" hidden="1">{"'B-2 QSER Jun 98 4-27-98 cor'!$A$1:$F$57"}</definedName>
    <definedName name="________new2" localSheetId="11" hidden="1">{"'B-2 QSER Jun 98 4-27-98 cor'!$A$1:$F$57"}</definedName>
    <definedName name="________new2" localSheetId="12" hidden="1">{"'B-2 QSER Jun 98 4-27-98 cor'!$A$1:$F$57"}</definedName>
    <definedName name="________new2" localSheetId="13" hidden="1">{"'B-2 QSER Jun 98 4-27-98 cor'!$A$1:$F$57"}</definedName>
    <definedName name="________new2" localSheetId="14" hidden="1">{"'B-2 QSER Jun 98 4-27-98 cor'!$A$1:$F$57"}</definedName>
    <definedName name="________new2" localSheetId="15" hidden="1">{"'B-2 QSER Jun 98 4-27-98 cor'!$A$1:$F$57"}</definedName>
    <definedName name="________new2" localSheetId="16" hidden="1">{"'B-2 QSER Jun 98 4-27-98 cor'!$A$1:$F$57"}</definedName>
    <definedName name="________new2" localSheetId="17" hidden="1">{"'B-2 QSER Jun 98 4-27-98 cor'!$A$1:$F$57"}</definedName>
    <definedName name="________new2" localSheetId="18" hidden="1">{"'B-2 QSER Jun 98 4-27-98 cor'!$A$1:$F$57"}</definedName>
    <definedName name="________new2" localSheetId="19" hidden="1">{"'B-2 QSER Jun 98 4-27-98 cor'!$A$1:$F$57"}</definedName>
    <definedName name="________new2" localSheetId="20" hidden="1">{"'B-2 QSER Jun 98 4-27-98 cor'!$A$1:$F$57"}</definedName>
    <definedName name="________new2" localSheetId="21" hidden="1">{"'B-2 QSER Jun 98 4-27-98 cor'!$A$1:$F$57"}</definedName>
    <definedName name="________new2" localSheetId="22" hidden="1">{"'B-2 QSER Jun 98 4-27-98 cor'!$A$1:$F$57"}</definedName>
    <definedName name="________new2" localSheetId="24" hidden="1">{"'B-2 QSER Jun 98 4-27-98 cor'!$A$1:$F$57"}</definedName>
    <definedName name="________new2" localSheetId="25" hidden="1">{"'B-2 QSER Jun 98 4-27-98 cor'!$A$1:$F$57"}</definedName>
    <definedName name="________new2" localSheetId="26" hidden="1">{"'B-2 QSER Jun 98 4-27-98 cor'!$A$1:$F$57"}</definedName>
    <definedName name="________new2" localSheetId="27" hidden="1">{"'B-2 QSER Jun 98 4-27-98 cor'!$A$1:$F$57"}</definedName>
    <definedName name="________new2" localSheetId="1" hidden="1">{"'B-2 QSER Jun 98 4-27-98 cor'!$A$1:$F$57"}</definedName>
    <definedName name="________new2" localSheetId="0" hidden="1">{"'B-2 QSER Jun 98 4-27-98 cor'!$A$1:$F$57"}</definedName>
    <definedName name="________new2" hidden="1">{"'B-2 QSER Jun 98 4-27-98 cor'!$A$1:$F$57"}</definedName>
    <definedName name="________new5" localSheetId="3" hidden="1">{"'B-2 QSER Jun 98 4-27-98 cor'!$A$1:$F$57"}</definedName>
    <definedName name="________new5" localSheetId="4" hidden="1">{"'B-2 QSER Jun 98 4-27-98 cor'!$A$1:$F$57"}</definedName>
    <definedName name="________new5" localSheetId="5" hidden="1">{"'B-2 QSER Jun 98 4-27-98 cor'!$A$1:$F$57"}</definedName>
    <definedName name="________new5" localSheetId="6" hidden="1">{"'B-2 QSER Jun 98 4-27-98 cor'!$A$1:$F$57"}</definedName>
    <definedName name="________new5" localSheetId="8" hidden="1">{"'B-2 QSER Jun 98 4-27-98 cor'!$A$1:$F$57"}</definedName>
    <definedName name="________new5" localSheetId="9" hidden="1">{"'B-2 QSER Jun 98 4-27-98 cor'!$A$1:$F$57"}</definedName>
    <definedName name="________new5" localSheetId="10" hidden="1">{"'B-2 QSER Jun 98 4-27-98 cor'!$A$1:$F$57"}</definedName>
    <definedName name="________new5" localSheetId="11" hidden="1">{"'B-2 QSER Jun 98 4-27-98 cor'!$A$1:$F$57"}</definedName>
    <definedName name="________new5" localSheetId="12" hidden="1">{"'B-2 QSER Jun 98 4-27-98 cor'!$A$1:$F$57"}</definedName>
    <definedName name="________new5" localSheetId="13" hidden="1">{"'B-2 QSER Jun 98 4-27-98 cor'!$A$1:$F$57"}</definedName>
    <definedName name="________new5" localSheetId="14" hidden="1">{"'B-2 QSER Jun 98 4-27-98 cor'!$A$1:$F$57"}</definedName>
    <definedName name="________new5" localSheetId="15" hidden="1">{"'B-2 QSER Jun 98 4-27-98 cor'!$A$1:$F$57"}</definedName>
    <definedName name="________new5" localSheetId="16" hidden="1">{"'B-2 QSER Jun 98 4-27-98 cor'!$A$1:$F$57"}</definedName>
    <definedName name="________new5" localSheetId="17" hidden="1">{"'B-2 QSER Jun 98 4-27-98 cor'!$A$1:$F$57"}</definedName>
    <definedName name="________new5" localSheetId="18" hidden="1">{"'B-2 QSER Jun 98 4-27-98 cor'!$A$1:$F$57"}</definedName>
    <definedName name="________new5" localSheetId="19" hidden="1">{"'B-2 QSER Jun 98 4-27-98 cor'!$A$1:$F$57"}</definedName>
    <definedName name="________new5" localSheetId="20" hidden="1">{"'B-2 QSER Jun 98 4-27-98 cor'!$A$1:$F$57"}</definedName>
    <definedName name="________new5" localSheetId="21" hidden="1">{"'B-2 QSER Jun 98 4-27-98 cor'!$A$1:$F$57"}</definedName>
    <definedName name="________new5" localSheetId="22" hidden="1">{"'B-2 QSER Jun 98 4-27-98 cor'!$A$1:$F$57"}</definedName>
    <definedName name="________new5" localSheetId="24" hidden="1">{"'B-2 QSER Jun 98 4-27-98 cor'!$A$1:$F$57"}</definedName>
    <definedName name="________new5" localSheetId="25" hidden="1">{"'B-2 QSER Jun 98 4-27-98 cor'!$A$1:$F$57"}</definedName>
    <definedName name="________new5" localSheetId="26" hidden="1">{"'B-2 QSER Jun 98 4-27-98 cor'!$A$1:$F$57"}</definedName>
    <definedName name="________new5" localSheetId="27" hidden="1">{"'B-2 QSER Jun 98 4-27-98 cor'!$A$1:$F$57"}</definedName>
    <definedName name="________new5" localSheetId="1" hidden="1">{"'B-2 QSER Jun 98 4-27-98 cor'!$A$1:$F$57"}</definedName>
    <definedName name="________new5" localSheetId="0" hidden="1">{"'B-2 QSER Jun 98 4-27-98 cor'!$A$1:$F$57"}</definedName>
    <definedName name="________new5" hidden="1">{"'B-2 QSER Jun 98 4-27-98 cor'!$A$1:$F$57"}</definedName>
    <definedName name="________old2" localSheetId="3" hidden="1">{"'B-2 QSER Jun 98 4-27-98 cor'!$A$1:$F$57"}</definedName>
    <definedName name="________old2" localSheetId="4" hidden="1">{"'B-2 QSER Jun 98 4-27-98 cor'!$A$1:$F$57"}</definedName>
    <definedName name="________old2" localSheetId="5" hidden="1">{"'B-2 QSER Jun 98 4-27-98 cor'!$A$1:$F$57"}</definedName>
    <definedName name="________old2" localSheetId="6" hidden="1">{"'B-2 QSER Jun 98 4-27-98 cor'!$A$1:$F$57"}</definedName>
    <definedName name="________old2" localSheetId="8" hidden="1">{"'B-2 QSER Jun 98 4-27-98 cor'!$A$1:$F$57"}</definedName>
    <definedName name="________old2" localSheetId="9" hidden="1">{"'B-2 QSER Jun 98 4-27-98 cor'!$A$1:$F$57"}</definedName>
    <definedName name="________old2" localSheetId="10" hidden="1">{"'B-2 QSER Jun 98 4-27-98 cor'!$A$1:$F$57"}</definedName>
    <definedName name="________old2" localSheetId="11" hidden="1">{"'B-2 QSER Jun 98 4-27-98 cor'!$A$1:$F$57"}</definedName>
    <definedName name="________old2" localSheetId="12" hidden="1">{"'B-2 QSER Jun 98 4-27-98 cor'!$A$1:$F$57"}</definedName>
    <definedName name="________old2" localSheetId="13" hidden="1">{"'B-2 QSER Jun 98 4-27-98 cor'!$A$1:$F$57"}</definedName>
    <definedName name="________old2" localSheetId="14" hidden="1">{"'B-2 QSER Jun 98 4-27-98 cor'!$A$1:$F$57"}</definedName>
    <definedName name="________old2" localSheetId="15" hidden="1">{"'B-2 QSER Jun 98 4-27-98 cor'!$A$1:$F$57"}</definedName>
    <definedName name="________old2" localSheetId="16" hidden="1">{"'B-2 QSER Jun 98 4-27-98 cor'!$A$1:$F$57"}</definedName>
    <definedName name="________old2" localSheetId="17" hidden="1">{"'B-2 QSER Jun 98 4-27-98 cor'!$A$1:$F$57"}</definedName>
    <definedName name="________old2" localSheetId="18" hidden="1">{"'B-2 QSER Jun 98 4-27-98 cor'!$A$1:$F$57"}</definedName>
    <definedName name="________old2" localSheetId="19" hidden="1">{"'B-2 QSER Jun 98 4-27-98 cor'!$A$1:$F$57"}</definedName>
    <definedName name="________old2" localSheetId="20" hidden="1">{"'B-2 QSER Jun 98 4-27-98 cor'!$A$1:$F$57"}</definedName>
    <definedName name="________old2" localSheetId="21" hidden="1">{"'B-2 QSER Jun 98 4-27-98 cor'!$A$1:$F$57"}</definedName>
    <definedName name="________old2" localSheetId="22" hidden="1">{"'B-2 QSER Jun 98 4-27-98 cor'!$A$1:$F$57"}</definedName>
    <definedName name="________old2" localSheetId="24" hidden="1">{"'B-2 QSER Jun 98 4-27-98 cor'!$A$1:$F$57"}</definedName>
    <definedName name="________old2" localSheetId="25" hidden="1">{"'B-2 QSER Jun 98 4-27-98 cor'!$A$1:$F$57"}</definedName>
    <definedName name="________old2" localSheetId="26" hidden="1">{"'B-2 QSER Jun 98 4-27-98 cor'!$A$1:$F$57"}</definedName>
    <definedName name="________old2" localSheetId="27" hidden="1">{"'B-2 QSER Jun 98 4-27-98 cor'!$A$1:$F$57"}</definedName>
    <definedName name="________old2" localSheetId="1" hidden="1">{"'B-2 QSER Jun 98 4-27-98 cor'!$A$1:$F$57"}</definedName>
    <definedName name="________old2" localSheetId="0" hidden="1">{"'B-2 QSER Jun 98 4-27-98 cor'!$A$1:$F$57"}</definedName>
    <definedName name="________old2" hidden="1">{"'B-2 QSER Jun 98 4-27-98 cor'!$A$1:$F$57"}</definedName>
    <definedName name="________SC01" localSheetId="5">#REF!</definedName>
    <definedName name="________SC01" localSheetId="15">#REF!</definedName>
    <definedName name="________SC01" localSheetId="16">#REF!</definedName>
    <definedName name="________SC01" localSheetId="17">#REF!</definedName>
    <definedName name="________SC01" localSheetId="18">#REF!</definedName>
    <definedName name="________SC01" localSheetId="21">#REF!</definedName>
    <definedName name="________SC01" localSheetId="24">#REF!</definedName>
    <definedName name="________SC01" localSheetId="1">#REF!</definedName>
    <definedName name="________SC01">#REF!</definedName>
    <definedName name="_______new10" localSheetId="3" hidden="1">{"'B-2 QSER Jun 98 4-27-98 cor'!$A$1:$F$57"}</definedName>
    <definedName name="_______new10" localSheetId="4" hidden="1">{"'B-2 QSER Jun 98 4-27-98 cor'!$A$1:$F$57"}</definedName>
    <definedName name="_______new10" localSheetId="5" hidden="1">{"'B-2 QSER Jun 98 4-27-98 cor'!$A$1:$F$57"}</definedName>
    <definedName name="_______new10" localSheetId="6" hidden="1">{"'B-2 QSER Jun 98 4-27-98 cor'!$A$1:$F$57"}</definedName>
    <definedName name="_______new10" localSheetId="8" hidden="1">{"'B-2 QSER Jun 98 4-27-98 cor'!$A$1:$F$57"}</definedName>
    <definedName name="_______new10" localSheetId="9" hidden="1">{"'B-2 QSER Jun 98 4-27-98 cor'!$A$1:$F$57"}</definedName>
    <definedName name="_______new10" localSheetId="10" hidden="1">{"'B-2 QSER Jun 98 4-27-98 cor'!$A$1:$F$57"}</definedName>
    <definedName name="_______new10" localSheetId="11" hidden="1">{"'B-2 QSER Jun 98 4-27-98 cor'!$A$1:$F$57"}</definedName>
    <definedName name="_______new10" localSheetId="12" hidden="1">{"'B-2 QSER Jun 98 4-27-98 cor'!$A$1:$F$57"}</definedName>
    <definedName name="_______new10" localSheetId="13" hidden="1">{"'B-2 QSER Jun 98 4-27-98 cor'!$A$1:$F$57"}</definedName>
    <definedName name="_______new10" localSheetId="14" hidden="1">{"'B-2 QSER Jun 98 4-27-98 cor'!$A$1:$F$57"}</definedName>
    <definedName name="_______new10" localSheetId="15" hidden="1">{"'B-2 QSER Jun 98 4-27-98 cor'!$A$1:$F$57"}</definedName>
    <definedName name="_______new10" localSheetId="16" hidden="1">{"'B-2 QSER Jun 98 4-27-98 cor'!$A$1:$F$57"}</definedName>
    <definedName name="_______new10" localSheetId="17" hidden="1">{"'B-2 QSER Jun 98 4-27-98 cor'!$A$1:$F$57"}</definedName>
    <definedName name="_______new10" localSheetId="18" hidden="1">{"'B-2 QSER Jun 98 4-27-98 cor'!$A$1:$F$57"}</definedName>
    <definedName name="_______new10" localSheetId="19" hidden="1">{"'B-2 QSER Jun 98 4-27-98 cor'!$A$1:$F$57"}</definedName>
    <definedName name="_______new10" localSheetId="20" hidden="1">{"'B-2 QSER Jun 98 4-27-98 cor'!$A$1:$F$57"}</definedName>
    <definedName name="_______new10" localSheetId="21" hidden="1">{"'B-2 QSER Jun 98 4-27-98 cor'!$A$1:$F$57"}</definedName>
    <definedName name="_______new10" localSheetId="22" hidden="1">{"'B-2 QSER Jun 98 4-27-98 cor'!$A$1:$F$57"}</definedName>
    <definedName name="_______new10" localSheetId="24" hidden="1">{"'B-2 QSER Jun 98 4-27-98 cor'!$A$1:$F$57"}</definedName>
    <definedName name="_______new10" localSheetId="25" hidden="1">{"'B-2 QSER Jun 98 4-27-98 cor'!$A$1:$F$57"}</definedName>
    <definedName name="_______new10" localSheetId="26" hidden="1">{"'B-2 QSER Jun 98 4-27-98 cor'!$A$1:$F$57"}</definedName>
    <definedName name="_______new10" localSheetId="27" hidden="1">{"'B-2 QSER Jun 98 4-27-98 cor'!$A$1:$F$57"}</definedName>
    <definedName name="_______new10" localSheetId="1" hidden="1">{"'B-2 QSER Jun 98 4-27-98 cor'!$A$1:$F$57"}</definedName>
    <definedName name="_______new10" localSheetId="0" hidden="1">{"'B-2 QSER Jun 98 4-27-98 cor'!$A$1:$F$57"}</definedName>
    <definedName name="_______new10" hidden="1">{"'B-2 QSER Jun 98 4-27-98 cor'!$A$1:$F$57"}</definedName>
    <definedName name="_______new2" localSheetId="3" hidden="1">{"'B-2 QSER Jun 98 4-27-98 cor'!$A$1:$F$57"}</definedName>
    <definedName name="_______new2" localSheetId="4" hidden="1">{"'B-2 QSER Jun 98 4-27-98 cor'!$A$1:$F$57"}</definedName>
    <definedName name="_______new2" localSheetId="5" hidden="1">{"'B-2 QSER Jun 98 4-27-98 cor'!$A$1:$F$57"}</definedName>
    <definedName name="_______new2" localSheetId="6" hidden="1">{"'B-2 QSER Jun 98 4-27-98 cor'!$A$1:$F$57"}</definedName>
    <definedName name="_______new2" localSheetId="8" hidden="1">{"'B-2 QSER Jun 98 4-27-98 cor'!$A$1:$F$57"}</definedName>
    <definedName name="_______new2" localSheetId="9" hidden="1">{"'B-2 QSER Jun 98 4-27-98 cor'!$A$1:$F$57"}</definedName>
    <definedName name="_______new2" localSheetId="10" hidden="1">{"'B-2 QSER Jun 98 4-27-98 cor'!$A$1:$F$57"}</definedName>
    <definedName name="_______new2" localSheetId="11" hidden="1">{"'B-2 QSER Jun 98 4-27-98 cor'!$A$1:$F$57"}</definedName>
    <definedName name="_______new2" localSheetId="12" hidden="1">{"'B-2 QSER Jun 98 4-27-98 cor'!$A$1:$F$57"}</definedName>
    <definedName name="_______new2" localSheetId="13" hidden="1">{"'B-2 QSER Jun 98 4-27-98 cor'!$A$1:$F$57"}</definedName>
    <definedName name="_______new2" localSheetId="14" hidden="1">{"'B-2 QSER Jun 98 4-27-98 cor'!$A$1:$F$57"}</definedName>
    <definedName name="_______new2" localSheetId="15" hidden="1">{"'B-2 QSER Jun 98 4-27-98 cor'!$A$1:$F$57"}</definedName>
    <definedName name="_______new2" localSheetId="16" hidden="1">{"'B-2 QSER Jun 98 4-27-98 cor'!$A$1:$F$57"}</definedName>
    <definedName name="_______new2" localSheetId="17" hidden="1">{"'B-2 QSER Jun 98 4-27-98 cor'!$A$1:$F$57"}</definedName>
    <definedName name="_______new2" localSheetId="18" hidden="1">{"'B-2 QSER Jun 98 4-27-98 cor'!$A$1:$F$57"}</definedName>
    <definedName name="_______new2" localSheetId="19" hidden="1">{"'B-2 QSER Jun 98 4-27-98 cor'!$A$1:$F$57"}</definedName>
    <definedName name="_______new2" localSheetId="20" hidden="1">{"'B-2 QSER Jun 98 4-27-98 cor'!$A$1:$F$57"}</definedName>
    <definedName name="_______new2" localSheetId="21" hidden="1">{"'B-2 QSER Jun 98 4-27-98 cor'!$A$1:$F$57"}</definedName>
    <definedName name="_______new2" localSheetId="22" hidden="1">{"'B-2 QSER Jun 98 4-27-98 cor'!$A$1:$F$57"}</definedName>
    <definedName name="_______new2" localSheetId="24" hidden="1">{"'B-2 QSER Jun 98 4-27-98 cor'!$A$1:$F$57"}</definedName>
    <definedName name="_______new2" localSheetId="25" hidden="1">{"'B-2 QSER Jun 98 4-27-98 cor'!$A$1:$F$57"}</definedName>
    <definedName name="_______new2" localSheetId="26" hidden="1">{"'B-2 QSER Jun 98 4-27-98 cor'!$A$1:$F$57"}</definedName>
    <definedName name="_______new2" localSheetId="27" hidden="1">{"'B-2 QSER Jun 98 4-27-98 cor'!$A$1:$F$57"}</definedName>
    <definedName name="_______new2" localSheetId="1" hidden="1">{"'B-2 QSER Jun 98 4-27-98 cor'!$A$1:$F$57"}</definedName>
    <definedName name="_______new2" localSheetId="0" hidden="1">{"'B-2 QSER Jun 98 4-27-98 cor'!$A$1:$F$57"}</definedName>
    <definedName name="_______new2" hidden="1">{"'B-2 QSER Jun 98 4-27-98 cor'!$A$1:$F$57"}</definedName>
    <definedName name="_______new5" localSheetId="3" hidden="1">{"'B-2 QSER Jun 98 4-27-98 cor'!$A$1:$F$57"}</definedName>
    <definedName name="_______new5" localSheetId="4" hidden="1">{"'B-2 QSER Jun 98 4-27-98 cor'!$A$1:$F$57"}</definedName>
    <definedName name="_______new5" localSheetId="5" hidden="1">{"'B-2 QSER Jun 98 4-27-98 cor'!$A$1:$F$57"}</definedName>
    <definedName name="_______new5" localSheetId="6" hidden="1">{"'B-2 QSER Jun 98 4-27-98 cor'!$A$1:$F$57"}</definedName>
    <definedName name="_______new5" localSheetId="8" hidden="1">{"'B-2 QSER Jun 98 4-27-98 cor'!$A$1:$F$57"}</definedName>
    <definedName name="_______new5" localSheetId="9" hidden="1">{"'B-2 QSER Jun 98 4-27-98 cor'!$A$1:$F$57"}</definedName>
    <definedName name="_______new5" localSheetId="10" hidden="1">{"'B-2 QSER Jun 98 4-27-98 cor'!$A$1:$F$57"}</definedName>
    <definedName name="_______new5" localSheetId="11" hidden="1">{"'B-2 QSER Jun 98 4-27-98 cor'!$A$1:$F$57"}</definedName>
    <definedName name="_______new5" localSheetId="12" hidden="1">{"'B-2 QSER Jun 98 4-27-98 cor'!$A$1:$F$57"}</definedName>
    <definedName name="_______new5" localSheetId="13" hidden="1">{"'B-2 QSER Jun 98 4-27-98 cor'!$A$1:$F$57"}</definedName>
    <definedName name="_______new5" localSheetId="14" hidden="1">{"'B-2 QSER Jun 98 4-27-98 cor'!$A$1:$F$57"}</definedName>
    <definedName name="_______new5" localSheetId="15" hidden="1">{"'B-2 QSER Jun 98 4-27-98 cor'!$A$1:$F$57"}</definedName>
    <definedName name="_______new5" localSheetId="16" hidden="1">{"'B-2 QSER Jun 98 4-27-98 cor'!$A$1:$F$57"}</definedName>
    <definedName name="_______new5" localSheetId="17" hidden="1">{"'B-2 QSER Jun 98 4-27-98 cor'!$A$1:$F$57"}</definedName>
    <definedName name="_______new5" localSheetId="18" hidden="1">{"'B-2 QSER Jun 98 4-27-98 cor'!$A$1:$F$57"}</definedName>
    <definedName name="_______new5" localSheetId="19" hidden="1">{"'B-2 QSER Jun 98 4-27-98 cor'!$A$1:$F$57"}</definedName>
    <definedName name="_______new5" localSheetId="20" hidden="1">{"'B-2 QSER Jun 98 4-27-98 cor'!$A$1:$F$57"}</definedName>
    <definedName name="_______new5" localSheetId="21" hidden="1">{"'B-2 QSER Jun 98 4-27-98 cor'!$A$1:$F$57"}</definedName>
    <definedName name="_______new5" localSheetId="22" hidden="1">{"'B-2 QSER Jun 98 4-27-98 cor'!$A$1:$F$57"}</definedName>
    <definedName name="_______new5" localSheetId="24" hidden="1">{"'B-2 QSER Jun 98 4-27-98 cor'!$A$1:$F$57"}</definedName>
    <definedName name="_______new5" localSheetId="25" hidden="1">{"'B-2 QSER Jun 98 4-27-98 cor'!$A$1:$F$57"}</definedName>
    <definedName name="_______new5" localSheetId="26" hidden="1">{"'B-2 QSER Jun 98 4-27-98 cor'!$A$1:$F$57"}</definedName>
    <definedName name="_______new5" localSheetId="27" hidden="1">{"'B-2 QSER Jun 98 4-27-98 cor'!$A$1:$F$57"}</definedName>
    <definedName name="_______new5" localSheetId="1" hidden="1">{"'B-2 QSER Jun 98 4-27-98 cor'!$A$1:$F$57"}</definedName>
    <definedName name="_______new5" localSheetId="0" hidden="1">{"'B-2 QSER Jun 98 4-27-98 cor'!$A$1:$F$57"}</definedName>
    <definedName name="_______new5" hidden="1">{"'B-2 QSER Jun 98 4-27-98 cor'!$A$1:$F$57"}</definedName>
    <definedName name="_______old2" localSheetId="3" hidden="1">{"'B-2 QSER Jun 98 4-27-98 cor'!$A$1:$F$57"}</definedName>
    <definedName name="_______old2" localSheetId="4" hidden="1">{"'B-2 QSER Jun 98 4-27-98 cor'!$A$1:$F$57"}</definedName>
    <definedName name="_______old2" localSheetId="5" hidden="1">{"'B-2 QSER Jun 98 4-27-98 cor'!$A$1:$F$57"}</definedName>
    <definedName name="_______old2" localSheetId="6" hidden="1">{"'B-2 QSER Jun 98 4-27-98 cor'!$A$1:$F$57"}</definedName>
    <definedName name="_______old2" localSheetId="8" hidden="1">{"'B-2 QSER Jun 98 4-27-98 cor'!$A$1:$F$57"}</definedName>
    <definedName name="_______old2" localSheetId="9" hidden="1">{"'B-2 QSER Jun 98 4-27-98 cor'!$A$1:$F$57"}</definedName>
    <definedName name="_______old2" localSheetId="10" hidden="1">{"'B-2 QSER Jun 98 4-27-98 cor'!$A$1:$F$57"}</definedName>
    <definedName name="_______old2" localSheetId="11" hidden="1">{"'B-2 QSER Jun 98 4-27-98 cor'!$A$1:$F$57"}</definedName>
    <definedName name="_______old2" localSheetId="12" hidden="1">{"'B-2 QSER Jun 98 4-27-98 cor'!$A$1:$F$57"}</definedName>
    <definedName name="_______old2" localSheetId="13" hidden="1">{"'B-2 QSER Jun 98 4-27-98 cor'!$A$1:$F$57"}</definedName>
    <definedName name="_______old2" localSheetId="14" hidden="1">{"'B-2 QSER Jun 98 4-27-98 cor'!$A$1:$F$57"}</definedName>
    <definedName name="_______old2" localSheetId="15" hidden="1">{"'B-2 QSER Jun 98 4-27-98 cor'!$A$1:$F$57"}</definedName>
    <definedName name="_______old2" localSheetId="16" hidden="1">{"'B-2 QSER Jun 98 4-27-98 cor'!$A$1:$F$57"}</definedName>
    <definedName name="_______old2" localSheetId="17" hidden="1">{"'B-2 QSER Jun 98 4-27-98 cor'!$A$1:$F$57"}</definedName>
    <definedName name="_______old2" localSheetId="18" hidden="1">{"'B-2 QSER Jun 98 4-27-98 cor'!$A$1:$F$57"}</definedName>
    <definedName name="_______old2" localSheetId="19" hidden="1">{"'B-2 QSER Jun 98 4-27-98 cor'!$A$1:$F$57"}</definedName>
    <definedName name="_______old2" localSheetId="20" hidden="1">{"'B-2 QSER Jun 98 4-27-98 cor'!$A$1:$F$57"}</definedName>
    <definedName name="_______old2" localSheetId="21" hidden="1">{"'B-2 QSER Jun 98 4-27-98 cor'!$A$1:$F$57"}</definedName>
    <definedName name="_______old2" localSheetId="22" hidden="1">{"'B-2 QSER Jun 98 4-27-98 cor'!$A$1:$F$57"}</definedName>
    <definedName name="_______old2" localSheetId="24" hidden="1">{"'B-2 QSER Jun 98 4-27-98 cor'!$A$1:$F$57"}</definedName>
    <definedName name="_______old2" localSheetId="25" hidden="1">{"'B-2 QSER Jun 98 4-27-98 cor'!$A$1:$F$57"}</definedName>
    <definedName name="_______old2" localSheetId="26" hidden="1">{"'B-2 QSER Jun 98 4-27-98 cor'!$A$1:$F$57"}</definedName>
    <definedName name="_______old2" localSheetId="27" hidden="1">{"'B-2 QSER Jun 98 4-27-98 cor'!$A$1:$F$57"}</definedName>
    <definedName name="_______old2" localSheetId="1" hidden="1">{"'B-2 QSER Jun 98 4-27-98 cor'!$A$1:$F$57"}</definedName>
    <definedName name="_______old2" localSheetId="0" hidden="1">{"'B-2 QSER Jun 98 4-27-98 cor'!$A$1:$F$57"}</definedName>
    <definedName name="_______old2" hidden="1">{"'B-2 QSER Jun 98 4-27-98 cor'!$A$1:$F$57"}</definedName>
    <definedName name="_______SC01" localSheetId="5">#REF!</definedName>
    <definedName name="_______SC01" localSheetId="15">#REF!</definedName>
    <definedName name="_______SC01" localSheetId="16">#REF!</definedName>
    <definedName name="_______SC01" localSheetId="17">#REF!</definedName>
    <definedName name="_______SC01" localSheetId="18">#REF!</definedName>
    <definedName name="_______SC01" localSheetId="21">#REF!</definedName>
    <definedName name="_______SC01" localSheetId="24">#REF!</definedName>
    <definedName name="_______SC01" localSheetId="1">#REF!</definedName>
    <definedName name="_______SC01">#REF!</definedName>
    <definedName name="______new10" localSheetId="3" hidden="1">{"'B-2 QSER Jun 98 4-27-98 cor'!$A$1:$F$57"}</definedName>
    <definedName name="______new10" localSheetId="4" hidden="1">{"'B-2 QSER Jun 98 4-27-98 cor'!$A$1:$F$57"}</definedName>
    <definedName name="______new10" localSheetId="5" hidden="1">{"'B-2 QSER Jun 98 4-27-98 cor'!$A$1:$F$57"}</definedName>
    <definedName name="______new10" localSheetId="6" hidden="1">{"'B-2 QSER Jun 98 4-27-98 cor'!$A$1:$F$57"}</definedName>
    <definedName name="______new10" localSheetId="8" hidden="1">{"'B-2 QSER Jun 98 4-27-98 cor'!$A$1:$F$57"}</definedName>
    <definedName name="______new10" localSheetId="9" hidden="1">{"'B-2 QSER Jun 98 4-27-98 cor'!$A$1:$F$57"}</definedName>
    <definedName name="______new10" localSheetId="10" hidden="1">{"'B-2 QSER Jun 98 4-27-98 cor'!$A$1:$F$57"}</definedName>
    <definedName name="______new10" localSheetId="11" hidden="1">{"'B-2 QSER Jun 98 4-27-98 cor'!$A$1:$F$57"}</definedName>
    <definedName name="______new10" localSheetId="12" hidden="1">{"'B-2 QSER Jun 98 4-27-98 cor'!$A$1:$F$57"}</definedName>
    <definedName name="______new10" localSheetId="13" hidden="1">{"'B-2 QSER Jun 98 4-27-98 cor'!$A$1:$F$57"}</definedName>
    <definedName name="______new10" localSheetId="14" hidden="1">{"'B-2 QSER Jun 98 4-27-98 cor'!$A$1:$F$57"}</definedName>
    <definedName name="______new10" localSheetId="15" hidden="1">{"'B-2 QSER Jun 98 4-27-98 cor'!$A$1:$F$57"}</definedName>
    <definedName name="______new10" localSheetId="16" hidden="1">{"'B-2 QSER Jun 98 4-27-98 cor'!$A$1:$F$57"}</definedName>
    <definedName name="______new10" localSheetId="17" hidden="1">{"'B-2 QSER Jun 98 4-27-98 cor'!$A$1:$F$57"}</definedName>
    <definedName name="______new10" localSheetId="18" hidden="1">{"'B-2 QSER Jun 98 4-27-98 cor'!$A$1:$F$57"}</definedName>
    <definedName name="______new10" localSheetId="19" hidden="1">{"'B-2 QSER Jun 98 4-27-98 cor'!$A$1:$F$57"}</definedName>
    <definedName name="______new10" localSheetId="20" hidden="1">{"'B-2 QSER Jun 98 4-27-98 cor'!$A$1:$F$57"}</definedName>
    <definedName name="______new10" localSheetId="21" hidden="1">{"'B-2 QSER Jun 98 4-27-98 cor'!$A$1:$F$57"}</definedName>
    <definedName name="______new10" localSheetId="22" hidden="1">{"'B-2 QSER Jun 98 4-27-98 cor'!$A$1:$F$57"}</definedName>
    <definedName name="______new10" localSheetId="24" hidden="1">{"'B-2 QSER Jun 98 4-27-98 cor'!$A$1:$F$57"}</definedName>
    <definedName name="______new10" localSheetId="25" hidden="1">{"'B-2 QSER Jun 98 4-27-98 cor'!$A$1:$F$57"}</definedName>
    <definedName name="______new10" localSheetId="26" hidden="1">{"'B-2 QSER Jun 98 4-27-98 cor'!$A$1:$F$57"}</definedName>
    <definedName name="______new10" localSheetId="27" hidden="1">{"'B-2 QSER Jun 98 4-27-98 cor'!$A$1:$F$57"}</definedName>
    <definedName name="______new10" localSheetId="1" hidden="1">{"'B-2 QSER Jun 98 4-27-98 cor'!$A$1:$F$57"}</definedName>
    <definedName name="______new10" localSheetId="0" hidden="1">{"'B-2 QSER Jun 98 4-27-98 cor'!$A$1:$F$57"}</definedName>
    <definedName name="______new10" hidden="1">{"'B-2 QSER Jun 98 4-27-98 cor'!$A$1:$F$57"}</definedName>
    <definedName name="______new2" localSheetId="3" hidden="1">{"'B-2 QSER Jun 98 4-27-98 cor'!$A$1:$F$57"}</definedName>
    <definedName name="______new2" localSheetId="4" hidden="1">{"'B-2 QSER Jun 98 4-27-98 cor'!$A$1:$F$57"}</definedName>
    <definedName name="______new2" localSheetId="5" hidden="1">{"'B-2 QSER Jun 98 4-27-98 cor'!$A$1:$F$57"}</definedName>
    <definedName name="______new2" localSheetId="6" hidden="1">{"'B-2 QSER Jun 98 4-27-98 cor'!$A$1:$F$57"}</definedName>
    <definedName name="______new2" localSheetId="8" hidden="1">{"'B-2 QSER Jun 98 4-27-98 cor'!$A$1:$F$57"}</definedName>
    <definedName name="______new2" localSheetId="9" hidden="1">{"'B-2 QSER Jun 98 4-27-98 cor'!$A$1:$F$57"}</definedName>
    <definedName name="______new2" localSheetId="10" hidden="1">{"'B-2 QSER Jun 98 4-27-98 cor'!$A$1:$F$57"}</definedName>
    <definedName name="______new2" localSheetId="11" hidden="1">{"'B-2 QSER Jun 98 4-27-98 cor'!$A$1:$F$57"}</definedName>
    <definedName name="______new2" localSheetId="12" hidden="1">{"'B-2 QSER Jun 98 4-27-98 cor'!$A$1:$F$57"}</definedName>
    <definedName name="______new2" localSheetId="13" hidden="1">{"'B-2 QSER Jun 98 4-27-98 cor'!$A$1:$F$57"}</definedName>
    <definedName name="______new2" localSheetId="14" hidden="1">{"'B-2 QSER Jun 98 4-27-98 cor'!$A$1:$F$57"}</definedName>
    <definedName name="______new2" localSheetId="15" hidden="1">{"'B-2 QSER Jun 98 4-27-98 cor'!$A$1:$F$57"}</definedName>
    <definedName name="______new2" localSheetId="16" hidden="1">{"'B-2 QSER Jun 98 4-27-98 cor'!$A$1:$F$57"}</definedName>
    <definedName name="______new2" localSheetId="17" hidden="1">{"'B-2 QSER Jun 98 4-27-98 cor'!$A$1:$F$57"}</definedName>
    <definedName name="______new2" localSheetId="18" hidden="1">{"'B-2 QSER Jun 98 4-27-98 cor'!$A$1:$F$57"}</definedName>
    <definedName name="______new2" localSheetId="19" hidden="1">{"'B-2 QSER Jun 98 4-27-98 cor'!$A$1:$F$57"}</definedName>
    <definedName name="______new2" localSheetId="20" hidden="1">{"'B-2 QSER Jun 98 4-27-98 cor'!$A$1:$F$57"}</definedName>
    <definedName name="______new2" localSheetId="21" hidden="1">{"'B-2 QSER Jun 98 4-27-98 cor'!$A$1:$F$57"}</definedName>
    <definedName name="______new2" localSheetId="22" hidden="1">{"'B-2 QSER Jun 98 4-27-98 cor'!$A$1:$F$57"}</definedName>
    <definedName name="______new2" localSheetId="24" hidden="1">{"'B-2 QSER Jun 98 4-27-98 cor'!$A$1:$F$57"}</definedName>
    <definedName name="______new2" localSheetId="25" hidden="1">{"'B-2 QSER Jun 98 4-27-98 cor'!$A$1:$F$57"}</definedName>
    <definedName name="______new2" localSheetId="26" hidden="1">{"'B-2 QSER Jun 98 4-27-98 cor'!$A$1:$F$57"}</definedName>
    <definedName name="______new2" localSheetId="27" hidden="1">{"'B-2 QSER Jun 98 4-27-98 cor'!$A$1:$F$57"}</definedName>
    <definedName name="______new2" localSheetId="1" hidden="1">{"'B-2 QSER Jun 98 4-27-98 cor'!$A$1:$F$57"}</definedName>
    <definedName name="______new2" localSheetId="0" hidden="1">{"'B-2 QSER Jun 98 4-27-98 cor'!$A$1:$F$57"}</definedName>
    <definedName name="______new2" hidden="1">{"'B-2 QSER Jun 98 4-27-98 cor'!$A$1:$F$57"}</definedName>
    <definedName name="______new5" localSheetId="3" hidden="1">{"'B-2 QSER Jun 98 4-27-98 cor'!$A$1:$F$57"}</definedName>
    <definedName name="______new5" localSheetId="4" hidden="1">{"'B-2 QSER Jun 98 4-27-98 cor'!$A$1:$F$57"}</definedName>
    <definedName name="______new5" localSheetId="5" hidden="1">{"'B-2 QSER Jun 98 4-27-98 cor'!$A$1:$F$57"}</definedName>
    <definedName name="______new5" localSheetId="6" hidden="1">{"'B-2 QSER Jun 98 4-27-98 cor'!$A$1:$F$57"}</definedName>
    <definedName name="______new5" localSheetId="8" hidden="1">{"'B-2 QSER Jun 98 4-27-98 cor'!$A$1:$F$57"}</definedName>
    <definedName name="______new5" localSheetId="9" hidden="1">{"'B-2 QSER Jun 98 4-27-98 cor'!$A$1:$F$57"}</definedName>
    <definedName name="______new5" localSheetId="10" hidden="1">{"'B-2 QSER Jun 98 4-27-98 cor'!$A$1:$F$57"}</definedName>
    <definedName name="______new5" localSheetId="11" hidden="1">{"'B-2 QSER Jun 98 4-27-98 cor'!$A$1:$F$57"}</definedName>
    <definedName name="______new5" localSheetId="12" hidden="1">{"'B-2 QSER Jun 98 4-27-98 cor'!$A$1:$F$57"}</definedName>
    <definedName name="______new5" localSheetId="13" hidden="1">{"'B-2 QSER Jun 98 4-27-98 cor'!$A$1:$F$57"}</definedName>
    <definedName name="______new5" localSheetId="14" hidden="1">{"'B-2 QSER Jun 98 4-27-98 cor'!$A$1:$F$57"}</definedName>
    <definedName name="______new5" localSheetId="15" hidden="1">{"'B-2 QSER Jun 98 4-27-98 cor'!$A$1:$F$57"}</definedName>
    <definedName name="______new5" localSheetId="16" hidden="1">{"'B-2 QSER Jun 98 4-27-98 cor'!$A$1:$F$57"}</definedName>
    <definedName name="______new5" localSheetId="17" hidden="1">{"'B-2 QSER Jun 98 4-27-98 cor'!$A$1:$F$57"}</definedName>
    <definedName name="______new5" localSheetId="18" hidden="1">{"'B-2 QSER Jun 98 4-27-98 cor'!$A$1:$F$57"}</definedName>
    <definedName name="______new5" localSheetId="19" hidden="1">{"'B-2 QSER Jun 98 4-27-98 cor'!$A$1:$F$57"}</definedName>
    <definedName name="______new5" localSheetId="20" hidden="1">{"'B-2 QSER Jun 98 4-27-98 cor'!$A$1:$F$57"}</definedName>
    <definedName name="______new5" localSheetId="21" hidden="1">{"'B-2 QSER Jun 98 4-27-98 cor'!$A$1:$F$57"}</definedName>
    <definedName name="______new5" localSheetId="22" hidden="1">{"'B-2 QSER Jun 98 4-27-98 cor'!$A$1:$F$57"}</definedName>
    <definedName name="______new5" localSheetId="24" hidden="1">{"'B-2 QSER Jun 98 4-27-98 cor'!$A$1:$F$57"}</definedName>
    <definedName name="______new5" localSheetId="25" hidden="1">{"'B-2 QSER Jun 98 4-27-98 cor'!$A$1:$F$57"}</definedName>
    <definedName name="______new5" localSheetId="26" hidden="1">{"'B-2 QSER Jun 98 4-27-98 cor'!$A$1:$F$57"}</definedName>
    <definedName name="______new5" localSheetId="27" hidden="1">{"'B-2 QSER Jun 98 4-27-98 cor'!$A$1:$F$57"}</definedName>
    <definedName name="______new5" localSheetId="1" hidden="1">{"'B-2 QSER Jun 98 4-27-98 cor'!$A$1:$F$57"}</definedName>
    <definedName name="______new5" localSheetId="0" hidden="1">{"'B-2 QSER Jun 98 4-27-98 cor'!$A$1:$F$57"}</definedName>
    <definedName name="______new5" hidden="1">{"'B-2 QSER Jun 98 4-27-98 cor'!$A$1:$F$57"}</definedName>
    <definedName name="______old2" localSheetId="3" hidden="1">{"'B-2 QSER Jun 98 4-27-98 cor'!$A$1:$F$57"}</definedName>
    <definedName name="______old2" localSheetId="4" hidden="1">{"'B-2 QSER Jun 98 4-27-98 cor'!$A$1:$F$57"}</definedName>
    <definedName name="______old2" localSheetId="5" hidden="1">{"'B-2 QSER Jun 98 4-27-98 cor'!$A$1:$F$57"}</definedName>
    <definedName name="______old2" localSheetId="6" hidden="1">{"'B-2 QSER Jun 98 4-27-98 cor'!$A$1:$F$57"}</definedName>
    <definedName name="______old2" localSheetId="8" hidden="1">{"'B-2 QSER Jun 98 4-27-98 cor'!$A$1:$F$57"}</definedName>
    <definedName name="______old2" localSheetId="9" hidden="1">{"'B-2 QSER Jun 98 4-27-98 cor'!$A$1:$F$57"}</definedName>
    <definedName name="______old2" localSheetId="10" hidden="1">{"'B-2 QSER Jun 98 4-27-98 cor'!$A$1:$F$57"}</definedName>
    <definedName name="______old2" localSheetId="11" hidden="1">{"'B-2 QSER Jun 98 4-27-98 cor'!$A$1:$F$57"}</definedName>
    <definedName name="______old2" localSheetId="12" hidden="1">{"'B-2 QSER Jun 98 4-27-98 cor'!$A$1:$F$57"}</definedName>
    <definedName name="______old2" localSheetId="13" hidden="1">{"'B-2 QSER Jun 98 4-27-98 cor'!$A$1:$F$57"}</definedName>
    <definedName name="______old2" localSheetId="14" hidden="1">{"'B-2 QSER Jun 98 4-27-98 cor'!$A$1:$F$57"}</definedName>
    <definedName name="______old2" localSheetId="15" hidden="1">{"'B-2 QSER Jun 98 4-27-98 cor'!$A$1:$F$57"}</definedName>
    <definedName name="______old2" localSheetId="16" hidden="1">{"'B-2 QSER Jun 98 4-27-98 cor'!$A$1:$F$57"}</definedName>
    <definedName name="______old2" localSheetId="17" hidden="1">{"'B-2 QSER Jun 98 4-27-98 cor'!$A$1:$F$57"}</definedName>
    <definedName name="______old2" localSheetId="18" hidden="1">{"'B-2 QSER Jun 98 4-27-98 cor'!$A$1:$F$57"}</definedName>
    <definedName name="______old2" localSheetId="19" hidden="1">{"'B-2 QSER Jun 98 4-27-98 cor'!$A$1:$F$57"}</definedName>
    <definedName name="______old2" localSheetId="20" hidden="1">{"'B-2 QSER Jun 98 4-27-98 cor'!$A$1:$F$57"}</definedName>
    <definedName name="______old2" localSheetId="21" hidden="1">{"'B-2 QSER Jun 98 4-27-98 cor'!$A$1:$F$57"}</definedName>
    <definedName name="______old2" localSheetId="22" hidden="1">{"'B-2 QSER Jun 98 4-27-98 cor'!$A$1:$F$57"}</definedName>
    <definedName name="______old2" localSheetId="24" hidden="1">{"'B-2 QSER Jun 98 4-27-98 cor'!$A$1:$F$57"}</definedName>
    <definedName name="______old2" localSheetId="25" hidden="1">{"'B-2 QSER Jun 98 4-27-98 cor'!$A$1:$F$57"}</definedName>
    <definedName name="______old2" localSheetId="26" hidden="1">{"'B-2 QSER Jun 98 4-27-98 cor'!$A$1:$F$57"}</definedName>
    <definedName name="______old2" localSheetId="27" hidden="1">{"'B-2 QSER Jun 98 4-27-98 cor'!$A$1:$F$57"}</definedName>
    <definedName name="______old2" localSheetId="1" hidden="1">{"'B-2 QSER Jun 98 4-27-98 cor'!$A$1:$F$57"}</definedName>
    <definedName name="______old2" localSheetId="0" hidden="1">{"'B-2 QSER Jun 98 4-27-98 cor'!$A$1:$F$57"}</definedName>
    <definedName name="______old2" hidden="1">{"'B-2 QSER Jun 98 4-27-98 cor'!$A$1:$F$57"}</definedName>
    <definedName name="______SC01" localSheetId="5">#REF!</definedName>
    <definedName name="______SC01" localSheetId="15">#REF!</definedName>
    <definedName name="______SC01" localSheetId="16">#REF!</definedName>
    <definedName name="______SC01" localSheetId="17">#REF!</definedName>
    <definedName name="______SC01" localSheetId="18">#REF!</definedName>
    <definedName name="______SC01" localSheetId="21">#REF!</definedName>
    <definedName name="______SC01" localSheetId="24">#REF!</definedName>
    <definedName name="______SC01" localSheetId="1">#REF!</definedName>
    <definedName name="______SC01">#REF!</definedName>
    <definedName name="_____new10" localSheetId="3" hidden="1">{"'B-2 QSER Jun 98 4-27-98 cor'!$A$1:$F$57"}</definedName>
    <definedName name="_____new10" localSheetId="4" hidden="1">{"'B-2 QSER Jun 98 4-27-98 cor'!$A$1:$F$57"}</definedName>
    <definedName name="_____new10" localSheetId="5" hidden="1">{"'B-2 QSER Jun 98 4-27-98 cor'!$A$1:$F$57"}</definedName>
    <definedName name="_____new10" localSheetId="6" hidden="1">{"'B-2 QSER Jun 98 4-27-98 cor'!$A$1:$F$57"}</definedName>
    <definedName name="_____new10" localSheetId="8" hidden="1">{"'B-2 QSER Jun 98 4-27-98 cor'!$A$1:$F$57"}</definedName>
    <definedName name="_____new10" localSheetId="9" hidden="1">{"'B-2 QSER Jun 98 4-27-98 cor'!$A$1:$F$57"}</definedName>
    <definedName name="_____new10" localSheetId="10" hidden="1">{"'B-2 QSER Jun 98 4-27-98 cor'!$A$1:$F$57"}</definedName>
    <definedName name="_____new10" localSheetId="11" hidden="1">{"'B-2 QSER Jun 98 4-27-98 cor'!$A$1:$F$57"}</definedName>
    <definedName name="_____new10" localSheetId="12" hidden="1">{"'B-2 QSER Jun 98 4-27-98 cor'!$A$1:$F$57"}</definedName>
    <definedName name="_____new10" localSheetId="13" hidden="1">{"'B-2 QSER Jun 98 4-27-98 cor'!$A$1:$F$57"}</definedName>
    <definedName name="_____new10" localSheetId="14" hidden="1">{"'B-2 QSER Jun 98 4-27-98 cor'!$A$1:$F$57"}</definedName>
    <definedName name="_____new10" localSheetId="15" hidden="1">{"'B-2 QSER Jun 98 4-27-98 cor'!$A$1:$F$57"}</definedName>
    <definedName name="_____new10" localSheetId="16" hidden="1">{"'B-2 QSER Jun 98 4-27-98 cor'!$A$1:$F$57"}</definedName>
    <definedName name="_____new10" localSheetId="17" hidden="1">{"'B-2 QSER Jun 98 4-27-98 cor'!$A$1:$F$57"}</definedName>
    <definedName name="_____new10" localSheetId="18" hidden="1">{"'B-2 QSER Jun 98 4-27-98 cor'!$A$1:$F$57"}</definedName>
    <definedName name="_____new10" localSheetId="19" hidden="1">{"'B-2 QSER Jun 98 4-27-98 cor'!$A$1:$F$57"}</definedName>
    <definedName name="_____new10" localSheetId="20" hidden="1">{"'B-2 QSER Jun 98 4-27-98 cor'!$A$1:$F$57"}</definedName>
    <definedName name="_____new10" localSheetId="21" hidden="1">{"'B-2 QSER Jun 98 4-27-98 cor'!$A$1:$F$57"}</definedName>
    <definedName name="_____new10" localSheetId="22" hidden="1">{"'B-2 QSER Jun 98 4-27-98 cor'!$A$1:$F$57"}</definedName>
    <definedName name="_____new10" localSheetId="24" hidden="1">{"'B-2 QSER Jun 98 4-27-98 cor'!$A$1:$F$57"}</definedName>
    <definedName name="_____new10" localSheetId="25" hidden="1">{"'B-2 QSER Jun 98 4-27-98 cor'!$A$1:$F$57"}</definedName>
    <definedName name="_____new10" localSheetId="26" hidden="1">{"'B-2 QSER Jun 98 4-27-98 cor'!$A$1:$F$57"}</definedName>
    <definedName name="_____new10" localSheetId="27" hidden="1">{"'B-2 QSER Jun 98 4-27-98 cor'!$A$1:$F$57"}</definedName>
    <definedName name="_____new10" localSheetId="1" hidden="1">{"'B-2 QSER Jun 98 4-27-98 cor'!$A$1:$F$57"}</definedName>
    <definedName name="_____new10" localSheetId="0" hidden="1">{"'B-2 QSER Jun 98 4-27-98 cor'!$A$1:$F$57"}</definedName>
    <definedName name="_____new10" hidden="1">{"'B-2 QSER Jun 98 4-27-98 cor'!$A$1:$F$57"}</definedName>
    <definedName name="_____new2" localSheetId="3" hidden="1">{"'B-2 QSER Jun 98 4-27-98 cor'!$A$1:$F$57"}</definedName>
    <definedName name="_____new2" localSheetId="4" hidden="1">{"'B-2 QSER Jun 98 4-27-98 cor'!$A$1:$F$57"}</definedName>
    <definedName name="_____new2" localSheetId="5" hidden="1">{"'B-2 QSER Jun 98 4-27-98 cor'!$A$1:$F$57"}</definedName>
    <definedName name="_____new2" localSheetId="6" hidden="1">{"'B-2 QSER Jun 98 4-27-98 cor'!$A$1:$F$57"}</definedName>
    <definedName name="_____new2" localSheetId="8" hidden="1">{"'B-2 QSER Jun 98 4-27-98 cor'!$A$1:$F$57"}</definedName>
    <definedName name="_____new2" localSheetId="9" hidden="1">{"'B-2 QSER Jun 98 4-27-98 cor'!$A$1:$F$57"}</definedName>
    <definedName name="_____new2" localSheetId="10" hidden="1">{"'B-2 QSER Jun 98 4-27-98 cor'!$A$1:$F$57"}</definedName>
    <definedName name="_____new2" localSheetId="11" hidden="1">{"'B-2 QSER Jun 98 4-27-98 cor'!$A$1:$F$57"}</definedName>
    <definedName name="_____new2" localSheetId="12" hidden="1">{"'B-2 QSER Jun 98 4-27-98 cor'!$A$1:$F$57"}</definedName>
    <definedName name="_____new2" localSheetId="13" hidden="1">{"'B-2 QSER Jun 98 4-27-98 cor'!$A$1:$F$57"}</definedName>
    <definedName name="_____new2" localSheetId="14" hidden="1">{"'B-2 QSER Jun 98 4-27-98 cor'!$A$1:$F$57"}</definedName>
    <definedName name="_____new2" localSheetId="15" hidden="1">{"'B-2 QSER Jun 98 4-27-98 cor'!$A$1:$F$57"}</definedName>
    <definedName name="_____new2" localSheetId="16" hidden="1">{"'B-2 QSER Jun 98 4-27-98 cor'!$A$1:$F$57"}</definedName>
    <definedName name="_____new2" localSheetId="17" hidden="1">{"'B-2 QSER Jun 98 4-27-98 cor'!$A$1:$F$57"}</definedName>
    <definedName name="_____new2" localSheetId="18" hidden="1">{"'B-2 QSER Jun 98 4-27-98 cor'!$A$1:$F$57"}</definedName>
    <definedName name="_____new2" localSheetId="19" hidden="1">{"'B-2 QSER Jun 98 4-27-98 cor'!$A$1:$F$57"}</definedName>
    <definedName name="_____new2" localSheetId="20" hidden="1">{"'B-2 QSER Jun 98 4-27-98 cor'!$A$1:$F$57"}</definedName>
    <definedName name="_____new2" localSheetId="21" hidden="1">{"'B-2 QSER Jun 98 4-27-98 cor'!$A$1:$F$57"}</definedName>
    <definedName name="_____new2" localSheetId="22" hidden="1">{"'B-2 QSER Jun 98 4-27-98 cor'!$A$1:$F$57"}</definedName>
    <definedName name="_____new2" localSheetId="24" hidden="1">{"'B-2 QSER Jun 98 4-27-98 cor'!$A$1:$F$57"}</definedName>
    <definedName name="_____new2" localSheetId="25" hidden="1">{"'B-2 QSER Jun 98 4-27-98 cor'!$A$1:$F$57"}</definedName>
    <definedName name="_____new2" localSheetId="26" hidden="1">{"'B-2 QSER Jun 98 4-27-98 cor'!$A$1:$F$57"}</definedName>
    <definedName name="_____new2" localSheetId="27" hidden="1">{"'B-2 QSER Jun 98 4-27-98 cor'!$A$1:$F$57"}</definedName>
    <definedName name="_____new2" localSheetId="1" hidden="1">{"'B-2 QSER Jun 98 4-27-98 cor'!$A$1:$F$57"}</definedName>
    <definedName name="_____new2" localSheetId="0" hidden="1">{"'B-2 QSER Jun 98 4-27-98 cor'!$A$1:$F$57"}</definedName>
    <definedName name="_____new2" hidden="1">{"'B-2 QSER Jun 98 4-27-98 cor'!$A$1:$F$57"}</definedName>
    <definedName name="_____new5" localSheetId="3" hidden="1">{"'B-2 QSER Jun 98 4-27-98 cor'!$A$1:$F$57"}</definedName>
    <definedName name="_____new5" localSheetId="4" hidden="1">{"'B-2 QSER Jun 98 4-27-98 cor'!$A$1:$F$57"}</definedName>
    <definedName name="_____new5" localSheetId="5" hidden="1">{"'B-2 QSER Jun 98 4-27-98 cor'!$A$1:$F$57"}</definedName>
    <definedName name="_____new5" localSheetId="6" hidden="1">{"'B-2 QSER Jun 98 4-27-98 cor'!$A$1:$F$57"}</definedName>
    <definedName name="_____new5" localSheetId="8" hidden="1">{"'B-2 QSER Jun 98 4-27-98 cor'!$A$1:$F$57"}</definedName>
    <definedName name="_____new5" localSheetId="9" hidden="1">{"'B-2 QSER Jun 98 4-27-98 cor'!$A$1:$F$57"}</definedName>
    <definedName name="_____new5" localSheetId="10" hidden="1">{"'B-2 QSER Jun 98 4-27-98 cor'!$A$1:$F$57"}</definedName>
    <definedName name="_____new5" localSheetId="11" hidden="1">{"'B-2 QSER Jun 98 4-27-98 cor'!$A$1:$F$57"}</definedName>
    <definedName name="_____new5" localSheetId="12" hidden="1">{"'B-2 QSER Jun 98 4-27-98 cor'!$A$1:$F$57"}</definedName>
    <definedName name="_____new5" localSheetId="13" hidden="1">{"'B-2 QSER Jun 98 4-27-98 cor'!$A$1:$F$57"}</definedName>
    <definedName name="_____new5" localSheetId="14" hidden="1">{"'B-2 QSER Jun 98 4-27-98 cor'!$A$1:$F$57"}</definedName>
    <definedName name="_____new5" localSheetId="15" hidden="1">{"'B-2 QSER Jun 98 4-27-98 cor'!$A$1:$F$57"}</definedName>
    <definedName name="_____new5" localSheetId="16" hidden="1">{"'B-2 QSER Jun 98 4-27-98 cor'!$A$1:$F$57"}</definedName>
    <definedName name="_____new5" localSheetId="17" hidden="1">{"'B-2 QSER Jun 98 4-27-98 cor'!$A$1:$F$57"}</definedName>
    <definedName name="_____new5" localSheetId="18" hidden="1">{"'B-2 QSER Jun 98 4-27-98 cor'!$A$1:$F$57"}</definedName>
    <definedName name="_____new5" localSheetId="19" hidden="1">{"'B-2 QSER Jun 98 4-27-98 cor'!$A$1:$F$57"}</definedName>
    <definedName name="_____new5" localSheetId="20" hidden="1">{"'B-2 QSER Jun 98 4-27-98 cor'!$A$1:$F$57"}</definedName>
    <definedName name="_____new5" localSheetId="21" hidden="1">{"'B-2 QSER Jun 98 4-27-98 cor'!$A$1:$F$57"}</definedName>
    <definedName name="_____new5" localSheetId="22" hidden="1">{"'B-2 QSER Jun 98 4-27-98 cor'!$A$1:$F$57"}</definedName>
    <definedName name="_____new5" localSheetId="24" hidden="1">{"'B-2 QSER Jun 98 4-27-98 cor'!$A$1:$F$57"}</definedName>
    <definedName name="_____new5" localSheetId="25" hidden="1">{"'B-2 QSER Jun 98 4-27-98 cor'!$A$1:$F$57"}</definedName>
    <definedName name="_____new5" localSheetId="26" hidden="1">{"'B-2 QSER Jun 98 4-27-98 cor'!$A$1:$F$57"}</definedName>
    <definedName name="_____new5" localSheetId="27" hidden="1">{"'B-2 QSER Jun 98 4-27-98 cor'!$A$1:$F$57"}</definedName>
    <definedName name="_____new5" localSheetId="1" hidden="1">{"'B-2 QSER Jun 98 4-27-98 cor'!$A$1:$F$57"}</definedName>
    <definedName name="_____new5" localSheetId="0" hidden="1">{"'B-2 QSER Jun 98 4-27-98 cor'!$A$1:$F$57"}</definedName>
    <definedName name="_____new5" hidden="1">{"'B-2 QSER Jun 98 4-27-98 cor'!$A$1:$F$57"}</definedName>
    <definedName name="_____old2" localSheetId="3" hidden="1">{"'B-2 QSER Jun 98 4-27-98 cor'!$A$1:$F$57"}</definedName>
    <definedName name="_____old2" localSheetId="4" hidden="1">{"'B-2 QSER Jun 98 4-27-98 cor'!$A$1:$F$57"}</definedName>
    <definedName name="_____old2" localSheetId="5" hidden="1">{"'B-2 QSER Jun 98 4-27-98 cor'!$A$1:$F$57"}</definedName>
    <definedName name="_____old2" localSheetId="6" hidden="1">{"'B-2 QSER Jun 98 4-27-98 cor'!$A$1:$F$57"}</definedName>
    <definedName name="_____old2" localSheetId="8" hidden="1">{"'B-2 QSER Jun 98 4-27-98 cor'!$A$1:$F$57"}</definedName>
    <definedName name="_____old2" localSheetId="9" hidden="1">{"'B-2 QSER Jun 98 4-27-98 cor'!$A$1:$F$57"}</definedName>
    <definedName name="_____old2" localSheetId="10" hidden="1">{"'B-2 QSER Jun 98 4-27-98 cor'!$A$1:$F$57"}</definedName>
    <definedName name="_____old2" localSheetId="11" hidden="1">{"'B-2 QSER Jun 98 4-27-98 cor'!$A$1:$F$57"}</definedName>
    <definedName name="_____old2" localSheetId="12" hidden="1">{"'B-2 QSER Jun 98 4-27-98 cor'!$A$1:$F$57"}</definedName>
    <definedName name="_____old2" localSheetId="13" hidden="1">{"'B-2 QSER Jun 98 4-27-98 cor'!$A$1:$F$57"}</definedName>
    <definedName name="_____old2" localSheetId="14" hidden="1">{"'B-2 QSER Jun 98 4-27-98 cor'!$A$1:$F$57"}</definedName>
    <definedName name="_____old2" localSheetId="15" hidden="1">{"'B-2 QSER Jun 98 4-27-98 cor'!$A$1:$F$57"}</definedName>
    <definedName name="_____old2" localSheetId="16" hidden="1">{"'B-2 QSER Jun 98 4-27-98 cor'!$A$1:$F$57"}</definedName>
    <definedName name="_____old2" localSheetId="17" hidden="1">{"'B-2 QSER Jun 98 4-27-98 cor'!$A$1:$F$57"}</definedName>
    <definedName name="_____old2" localSheetId="18" hidden="1">{"'B-2 QSER Jun 98 4-27-98 cor'!$A$1:$F$57"}</definedName>
    <definedName name="_____old2" localSheetId="19" hidden="1">{"'B-2 QSER Jun 98 4-27-98 cor'!$A$1:$F$57"}</definedName>
    <definedName name="_____old2" localSheetId="20" hidden="1">{"'B-2 QSER Jun 98 4-27-98 cor'!$A$1:$F$57"}</definedName>
    <definedName name="_____old2" localSheetId="21" hidden="1">{"'B-2 QSER Jun 98 4-27-98 cor'!$A$1:$F$57"}</definedName>
    <definedName name="_____old2" localSheetId="22" hidden="1">{"'B-2 QSER Jun 98 4-27-98 cor'!$A$1:$F$57"}</definedName>
    <definedName name="_____old2" localSheetId="24" hidden="1">{"'B-2 QSER Jun 98 4-27-98 cor'!$A$1:$F$57"}</definedName>
    <definedName name="_____old2" localSheetId="25" hidden="1">{"'B-2 QSER Jun 98 4-27-98 cor'!$A$1:$F$57"}</definedName>
    <definedName name="_____old2" localSheetId="26" hidden="1">{"'B-2 QSER Jun 98 4-27-98 cor'!$A$1:$F$57"}</definedName>
    <definedName name="_____old2" localSheetId="27" hidden="1">{"'B-2 QSER Jun 98 4-27-98 cor'!$A$1:$F$57"}</definedName>
    <definedName name="_____old2" localSheetId="1" hidden="1">{"'B-2 QSER Jun 98 4-27-98 cor'!$A$1:$F$57"}</definedName>
    <definedName name="_____old2" localSheetId="0" hidden="1">{"'B-2 QSER Jun 98 4-27-98 cor'!$A$1:$F$57"}</definedName>
    <definedName name="_____old2" hidden="1">{"'B-2 QSER Jun 98 4-27-98 cor'!$A$1:$F$57"}</definedName>
    <definedName name="_____SC01" localSheetId="5">#REF!</definedName>
    <definedName name="_____SC01" localSheetId="15">#REF!</definedName>
    <definedName name="_____SC01" localSheetId="16">#REF!</definedName>
    <definedName name="_____SC01" localSheetId="17">#REF!</definedName>
    <definedName name="_____SC01" localSheetId="18">#REF!</definedName>
    <definedName name="_____SC01" localSheetId="21">#REF!</definedName>
    <definedName name="_____SC01" localSheetId="24">#REF!</definedName>
    <definedName name="_____SC01" localSheetId="1">#REF!</definedName>
    <definedName name="_____SC01">#REF!</definedName>
    <definedName name="____new10" localSheetId="3" hidden="1">{"'B-2 QSER Jun 98 4-27-98 cor'!$A$1:$F$57"}</definedName>
    <definedName name="____new10" localSheetId="4" hidden="1">{"'B-2 QSER Jun 98 4-27-98 cor'!$A$1:$F$57"}</definedName>
    <definedName name="____new10" localSheetId="5" hidden="1">{"'B-2 QSER Jun 98 4-27-98 cor'!$A$1:$F$57"}</definedName>
    <definedName name="____new10" localSheetId="6" hidden="1">{"'B-2 QSER Jun 98 4-27-98 cor'!$A$1:$F$57"}</definedName>
    <definedName name="____new10" localSheetId="8" hidden="1">{"'B-2 QSER Jun 98 4-27-98 cor'!$A$1:$F$57"}</definedName>
    <definedName name="____new10" localSheetId="9" hidden="1">{"'B-2 QSER Jun 98 4-27-98 cor'!$A$1:$F$57"}</definedName>
    <definedName name="____new10" localSheetId="10" hidden="1">{"'B-2 QSER Jun 98 4-27-98 cor'!$A$1:$F$57"}</definedName>
    <definedName name="____new10" localSheetId="11" hidden="1">{"'B-2 QSER Jun 98 4-27-98 cor'!$A$1:$F$57"}</definedName>
    <definedName name="____new10" localSheetId="12" hidden="1">{"'B-2 QSER Jun 98 4-27-98 cor'!$A$1:$F$57"}</definedName>
    <definedName name="____new10" localSheetId="13" hidden="1">{"'B-2 QSER Jun 98 4-27-98 cor'!$A$1:$F$57"}</definedName>
    <definedName name="____new10" localSheetId="14" hidden="1">{"'B-2 QSER Jun 98 4-27-98 cor'!$A$1:$F$57"}</definedName>
    <definedName name="____new10" localSheetId="15" hidden="1">{"'B-2 QSER Jun 98 4-27-98 cor'!$A$1:$F$57"}</definedName>
    <definedName name="____new10" localSheetId="16" hidden="1">{"'B-2 QSER Jun 98 4-27-98 cor'!$A$1:$F$57"}</definedName>
    <definedName name="____new10" localSheetId="17" hidden="1">{"'B-2 QSER Jun 98 4-27-98 cor'!$A$1:$F$57"}</definedName>
    <definedName name="____new10" localSheetId="18" hidden="1">{"'B-2 QSER Jun 98 4-27-98 cor'!$A$1:$F$57"}</definedName>
    <definedName name="____new10" localSheetId="19" hidden="1">{"'B-2 QSER Jun 98 4-27-98 cor'!$A$1:$F$57"}</definedName>
    <definedName name="____new10" localSheetId="20" hidden="1">{"'B-2 QSER Jun 98 4-27-98 cor'!$A$1:$F$57"}</definedName>
    <definedName name="____new10" localSheetId="21" hidden="1">{"'B-2 QSER Jun 98 4-27-98 cor'!$A$1:$F$57"}</definedName>
    <definedName name="____new10" localSheetId="22" hidden="1">{"'B-2 QSER Jun 98 4-27-98 cor'!$A$1:$F$57"}</definedName>
    <definedName name="____new10" localSheetId="24" hidden="1">{"'B-2 QSER Jun 98 4-27-98 cor'!$A$1:$F$57"}</definedName>
    <definedName name="____new10" localSheetId="25" hidden="1">{"'B-2 QSER Jun 98 4-27-98 cor'!$A$1:$F$57"}</definedName>
    <definedName name="____new10" localSheetId="26" hidden="1">{"'B-2 QSER Jun 98 4-27-98 cor'!$A$1:$F$57"}</definedName>
    <definedName name="____new10" localSheetId="27" hidden="1">{"'B-2 QSER Jun 98 4-27-98 cor'!$A$1:$F$57"}</definedName>
    <definedName name="____new10" localSheetId="1" hidden="1">{"'B-2 QSER Jun 98 4-27-98 cor'!$A$1:$F$57"}</definedName>
    <definedName name="____new10" localSheetId="0" hidden="1">{"'B-2 QSER Jun 98 4-27-98 cor'!$A$1:$F$57"}</definedName>
    <definedName name="____new10" hidden="1">{"'B-2 QSER Jun 98 4-27-98 cor'!$A$1:$F$57"}</definedName>
    <definedName name="____new2" localSheetId="3" hidden="1">{"'B-2 QSER Jun 98 4-27-98 cor'!$A$1:$F$57"}</definedName>
    <definedName name="____new2" localSheetId="4" hidden="1">{"'B-2 QSER Jun 98 4-27-98 cor'!$A$1:$F$57"}</definedName>
    <definedName name="____new2" localSheetId="5" hidden="1">{"'B-2 QSER Jun 98 4-27-98 cor'!$A$1:$F$57"}</definedName>
    <definedName name="____new2" localSheetId="6" hidden="1">{"'B-2 QSER Jun 98 4-27-98 cor'!$A$1:$F$57"}</definedName>
    <definedName name="____new2" localSheetId="8" hidden="1">{"'B-2 QSER Jun 98 4-27-98 cor'!$A$1:$F$57"}</definedName>
    <definedName name="____new2" localSheetId="9" hidden="1">{"'B-2 QSER Jun 98 4-27-98 cor'!$A$1:$F$57"}</definedName>
    <definedName name="____new2" localSheetId="10" hidden="1">{"'B-2 QSER Jun 98 4-27-98 cor'!$A$1:$F$57"}</definedName>
    <definedName name="____new2" localSheetId="11" hidden="1">{"'B-2 QSER Jun 98 4-27-98 cor'!$A$1:$F$57"}</definedName>
    <definedName name="____new2" localSheetId="12" hidden="1">{"'B-2 QSER Jun 98 4-27-98 cor'!$A$1:$F$57"}</definedName>
    <definedName name="____new2" localSheetId="13" hidden="1">{"'B-2 QSER Jun 98 4-27-98 cor'!$A$1:$F$57"}</definedName>
    <definedName name="____new2" localSheetId="14" hidden="1">{"'B-2 QSER Jun 98 4-27-98 cor'!$A$1:$F$57"}</definedName>
    <definedName name="____new2" localSheetId="15" hidden="1">{"'B-2 QSER Jun 98 4-27-98 cor'!$A$1:$F$57"}</definedName>
    <definedName name="____new2" localSheetId="16" hidden="1">{"'B-2 QSER Jun 98 4-27-98 cor'!$A$1:$F$57"}</definedName>
    <definedName name="____new2" localSheetId="17" hidden="1">{"'B-2 QSER Jun 98 4-27-98 cor'!$A$1:$F$57"}</definedName>
    <definedName name="____new2" localSheetId="18" hidden="1">{"'B-2 QSER Jun 98 4-27-98 cor'!$A$1:$F$57"}</definedName>
    <definedName name="____new2" localSheetId="19" hidden="1">{"'B-2 QSER Jun 98 4-27-98 cor'!$A$1:$F$57"}</definedName>
    <definedName name="____new2" localSheetId="20" hidden="1">{"'B-2 QSER Jun 98 4-27-98 cor'!$A$1:$F$57"}</definedName>
    <definedName name="____new2" localSheetId="21" hidden="1">{"'B-2 QSER Jun 98 4-27-98 cor'!$A$1:$F$57"}</definedName>
    <definedName name="____new2" localSheetId="22" hidden="1">{"'B-2 QSER Jun 98 4-27-98 cor'!$A$1:$F$57"}</definedName>
    <definedName name="____new2" localSheetId="24" hidden="1">{"'B-2 QSER Jun 98 4-27-98 cor'!$A$1:$F$57"}</definedName>
    <definedName name="____new2" localSheetId="25" hidden="1">{"'B-2 QSER Jun 98 4-27-98 cor'!$A$1:$F$57"}</definedName>
    <definedName name="____new2" localSheetId="26" hidden="1">{"'B-2 QSER Jun 98 4-27-98 cor'!$A$1:$F$57"}</definedName>
    <definedName name="____new2" localSheetId="27" hidden="1">{"'B-2 QSER Jun 98 4-27-98 cor'!$A$1:$F$57"}</definedName>
    <definedName name="____new2" localSheetId="1" hidden="1">{"'B-2 QSER Jun 98 4-27-98 cor'!$A$1:$F$57"}</definedName>
    <definedName name="____new2" localSheetId="0" hidden="1">{"'B-2 QSER Jun 98 4-27-98 cor'!$A$1:$F$57"}</definedName>
    <definedName name="____new2" hidden="1">{"'B-2 QSER Jun 98 4-27-98 cor'!$A$1:$F$57"}</definedName>
    <definedName name="____new5" localSheetId="3" hidden="1">{"'B-2 QSER Jun 98 4-27-98 cor'!$A$1:$F$57"}</definedName>
    <definedName name="____new5" localSheetId="4" hidden="1">{"'B-2 QSER Jun 98 4-27-98 cor'!$A$1:$F$57"}</definedName>
    <definedName name="____new5" localSheetId="5" hidden="1">{"'B-2 QSER Jun 98 4-27-98 cor'!$A$1:$F$57"}</definedName>
    <definedName name="____new5" localSheetId="6" hidden="1">{"'B-2 QSER Jun 98 4-27-98 cor'!$A$1:$F$57"}</definedName>
    <definedName name="____new5" localSheetId="8" hidden="1">{"'B-2 QSER Jun 98 4-27-98 cor'!$A$1:$F$57"}</definedName>
    <definedName name="____new5" localSheetId="9" hidden="1">{"'B-2 QSER Jun 98 4-27-98 cor'!$A$1:$F$57"}</definedName>
    <definedName name="____new5" localSheetId="10" hidden="1">{"'B-2 QSER Jun 98 4-27-98 cor'!$A$1:$F$57"}</definedName>
    <definedName name="____new5" localSheetId="11" hidden="1">{"'B-2 QSER Jun 98 4-27-98 cor'!$A$1:$F$57"}</definedName>
    <definedName name="____new5" localSheetId="12" hidden="1">{"'B-2 QSER Jun 98 4-27-98 cor'!$A$1:$F$57"}</definedName>
    <definedName name="____new5" localSheetId="13" hidden="1">{"'B-2 QSER Jun 98 4-27-98 cor'!$A$1:$F$57"}</definedName>
    <definedName name="____new5" localSheetId="14" hidden="1">{"'B-2 QSER Jun 98 4-27-98 cor'!$A$1:$F$57"}</definedName>
    <definedName name="____new5" localSheetId="15" hidden="1">{"'B-2 QSER Jun 98 4-27-98 cor'!$A$1:$F$57"}</definedName>
    <definedName name="____new5" localSheetId="16" hidden="1">{"'B-2 QSER Jun 98 4-27-98 cor'!$A$1:$F$57"}</definedName>
    <definedName name="____new5" localSheetId="17" hidden="1">{"'B-2 QSER Jun 98 4-27-98 cor'!$A$1:$F$57"}</definedName>
    <definedName name="____new5" localSheetId="18" hidden="1">{"'B-2 QSER Jun 98 4-27-98 cor'!$A$1:$F$57"}</definedName>
    <definedName name="____new5" localSheetId="19" hidden="1">{"'B-2 QSER Jun 98 4-27-98 cor'!$A$1:$F$57"}</definedName>
    <definedName name="____new5" localSheetId="20" hidden="1">{"'B-2 QSER Jun 98 4-27-98 cor'!$A$1:$F$57"}</definedName>
    <definedName name="____new5" localSheetId="21" hidden="1">{"'B-2 QSER Jun 98 4-27-98 cor'!$A$1:$F$57"}</definedName>
    <definedName name="____new5" localSheetId="22" hidden="1">{"'B-2 QSER Jun 98 4-27-98 cor'!$A$1:$F$57"}</definedName>
    <definedName name="____new5" localSheetId="24" hidden="1">{"'B-2 QSER Jun 98 4-27-98 cor'!$A$1:$F$57"}</definedName>
    <definedName name="____new5" localSheetId="25" hidden="1">{"'B-2 QSER Jun 98 4-27-98 cor'!$A$1:$F$57"}</definedName>
    <definedName name="____new5" localSheetId="26" hidden="1">{"'B-2 QSER Jun 98 4-27-98 cor'!$A$1:$F$57"}</definedName>
    <definedName name="____new5" localSheetId="27" hidden="1">{"'B-2 QSER Jun 98 4-27-98 cor'!$A$1:$F$57"}</definedName>
    <definedName name="____new5" localSheetId="1" hidden="1">{"'B-2 QSER Jun 98 4-27-98 cor'!$A$1:$F$57"}</definedName>
    <definedName name="____new5" localSheetId="0" hidden="1">{"'B-2 QSER Jun 98 4-27-98 cor'!$A$1:$F$57"}</definedName>
    <definedName name="____new5" hidden="1">{"'B-2 QSER Jun 98 4-27-98 cor'!$A$1:$F$57"}</definedName>
    <definedName name="____old2" localSheetId="3" hidden="1">{"'B-2 QSER Jun 98 4-27-98 cor'!$A$1:$F$57"}</definedName>
    <definedName name="____old2" localSheetId="4" hidden="1">{"'B-2 QSER Jun 98 4-27-98 cor'!$A$1:$F$57"}</definedName>
    <definedName name="____old2" localSheetId="5" hidden="1">{"'B-2 QSER Jun 98 4-27-98 cor'!$A$1:$F$57"}</definedName>
    <definedName name="____old2" localSheetId="6" hidden="1">{"'B-2 QSER Jun 98 4-27-98 cor'!$A$1:$F$57"}</definedName>
    <definedName name="____old2" localSheetId="8" hidden="1">{"'B-2 QSER Jun 98 4-27-98 cor'!$A$1:$F$57"}</definedName>
    <definedName name="____old2" localSheetId="9" hidden="1">{"'B-2 QSER Jun 98 4-27-98 cor'!$A$1:$F$57"}</definedName>
    <definedName name="____old2" localSheetId="10" hidden="1">{"'B-2 QSER Jun 98 4-27-98 cor'!$A$1:$F$57"}</definedName>
    <definedName name="____old2" localSheetId="11" hidden="1">{"'B-2 QSER Jun 98 4-27-98 cor'!$A$1:$F$57"}</definedName>
    <definedName name="____old2" localSheetId="12" hidden="1">{"'B-2 QSER Jun 98 4-27-98 cor'!$A$1:$F$57"}</definedName>
    <definedName name="____old2" localSheetId="13" hidden="1">{"'B-2 QSER Jun 98 4-27-98 cor'!$A$1:$F$57"}</definedName>
    <definedName name="____old2" localSheetId="14" hidden="1">{"'B-2 QSER Jun 98 4-27-98 cor'!$A$1:$F$57"}</definedName>
    <definedName name="____old2" localSheetId="15" hidden="1">{"'B-2 QSER Jun 98 4-27-98 cor'!$A$1:$F$57"}</definedName>
    <definedName name="____old2" localSheetId="16" hidden="1">{"'B-2 QSER Jun 98 4-27-98 cor'!$A$1:$F$57"}</definedName>
    <definedName name="____old2" localSheetId="17" hidden="1">{"'B-2 QSER Jun 98 4-27-98 cor'!$A$1:$F$57"}</definedName>
    <definedName name="____old2" localSheetId="18" hidden="1">{"'B-2 QSER Jun 98 4-27-98 cor'!$A$1:$F$57"}</definedName>
    <definedName name="____old2" localSheetId="19" hidden="1">{"'B-2 QSER Jun 98 4-27-98 cor'!$A$1:$F$57"}</definedName>
    <definedName name="____old2" localSheetId="20" hidden="1">{"'B-2 QSER Jun 98 4-27-98 cor'!$A$1:$F$57"}</definedName>
    <definedName name="____old2" localSheetId="21" hidden="1">{"'B-2 QSER Jun 98 4-27-98 cor'!$A$1:$F$57"}</definedName>
    <definedName name="____old2" localSheetId="22" hidden="1">{"'B-2 QSER Jun 98 4-27-98 cor'!$A$1:$F$57"}</definedName>
    <definedName name="____old2" localSheetId="24" hidden="1">{"'B-2 QSER Jun 98 4-27-98 cor'!$A$1:$F$57"}</definedName>
    <definedName name="____old2" localSheetId="25" hidden="1">{"'B-2 QSER Jun 98 4-27-98 cor'!$A$1:$F$57"}</definedName>
    <definedName name="____old2" localSheetId="26" hidden="1">{"'B-2 QSER Jun 98 4-27-98 cor'!$A$1:$F$57"}</definedName>
    <definedName name="____old2" localSheetId="27" hidden="1">{"'B-2 QSER Jun 98 4-27-98 cor'!$A$1:$F$57"}</definedName>
    <definedName name="____old2" localSheetId="1" hidden="1">{"'B-2 QSER Jun 98 4-27-98 cor'!$A$1:$F$57"}</definedName>
    <definedName name="____old2" localSheetId="0" hidden="1">{"'B-2 QSER Jun 98 4-27-98 cor'!$A$1:$F$57"}</definedName>
    <definedName name="____old2" hidden="1">{"'B-2 QSER Jun 98 4-27-98 cor'!$A$1:$F$57"}</definedName>
    <definedName name="____SC01" localSheetId="5">#REF!</definedName>
    <definedName name="____SC01" localSheetId="15">#REF!</definedName>
    <definedName name="____SC01" localSheetId="16">#REF!</definedName>
    <definedName name="____SC01" localSheetId="17">#REF!</definedName>
    <definedName name="____SC01" localSheetId="18">#REF!</definedName>
    <definedName name="____SC01" localSheetId="21">#REF!</definedName>
    <definedName name="____SC01" localSheetId="24">#REF!</definedName>
    <definedName name="____SC01" localSheetId="1">#REF!</definedName>
    <definedName name="____SC01">#REF!</definedName>
    <definedName name="___C" localSheetId="5">#REF!</definedName>
    <definedName name="___C" localSheetId="15">#REF!</definedName>
    <definedName name="___C" localSheetId="16">#REF!</definedName>
    <definedName name="___C" localSheetId="17">#REF!</definedName>
    <definedName name="___C" localSheetId="21">#REF!</definedName>
    <definedName name="___C" localSheetId="24">#REF!</definedName>
    <definedName name="___C" localSheetId="1">#REF!</definedName>
    <definedName name="___C">#REF!</definedName>
    <definedName name="___new10" localSheetId="3" hidden="1">{"'B-2 QSER Jun 98 4-27-98 cor'!$A$1:$F$57"}</definedName>
    <definedName name="___new10" localSheetId="4" hidden="1">{"'B-2 QSER Jun 98 4-27-98 cor'!$A$1:$F$57"}</definedName>
    <definedName name="___new10" localSheetId="5" hidden="1">{"'B-2 QSER Jun 98 4-27-98 cor'!$A$1:$F$57"}</definedName>
    <definedName name="___new10" localSheetId="6" hidden="1">{"'B-2 QSER Jun 98 4-27-98 cor'!$A$1:$F$57"}</definedName>
    <definedName name="___new10" localSheetId="8" hidden="1">{"'B-2 QSER Jun 98 4-27-98 cor'!$A$1:$F$57"}</definedName>
    <definedName name="___new10" localSheetId="9" hidden="1">{"'B-2 QSER Jun 98 4-27-98 cor'!$A$1:$F$57"}</definedName>
    <definedName name="___new10" localSheetId="10" hidden="1">{"'B-2 QSER Jun 98 4-27-98 cor'!$A$1:$F$57"}</definedName>
    <definedName name="___new10" localSheetId="11" hidden="1">{"'B-2 QSER Jun 98 4-27-98 cor'!$A$1:$F$57"}</definedName>
    <definedName name="___new10" localSheetId="12" hidden="1">{"'B-2 QSER Jun 98 4-27-98 cor'!$A$1:$F$57"}</definedName>
    <definedName name="___new10" localSheetId="13" hidden="1">{"'B-2 QSER Jun 98 4-27-98 cor'!$A$1:$F$57"}</definedName>
    <definedName name="___new10" localSheetId="14" hidden="1">{"'B-2 QSER Jun 98 4-27-98 cor'!$A$1:$F$57"}</definedName>
    <definedName name="___new10" localSheetId="15" hidden="1">{"'B-2 QSER Jun 98 4-27-98 cor'!$A$1:$F$57"}</definedName>
    <definedName name="___new10" localSheetId="16" hidden="1">{"'B-2 QSER Jun 98 4-27-98 cor'!$A$1:$F$57"}</definedName>
    <definedName name="___new10" localSheetId="17" hidden="1">{"'B-2 QSER Jun 98 4-27-98 cor'!$A$1:$F$57"}</definedName>
    <definedName name="___new10" localSheetId="18" hidden="1">{"'B-2 QSER Jun 98 4-27-98 cor'!$A$1:$F$57"}</definedName>
    <definedName name="___new10" localSheetId="19" hidden="1">{"'B-2 QSER Jun 98 4-27-98 cor'!$A$1:$F$57"}</definedName>
    <definedName name="___new10" localSheetId="20" hidden="1">{"'B-2 QSER Jun 98 4-27-98 cor'!$A$1:$F$57"}</definedName>
    <definedName name="___new10" localSheetId="21" hidden="1">{"'B-2 QSER Jun 98 4-27-98 cor'!$A$1:$F$57"}</definedName>
    <definedName name="___new10" localSheetId="22" hidden="1">{"'B-2 QSER Jun 98 4-27-98 cor'!$A$1:$F$57"}</definedName>
    <definedName name="___new10" localSheetId="24" hidden="1">{"'B-2 QSER Jun 98 4-27-98 cor'!$A$1:$F$57"}</definedName>
    <definedName name="___new10" localSheetId="25" hidden="1">{"'B-2 QSER Jun 98 4-27-98 cor'!$A$1:$F$57"}</definedName>
    <definedName name="___new10" localSheetId="26" hidden="1">{"'B-2 QSER Jun 98 4-27-98 cor'!$A$1:$F$57"}</definedName>
    <definedName name="___new10" localSheetId="27" hidden="1">{"'B-2 QSER Jun 98 4-27-98 cor'!$A$1:$F$57"}</definedName>
    <definedName name="___new10" localSheetId="1" hidden="1">{"'B-2 QSER Jun 98 4-27-98 cor'!$A$1:$F$57"}</definedName>
    <definedName name="___new10" localSheetId="0" hidden="1">{"'B-2 QSER Jun 98 4-27-98 cor'!$A$1:$F$57"}</definedName>
    <definedName name="___new10" hidden="1">{"'B-2 QSER Jun 98 4-27-98 cor'!$A$1:$F$57"}</definedName>
    <definedName name="___new2" localSheetId="3" hidden="1">{"'B-2 QSER Jun 98 4-27-98 cor'!$A$1:$F$57"}</definedName>
    <definedName name="___new2" localSheetId="4" hidden="1">{"'B-2 QSER Jun 98 4-27-98 cor'!$A$1:$F$57"}</definedName>
    <definedName name="___new2" localSheetId="5" hidden="1">{"'B-2 QSER Jun 98 4-27-98 cor'!$A$1:$F$57"}</definedName>
    <definedName name="___new2" localSheetId="6" hidden="1">{"'B-2 QSER Jun 98 4-27-98 cor'!$A$1:$F$57"}</definedName>
    <definedName name="___new2" localSheetId="8" hidden="1">{"'B-2 QSER Jun 98 4-27-98 cor'!$A$1:$F$57"}</definedName>
    <definedName name="___new2" localSheetId="9" hidden="1">{"'B-2 QSER Jun 98 4-27-98 cor'!$A$1:$F$57"}</definedName>
    <definedName name="___new2" localSheetId="10" hidden="1">{"'B-2 QSER Jun 98 4-27-98 cor'!$A$1:$F$57"}</definedName>
    <definedName name="___new2" localSheetId="11" hidden="1">{"'B-2 QSER Jun 98 4-27-98 cor'!$A$1:$F$57"}</definedName>
    <definedName name="___new2" localSheetId="12" hidden="1">{"'B-2 QSER Jun 98 4-27-98 cor'!$A$1:$F$57"}</definedName>
    <definedName name="___new2" localSheetId="13" hidden="1">{"'B-2 QSER Jun 98 4-27-98 cor'!$A$1:$F$57"}</definedName>
    <definedName name="___new2" localSheetId="14" hidden="1">{"'B-2 QSER Jun 98 4-27-98 cor'!$A$1:$F$57"}</definedName>
    <definedName name="___new2" localSheetId="15" hidden="1">{"'B-2 QSER Jun 98 4-27-98 cor'!$A$1:$F$57"}</definedName>
    <definedName name="___new2" localSheetId="16" hidden="1">{"'B-2 QSER Jun 98 4-27-98 cor'!$A$1:$F$57"}</definedName>
    <definedName name="___new2" localSheetId="17" hidden="1">{"'B-2 QSER Jun 98 4-27-98 cor'!$A$1:$F$57"}</definedName>
    <definedName name="___new2" localSheetId="18" hidden="1">{"'B-2 QSER Jun 98 4-27-98 cor'!$A$1:$F$57"}</definedName>
    <definedName name="___new2" localSheetId="19" hidden="1">{"'B-2 QSER Jun 98 4-27-98 cor'!$A$1:$F$57"}</definedName>
    <definedName name="___new2" localSheetId="20" hidden="1">{"'B-2 QSER Jun 98 4-27-98 cor'!$A$1:$F$57"}</definedName>
    <definedName name="___new2" localSheetId="21" hidden="1">{"'B-2 QSER Jun 98 4-27-98 cor'!$A$1:$F$57"}</definedName>
    <definedName name="___new2" localSheetId="22" hidden="1">{"'B-2 QSER Jun 98 4-27-98 cor'!$A$1:$F$57"}</definedName>
    <definedName name="___new2" localSheetId="24" hidden="1">{"'B-2 QSER Jun 98 4-27-98 cor'!$A$1:$F$57"}</definedName>
    <definedName name="___new2" localSheetId="25" hidden="1">{"'B-2 QSER Jun 98 4-27-98 cor'!$A$1:$F$57"}</definedName>
    <definedName name="___new2" localSheetId="26" hidden="1">{"'B-2 QSER Jun 98 4-27-98 cor'!$A$1:$F$57"}</definedName>
    <definedName name="___new2" localSheetId="27" hidden="1">{"'B-2 QSER Jun 98 4-27-98 cor'!$A$1:$F$57"}</definedName>
    <definedName name="___new2" localSheetId="1" hidden="1">{"'B-2 QSER Jun 98 4-27-98 cor'!$A$1:$F$57"}</definedName>
    <definedName name="___new2" localSheetId="0" hidden="1">{"'B-2 QSER Jun 98 4-27-98 cor'!$A$1:$F$57"}</definedName>
    <definedName name="___new2" hidden="1">{"'B-2 QSER Jun 98 4-27-98 cor'!$A$1:$F$57"}</definedName>
    <definedName name="___new5" localSheetId="3" hidden="1">{"'B-2 QSER Jun 98 4-27-98 cor'!$A$1:$F$57"}</definedName>
    <definedName name="___new5" localSheetId="4" hidden="1">{"'B-2 QSER Jun 98 4-27-98 cor'!$A$1:$F$57"}</definedName>
    <definedName name="___new5" localSheetId="5" hidden="1">{"'B-2 QSER Jun 98 4-27-98 cor'!$A$1:$F$57"}</definedName>
    <definedName name="___new5" localSheetId="6" hidden="1">{"'B-2 QSER Jun 98 4-27-98 cor'!$A$1:$F$57"}</definedName>
    <definedName name="___new5" localSheetId="8" hidden="1">{"'B-2 QSER Jun 98 4-27-98 cor'!$A$1:$F$57"}</definedName>
    <definedName name="___new5" localSheetId="9" hidden="1">{"'B-2 QSER Jun 98 4-27-98 cor'!$A$1:$F$57"}</definedName>
    <definedName name="___new5" localSheetId="10" hidden="1">{"'B-2 QSER Jun 98 4-27-98 cor'!$A$1:$F$57"}</definedName>
    <definedName name="___new5" localSheetId="11" hidden="1">{"'B-2 QSER Jun 98 4-27-98 cor'!$A$1:$F$57"}</definedName>
    <definedName name="___new5" localSheetId="12" hidden="1">{"'B-2 QSER Jun 98 4-27-98 cor'!$A$1:$F$57"}</definedName>
    <definedName name="___new5" localSheetId="13" hidden="1">{"'B-2 QSER Jun 98 4-27-98 cor'!$A$1:$F$57"}</definedName>
    <definedName name="___new5" localSheetId="14" hidden="1">{"'B-2 QSER Jun 98 4-27-98 cor'!$A$1:$F$57"}</definedName>
    <definedName name="___new5" localSheetId="15" hidden="1">{"'B-2 QSER Jun 98 4-27-98 cor'!$A$1:$F$57"}</definedName>
    <definedName name="___new5" localSheetId="16" hidden="1">{"'B-2 QSER Jun 98 4-27-98 cor'!$A$1:$F$57"}</definedName>
    <definedName name="___new5" localSheetId="17" hidden="1">{"'B-2 QSER Jun 98 4-27-98 cor'!$A$1:$F$57"}</definedName>
    <definedName name="___new5" localSheetId="18" hidden="1">{"'B-2 QSER Jun 98 4-27-98 cor'!$A$1:$F$57"}</definedName>
    <definedName name="___new5" localSheetId="19" hidden="1">{"'B-2 QSER Jun 98 4-27-98 cor'!$A$1:$F$57"}</definedName>
    <definedName name="___new5" localSheetId="20" hidden="1">{"'B-2 QSER Jun 98 4-27-98 cor'!$A$1:$F$57"}</definedName>
    <definedName name="___new5" localSheetId="21" hidden="1">{"'B-2 QSER Jun 98 4-27-98 cor'!$A$1:$F$57"}</definedName>
    <definedName name="___new5" localSheetId="22" hidden="1">{"'B-2 QSER Jun 98 4-27-98 cor'!$A$1:$F$57"}</definedName>
    <definedName name="___new5" localSheetId="24" hidden="1">{"'B-2 QSER Jun 98 4-27-98 cor'!$A$1:$F$57"}</definedName>
    <definedName name="___new5" localSheetId="25" hidden="1">{"'B-2 QSER Jun 98 4-27-98 cor'!$A$1:$F$57"}</definedName>
    <definedName name="___new5" localSheetId="26" hidden="1">{"'B-2 QSER Jun 98 4-27-98 cor'!$A$1:$F$57"}</definedName>
    <definedName name="___new5" localSheetId="27" hidden="1">{"'B-2 QSER Jun 98 4-27-98 cor'!$A$1:$F$57"}</definedName>
    <definedName name="___new5" localSheetId="1" hidden="1">{"'B-2 QSER Jun 98 4-27-98 cor'!$A$1:$F$57"}</definedName>
    <definedName name="___new5" localSheetId="0" hidden="1">{"'B-2 QSER Jun 98 4-27-98 cor'!$A$1:$F$57"}</definedName>
    <definedName name="___new5" hidden="1">{"'B-2 QSER Jun 98 4-27-98 cor'!$A$1:$F$57"}</definedName>
    <definedName name="___old2" localSheetId="3" hidden="1">{"'B-2 QSER Jun 98 4-27-98 cor'!$A$1:$F$57"}</definedName>
    <definedName name="___old2" localSheetId="4" hidden="1">{"'B-2 QSER Jun 98 4-27-98 cor'!$A$1:$F$57"}</definedName>
    <definedName name="___old2" localSheetId="5" hidden="1">{"'B-2 QSER Jun 98 4-27-98 cor'!$A$1:$F$57"}</definedName>
    <definedName name="___old2" localSheetId="6" hidden="1">{"'B-2 QSER Jun 98 4-27-98 cor'!$A$1:$F$57"}</definedName>
    <definedName name="___old2" localSheetId="8" hidden="1">{"'B-2 QSER Jun 98 4-27-98 cor'!$A$1:$F$57"}</definedName>
    <definedName name="___old2" localSheetId="9" hidden="1">{"'B-2 QSER Jun 98 4-27-98 cor'!$A$1:$F$57"}</definedName>
    <definedName name="___old2" localSheetId="10" hidden="1">{"'B-2 QSER Jun 98 4-27-98 cor'!$A$1:$F$57"}</definedName>
    <definedName name="___old2" localSheetId="11" hidden="1">{"'B-2 QSER Jun 98 4-27-98 cor'!$A$1:$F$57"}</definedName>
    <definedName name="___old2" localSheetId="12" hidden="1">{"'B-2 QSER Jun 98 4-27-98 cor'!$A$1:$F$57"}</definedName>
    <definedName name="___old2" localSheetId="13" hidden="1">{"'B-2 QSER Jun 98 4-27-98 cor'!$A$1:$F$57"}</definedName>
    <definedName name="___old2" localSheetId="14" hidden="1">{"'B-2 QSER Jun 98 4-27-98 cor'!$A$1:$F$57"}</definedName>
    <definedName name="___old2" localSheetId="15" hidden="1">{"'B-2 QSER Jun 98 4-27-98 cor'!$A$1:$F$57"}</definedName>
    <definedName name="___old2" localSheetId="16" hidden="1">{"'B-2 QSER Jun 98 4-27-98 cor'!$A$1:$F$57"}</definedName>
    <definedName name="___old2" localSheetId="17" hidden="1">{"'B-2 QSER Jun 98 4-27-98 cor'!$A$1:$F$57"}</definedName>
    <definedName name="___old2" localSheetId="18" hidden="1">{"'B-2 QSER Jun 98 4-27-98 cor'!$A$1:$F$57"}</definedName>
    <definedName name="___old2" localSheetId="19" hidden="1">{"'B-2 QSER Jun 98 4-27-98 cor'!$A$1:$F$57"}</definedName>
    <definedName name="___old2" localSheetId="20" hidden="1">{"'B-2 QSER Jun 98 4-27-98 cor'!$A$1:$F$57"}</definedName>
    <definedName name="___old2" localSheetId="21" hidden="1">{"'B-2 QSER Jun 98 4-27-98 cor'!$A$1:$F$57"}</definedName>
    <definedName name="___old2" localSheetId="22" hidden="1">{"'B-2 QSER Jun 98 4-27-98 cor'!$A$1:$F$57"}</definedName>
    <definedName name="___old2" localSheetId="24" hidden="1">{"'B-2 QSER Jun 98 4-27-98 cor'!$A$1:$F$57"}</definedName>
    <definedName name="___old2" localSheetId="25" hidden="1">{"'B-2 QSER Jun 98 4-27-98 cor'!$A$1:$F$57"}</definedName>
    <definedName name="___old2" localSheetId="26" hidden="1">{"'B-2 QSER Jun 98 4-27-98 cor'!$A$1:$F$57"}</definedName>
    <definedName name="___old2" localSheetId="27" hidden="1">{"'B-2 QSER Jun 98 4-27-98 cor'!$A$1:$F$57"}</definedName>
    <definedName name="___old2" localSheetId="1" hidden="1">{"'B-2 QSER Jun 98 4-27-98 cor'!$A$1:$F$57"}</definedName>
    <definedName name="___old2" localSheetId="0" hidden="1">{"'B-2 QSER Jun 98 4-27-98 cor'!$A$1:$F$57"}</definedName>
    <definedName name="___old2" hidden="1">{"'B-2 QSER Jun 98 4-27-98 cor'!$A$1:$F$57"}</definedName>
    <definedName name="___SC01" localSheetId="5">#REF!</definedName>
    <definedName name="___SC01" localSheetId="15">#REF!</definedName>
    <definedName name="___SC01" localSheetId="16">#REF!</definedName>
    <definedName name="___SC01" localSheetId="17">#REF!</definedName>
    <definedName name="___SC01" localSheetId="18">#REF!</definedName>
    <definedName name="___SC01" localSheetId="21">#REF!</definedName>
    <definedName name="___SC01" localSheetId="24">#REF!</definedName>
    <definedName name="___SC01" localSheetId="1">#REF!</definedName>
    <definedName name="___SC01">#REF!</definedName>
    <definedName name="__123Graph_A" localSheetId="5" hidden="1">'[2]Calcs'!#REF!</definedName>
    <definedName name="__123Graph_A" localSheetId="15" hidden="1">'[2]Calcs'!#REF!</definedName>
    <definedName name="__123Graph_A" localSheetId="16" hidden="1">'[2]Calcs'!#REF!</definedName>
    <definedName name="__123Graph_A" localSheetId="17" hidden="1">'[2]Calcs'!#REF!</definedName>
    <definedName name="__123Graph_A" localSheetId="18" hidden="1">'[2]Calcs'!#REF!</definedName>
    <definedName name="__123Graph_A" localSheetId="21" hidden="1">'[15]Calcs'!#REF!</definedName>
    <definedName name="__123Graph_A" localSheetId="24" hidden="1">'[2]Calcs'!#REF!</definedName>
    <definedName name="__123Graph_A" localSheetId="1" hidden="1">'[21]Calcs'!#REF!</definedName>
    <definedName name="__123Graph_A" hidden="1">'[2]Calcs'!#REF!</definedName>
    <definedName name="__123Graph_B" localSheetId="5" hidden="1">'[2]Calcs'!#REF!</definedName>
    <definedName name="__123Graph_B" localSheetId="15" hidden="1">'[2]Calcs'!#REF!</definedName>
    <definedName name="__123Graph_B" localSheetId="16" hidden="1">'[2]Calcs'!#REF!</definedName>
    <definedName name="__123Graph_B" localSheetId="17" hidden="1">'[2]Calcs'!#REF!</definedName>
    <definedName name="__123Graph_B" localSheetId="18" hidden="1">'[2]Calcs'!#REF!</definedName>
    <definedName name="__123Graph_B" localSheetId="21" hidden="1">'[15]Calcs'!#REF!</definedName>
    <definedName name="__123Graph_B" localSheetId="24" hidden="1">'[2]Calcs'!#REF!</definedName>
    <definedName name="__123Graph_B" localSheetId="1" hidden="1">'[21]Calcs'!#REF!</definedName>
    <definedName name="__123Graph_B" hidden="1">'[2]Calcs'!#REF!</definedName>
    <definedName name="__123Graph_C" localSheetId="5" hidden="1">'[2]Calcs'!#REF!</definedName>
    <definedName name="__123Graph_C" localSheetId="15" hidden="1">'[2]Calcs'!#REF!</definedName>
    <definedName name="__123Graph_C" localSheetId="16" hidden="1">'[2]Calcs'!#REF!</definedName>
    <definedName name="__123Graph_C" localSheetId="17" hidden="1">'[2]Calcs'!#REF!</definedName>
    <definedName name="__123Graph_C" localSheetId="18" hidden="1">'[2]Calcs'!#REF!</definedName>
    <definedName name="__123Graph_C" localSheetId="21" hidden="1">'[15]Calcs'!#REF!</definedName>
    <definedName name="__123Graph_C" localSheetId="24" hidden="1">'[2]Calcs'!#REF!</definedName>
    <definedName name="__123Graph_C" localSheetId="1" hidden="1">'[21]Calcs'!#REF!</definedName>
    <definedName name="__123Graph_C" hidden="1">'[2]Calcs'!#REF!</definedName>
    <definedName name="__C" localSheetId="5">#REF!</definedName>
    <definedName name="__C" localSheetId="15">#REF!</definedName>
    <definedName name="__C" localSheetId="16">#REF!</definedName>
    <definedName name="__C" localSheetId="17">#REF!</definedName>
    <definedName name="__C" localSheetId="21">#REF!</definedName>
    <definedName name="__C" localSheetId="24">#REF!</definedName>
    <definedName name="__C" localSheetId="1">#REF!</definedName>
    <definedName name="__C">#REF!</definedName>
    <definedName name="__new10" localSheetId="3" hidden="1">{"'B-2 QSER Jun 98 4-27-98 cor'!$A$1:$F$57"}</definedName>
    <definedName name="__new10" localSheetId="4" hidden="1">{"'B-2 QSER Jun 98 4-27-98 cor'!$A$1:$F$57"}</definedName>
    <definedName name="__new10" localSheetId="5" hidden="1">{"'B-2 QSER Jun 98 4-27-98 cor'!$A$1:$F$57"}</definedName>
    <definedName name="__new10" localSheetId="6" hidden="1">{"'B-2 QSER Jun 98 4-27-98 cor'!$A$1:$F$57"}</definedName>
    <definedName name="__new10" localSheetId="8" hidden="1">{"'B-2 QSER Jun 98 4-27-98 cor'!$A$1:$F$57"}</definedName>
    <definedName name="__new10" localSheetId="9" hidden="1">{"'B-2 QSER Jun 98 4-27-98 cor'!$A$1:$F$57"}</definedName>
    <definedName name="__new10" localSheetId="10" hidden="1">{"'B-2 QSER Jun 98 4-27-98 cor'!$A$1:$F$57"}</definedName>
    <definedName name="__new10" localSheetId="11" hidden="1">{"'B-2 QSER Jun 98 4-27-98 cor'!$A$1:$F$57"}</definedName>
    <definedName name="__new10" localSheetId="12" hidden="1">{"'B-2 QSER Jun 98 4-27-98 cor'!$A$1:$F$57"}</definedName>
    <definedName name="__new10" localSheetId="13" hidden="1">{"'B-2 QSER Jun 98 4-27-98 cor'!$A$1:$F$57"}</definedName>
    <definedName name="__new10" localSheetId="14" hidden="1">{"'B-2 QSER Jun 98 4-27-98 cor'!$A$1:$F$57"}</definedName>
    <definedName name="__new10" localSheetId="15" hidden="1">{"'B-2 QSER Jun 98 4-27-98 cor'!$A$1:$F$57"}</definedName>
    <definedName name="__new10" localSheetId="16" hidden="1">{"'B-2 QSER Jun 98 4-27-98 cor'!$A$1:$F$57"}</definedName>
    <definedName name="__new10" localSheetId="17" hidden="1">{"'B-2 QSER Jun 98 4-27-98 cor'!$A$1:$F$57"}</definedName>
    <definedName name="__new10" localSheetId="18" hidden="1">{"'B-2 QSER Jun 98 4-27-98 cor'!$A$1:$F$57"}</definedName>
    <definedName name="__new10" localSheetId="19" hidden="1">{"'B-2 QSER Jun 98 4-27-98 cor'!$A$1:$F$57"}</definedName>
    <definedName name="__new10" localSheetId="20" hidden="1">{"'B-2 QSER Jun 98 4-27-98 cor'!$A$1:$F$57"}</definedName>
    <definedName name="__new10" localSheetId="21" hidden="1">{"'B-2 QSER Jun 98 4-27-98 cor'!$A$1:$F$57"}</definedName>
    <definedName name="__new10" localSheetId="22" hidden="1">{"'B-2 QSER Jun 98 4-27-98 cor'!$A$1:$F$57"}</definedName>
    <definedName name="__new10" localSheetId="24" hidden="1">{"'B-2 QSER Jun 98 4-27-98 cor'!$A$1:$F$57"}</definedName>
    <definedName name="__new10" localSheetId="25" hidden="1">{"'B-2 QSER Jun 98 4-27-98 cor'!$A$1:$F$57"}</definedName>
    <definedName name="__new10" localSheetId="26" hidden="1">{"'B-2 QSER Jun 98 4-27-98 cor'!$A$1:$F$57"}</definedName>
    <definedName name="__new10" localSheetId="27" hidden="1">{"'B-2 QSER Jun 98 4-27-98 cor'!$A$1:$F$57"}</definedName>
    <definedName name="__new10" localSheetId="1" hidden="1">{"'B-2 QSER Jun 98 4-27-98 cor'!$A$1:$F$57"}</definedName>
    <definedName name="__new10" localSheetId="0" hidden="1">{"'B-2 QSER Jun 98 4-27-98 cor'!$A$1:$F$57"}</definedName>
    <definedName name="__new10" hidden="1">{"'B-2 QSER Jun 98 4-27-98 cor'!$A$1:$F$57"}</definedName>
    <definedName name="__new2" localSheetId="3" hidden="1">{"'B-2 QSER Jun 98 4-27-98 cor'!$A$1:$F$57"}</definedName>
    <definedName name="__new2" localSheetId="4" hidden="1">{"'B-2 QSER Jun 98 4-27-98 cor'!$A$1:$F$57"}</definedName>
    <definedName name="__new2" localSheetId="5" hidden="1">{"'B-2 QSER Jun 98 4-27-98 cor'!$A$1:$F$57"}</definedName>
    <definedName name="__new2" localSheetId="6" hidden="1">{"'B-2 QSER Jun 98 4-27-98 cor'!$A$1:$F$57"}</definedName>
    <definedName name="__new2" localSheetId="8" hidden="1">{"'B-2 QSER Jun 98 4-27-98 cor'!$A$1:$F$57"}</definedName>
    <definedName name="__new2" localSheetId="9" hidden="1">{"'B-2 QSER Jun 98 4-27-98 cor'!$A$1:$F$57"}</definedName>
    <definedName name="__new2" localSheetId="10" hidden="1">{"'B-2 QSER Jun 98 4-27-98 cor'!$A$1:$F$57"}</definedName>
    <definedName name="__new2" localSheetId="11" hidden="1">{"'B-2 QSER Jun 98 4-27-98 cor'!$A$1:$F$57"}</definedName>
    <definedName name="__new2" localSheetId="12" hidden="1">{"'B-2 QSER Jun 98 4-27-98 cor'!$A$1:$F$57"}</definedName>
    <definedName name="__new2" localSheetId="13" hidden="1">{"'B-2 QSER Jun 98 4-27-98 cor'!$A$1:$F$57"}</definedName>
    <definedName name="__new2" localSheetId="14" hidden="1">{"'B-2 QSER Jun 98 4-27-98 cor'!$A$1:$F$57"}</definedName>
    <definedName name="__new2" localSheetId="15" hidden="1">{"'B-2 QSER Jun 98 4-27-98 cor'!$A$1:$F$57"}</definedName>
    <definedName name="__new2" localSheetId="16" hidden="1">{"'B-2 QSER Jun 98 4-27-98 cor'!$A$1:$F$57"}</definedName>
    <definedName name="__new2" localSheetId="17" hidden="1">{"'B-2 QSER Jun 98 4-27-98 cor'!$A$1:$F$57"}</definedName>
    <definedName name="__new2" localSheetId="18" hidden="1">{"'B-2 QSER Jun 98 4-27-98 cor'!$A$1:$F$57"}</definedName>
    <definedName name="__new2" localSheetId="19" hidden="1">{"'B-2 QSER Jun 98 4-27-98 cor'!$A$1:$F$57"}</definedName>
    <definedName name="__new2" localSheetId="20" hidden="1">{"'B-2 QSER Jun 98 4-27-98 cor'!$A$1:$F$57"}</definedName>
    <definedName name="__new2" localSheetId="21" hidden="1">{"'B-2 QSER Jun 98 4-27-98 cor'!$A$1:$F$57"}</definedName>
    <definedName name="__new2" localSheetId="22" hidden="1">{"'B-2 QSER Jun 98 4-27-98 cor'!$A$1:$F$57"}</definedName>
    <definedName name="__new2" localSheetId="24" hidden="1">{"'B-2 QSER Jun 98 4-27-98 cor'!$A$1:$F$57"}</definedName>
    <definedName name="__new2" localSheetId="25" hidden="1">{"'B-2 QSER Jun 98 4-27-98 cor'!$A$1:$F$57"}</definedName>
    <definedName name="__new2" localSheetId="26" hidden="1">{"'B-2 QSER Jun 98 4-27-98 cor'!$A$1:$F$57"}</definedName>
    <definedName name="__new2" localSheetId="27" hidden="1">{"'B-2 QSER Jun 98 4-27-98 cor'!$A$1:$F$57"}</definedName>
    <definedName name="__new2" localSheetId="1" hidden="1">{"'B-2 QSER Jun 98 4-27-98 cor'!$A$1:$F$57"}</definedName>
    <definedName name="__new2" localSheetId="0" hidden="1">{"'B-2 QSER Jun 98 4-27-98 cor'!$A$1:$F$57"}</definedName>
    <definedName name="__new2" hidden="1">{"'B-2 QSER Jun 98 4-27-98 cor'!$A$1:$F$57"}</definedName>
    <definedName name="__new5" localSheetId="3" hidden="1">{"'B-2 QSER Jun 98 4-27-98 cor'!$A$1:$F$57"}</definedName>
    <definedName name="__new5" localSheetId="4" hidden="1">{"'B-2 QSER Jun 98 4-27-98 cor'!$A$1:$F$57"}</definedName>
    <definedName name="__new5" localSheetId="5" hidden="1">{"'B-2 QSER Jun 98 4-27-98 cor'!$A$1:$F$57"}</definedName>
    <definedName name="__new5" localSheetId="6" hidden="1">{"'B-2 QSER Jun 98 4-27-98 cor'!$A$1:$F$57"}</definedName>
    <definedName name="__new5" localSheetId="8" hidden="1">{"'B-2 QSER Jun 98 4-27-98 cor'!$A$1:$F$57"}</definedName>
    <definedName name="__new5" localSheetId="9" hidden="1">{"'B-2 QSER Jun 98 4-27-98 cor'!$A$1:$F$57"}</definedName>
    <definedName name="__new5" localSheetId="10" hidden="1">{"'B-2 QSER Jun 98 4-27-98 cor'!$A$1:$F$57"}</definedName>
    <definedName name="__new5" localSheetId="11" hidden="1">{"'B-2 QSER Jun 98 4-27-98 cor'!$A$1:$F$57"}</definedName>
    <definedName name="__new5" localSheetId="12" hidden="1">{"'B-2 QSER Jun 98 4-27-98 cor'!$A$1:$F$57"}</definedName>
    <definedName name="__new5" localSheetId="13" hidden="1">{"'B-2 QSER Jun 98 4-27-98 cor'!$A$1:$F$57"}</definedName>
    <definedName name="__new5" localSheetId="14" hidden="1">{"'B-2 QSER Jun 98 4-27-98 cor'!$A$1:$F$57"}</definedName>
    <definedName name="__new5" localSheetId="15" hidden="1">{"'B-2 QSER Jun 98 4-27-98 cor'!$A$1:$F$57"}</definedName>
    <definedName name="__new5" localSheetId="16" hidden="1">{"'B-2 QSER Jun 98 4-27-98 cor'!$A$1:$F$57"}</definedName>
    <definedName name="__new5" localSheetId="17" hidden="1">{"'B-2 QSER Jun 98 4-27-98 cor'!$A$1:$F$57"}</definedName>
    <definedName name="__new5" localSheetId="18" hidden="1">{"'B-2 QSER Jun 98 4-27-98 cor'!$A$1:$F$57"}</definedName>
    <definedName name="__new5" localSheetId="19" hidden="1">{"'B-2 QSER Jun 98 4-27-98 cor'!$A$1:$F$57"}</definedName>
    <definedName name="__new5" localSheetId="20" hidden="1">{"'B-2 QSER Jun 98 4-27-98 cor'!$A$1:$F$57"}</definedName>
    <definedName name="__new5" localSheetId="21" hidden="1">{"'B-2 QSER Jun 98 4-27-98 cor'!$A$1:$F$57"}</definedName>
    <definedName name="__new5" localSheetId="22" hidden="1">{"'B-2 QSER Jun 98 4-27-98 cor'!$A$1:$F$57"}</definedName>
    <definedName name="__new5" localSheetId="24" hidden="1">{"'B-2 QSER Jun 98 4-27-98 cor'!$A$1:$F$57"}</definedName>
    <definedName name="__new5" localSheetId="25" hidden="1">{"'B-2 QSER Jun 98 4-27-98 cor'!$A$1:$F$57"}</definedName>
    <definedName name="__new5" localSheetId="26" hidden="1">{"'B-2 QSER Jun 98 4-27-98 cor'!$A$1:$F$57"}</definedName>
    <definedName name="__new5" localSheetId="27" hidden="1">{"'B-2 QSER Jun 98 4-27-98 cor'!$A$1:$F$57"}</definedName>
    <definedName name="__new5" localSheetId="1" hidden="1">{"'B-2 QSER Jun 98 4-27-98 cor'!$A$1:$F$57"}</definedName>
    <definedName name="__new5" localSheetId="0" hidden="1">{"'B-2 QSER Jun 98 4-27-98 cor'!$A$1:$F$57"}</definedName>
    <definedName name="__new5" hidden="1">{"'B-2 QSER Jun 98 4-27-98 cor'!$A$1:$F$57"}</definedName>
    <definedName name="__old2" localSheetId="3" hidden="1">{"'B-2 QSER Jun 98 4-27-98 cor'!$A$1:$F$57"}</definedName>
    <definedName name="__old2" localSheetId="4" hidden="1">{"'B-2 QSER Jun 98 4-27-98 cor'!$A$1:$F$57"}</definedName>
    <definedName name="__old2" localSheetId="5" hidden="1">{"'B-2 QSER Jun 98 4-27-98 cor'!$A$1:$F$57"}</definedName>
    <definedName name="__old2" localSheetId="6" hidden="1">{"'B-2 QSER Jun 98 4-27-98 cor'!$A$1:$F$57"}</definedName>
    <definedName name="__old2" localSheetId="8" hidden="1">{"'B-2 QSER Jun 98 4-27-98 cor'!$A$1:$F$57"}</definedName>
    <definedName name="__old2" localSheetId="9" hidden="1">{"'B-2 QSER Jun 98 4-27-98 cor'!$A$1:$F$57"}</definedName>
    <definedName name="__old2" localSheetId="10" hidden="1">{"'B-2 QSER Jun 98 4-27-98 cor'!$A$1:$F$57"}</definedName>
    <definedName name="__old2" localSheetId="11" hidden="1">{"'B-2 QSER Jun 98 4-27-98 cor'!$A$1:$F$57"}</definedName>
    <definedName name="__old2" localSheetId="12" hidden="1">{"'B-2 QSER Jun 98 4-27-98 cor'!$A$1:$F$57"}</definedName>
    <definedName name="__old2" localSheetId="13" hidden="1">{"'B-2 QSER Jun 98 4-27-98 cor'!$A$1:$F$57"}</definedName>
    <definedName name="__old2" localSheetId="14" hidden="1">{"'B-2 QSER Jun 98 4-27-98 cor'!$A$1:$F$57"}</definedName>
    <definedName name="__old2" localSheetId="15" hidden="1">{"'B-2 QSER Jun 98 4-27-98 cor'!$A$1:$F$57"}</definedName>
    <definedName name="__old2" localSheetId="16" hidden="1">{"'B-2 QSER Jun 98 4-27-98 cor'!$A$1:$F$57"}</definedName>
    <definedName name="__old2" localSheetId="17" hidden="1">{"'B-2 QSER Jun 98 4-27-98 cor'!$A$1:$F$57"}</definedName>
    <definedName name="__old2" localSheetId="18" hidden="1">{"'B-2 QSER Jun 98 4-27-98 cor'!$A$1:$F$57"}</definedName>
    <definedName name="__old2" localSheetId="19" hidden="1">{"'B-2 QSER Jun 98 4-27-98 cor'!$A$1:$F$57"}</definedName>
    <definedName name="__old2" localSheetId="20" hidden="1">{"'B-2 QSER Jun 98 4-27-98 cor'!$A$1:$F$57"}</definedName>
    <definedName name="__old2" localSheetId="21" hidden="1">{"'B-2 QSER Jun 98 4-27-98 cor'!$A$1:$F$57"}</definedName>
    <definedName name="__old2" localSheetId="22" hidden="1">{"'B-2 QSER Jun 98 4-27-98 cor'!$A$1:$F$57"}</definedName>
    <definedName name="__old2" localSheetId="24" hidden="1">{"'B-2 QSER Jun 98 4-27-98 cor'!$A$1:$F$57"}</definedName>
    <definedName name="__old2" localSheetId="25" hidden="1">{"'B-2 QSER Jun 98 4-27-98 cor'!$A$1:$F$57"}</definedName>
    <definedName name="__old2" localSheetId="26" hidden="1">{"'B-2 QSER Jun 98 4-27-98 cor'!$A$1:$F$57"}</definedName>
    <definedName name="__old2" localSheetId="27" hidden="1">{"'B-2 QSER Jun 98 4-27-98 cor'!$A$1:$F$57"}</definedName>
    <definedName name="__old2" localSheetId="1" hidden="1">{"'B-2 QSER Jun 98 4-27-98 cor'!$A$1:$F$57"}</definedName>
    <definedName name="__old2" localSheetId="0" hidden="1">{"'B-2 QSER Jun 98 4-27-98 cor'!$A$1:$F$57"}</definedName>
    <definedName name="__old2" hidden="1">{"'B-2 QSER Jun 98 4-27-98 cor'!$A$1:$F$57"}</definedName>
    <definedName name="__SC01" localSheetId="5">#REF!</definedName>
    <definedName name="__SC01" localSheetId="15">#REF!</definedName>
    <definedName name="__SC01" localSheetId="16">#REF!</definedName>
    <definedName name="__SC01" localSheetId="17">#REF!</definedName>
    <definedName name="__SC01" localSheetId="18">#REF!</definedName>
    <definedName name="__SC01" localSheetId="21">#REF!</definedName>
    <definedName name="__SC01" localSheetId="24">#REF!</definedName>
    <definedName name="__SC01" localSheetId="1">#REF!</definedName>
    <definedName name="__SC01">#REF!</definedName>
    <definedName name="_C" localSheetId="5">#REF!</definedName>
    <definedName name="_C" localSheetId="15">#REF!</definedName>
    <definedName name="_C" localSheetId="16">#REF!</definedName>
    <definedName name="_C" localSheetId="17">#REF!</definedName>
    <definedName name="_C" localSheetId="18">#REF!</definedName>
    <definedName name="_C" localSheetId="21">#REF!</definedName>
    <definedName name="_C" localSheetId="24">#REF!</definedName>
    <definedName name="_C" localSheetId="1">#REF!</definedName>
    <definedName name="_C">#REF!</definedName>
    <definedName name="_Fill" localSheetId="5" hidden="1">'[3]totals'!#REF!</definedName>
    <definedName name="_Fill" localSheetId="15" hidden="1">'[3]totals'!#REF!</definedName>
    <definedName name="_Fill" localSheetId="16" hidden="1">'[3]totals'!#REF!</definedName>
    <definedName name="_Fill" localSheetId="17" hidden="1">'[3]totals'!#REF!</definedName>
    <definedName name="_Fill" localSheetId="18" hidden="1">'[3]totals'!#REF!</definedName>
    <definedName name="_Fill" localSheetId="24" hidden="1">'[3]totals'!#REF!</definedName>
    <definedName name="_Fill" hidden="1">'[3]totals'!#REF!</definedName>
    <definedName name="_Key1" localSheetId="5" hidden="1">'[5]100in04'!#REF!</definedName>
    <definedName name="_Key1" localSheetId="15" hidden="1">'[5]100in04'!#REF!</definedName>
    <definedName name="_Key1" localSheetId="16" hidden="1">'[5]100in04'!#REF!</definedName>
    <definedName name="_Key1" localSheetId="17" hidden="1">'[5]100in04'!#REF!</definedName>
    <definedName name="_Key1" localSheetId="18" hidden="1">'[5]100in04'!#REF!</definedName>
    <definedName name="_Key1" localSheetId="21" hidden="1">'[16]100in04'!#REF!</definedName>
    <definedName name="_Key1" localSheetId="24" hidden="1">'[5]100in04'!#REF!</definedName>
    <definedName name="_Key1" localSheetId="1" hidden="1">'[22]100in04'!#REF!</definedName>
    <definedName name="_Key1" hidden="1">'[5]100in04'!#REF!</definedName>
    <definedName name="_new10" localSheetId="3" hidden="1">{"'B-2 QSER Jun 98 4-27-98 cor'!$A$1:$F$57"}</definedName>
    <definedName name="_new10" localSheetId="4" hidden="1">{"'B-2 QSER Jun 98 4-27-98 cor'!$A$1:$F$57"}</definedName>
    <definedName name="_new10" localSheetId="5" hidden="1">{"'B-2 QSER Jun 98 4-27-98 cor'!$A$1:$F$57"}</definedName>
    <definedName name="_new10" localSheetId="6" hidden="1">{"'B-2 QSER Jun 98 4-27-98 cor'!$A$1:$F$57"}</definedName>
    <definedName name="_new10" localSheetId="8" hidden="1">{"'B-2 QSER Jun 98 4-27-98 cor'!$A$1:$F$57"}</definedName>
    <definedName name="_new10" localSheetId="9" hidden="1">{"'B-2 QSER Jun 98 4-27-98 cor'!$A$1:$F$57"}</definedName>
    <definedName name="_new10" localSheetId="10" hidden="1">{"'B-2 QSER Jun 98 4-27-98 cor'!$A$1:$F$57"}</definedName>
    <definedName name="_new10" localSheetId="11" hidden="1">{"'B-2 QSER Jun 98 4-27-98 cor'!$A$1:$F$57"}</definedName>
    <definedName name="_new10" localSheetId="12" hidden="1">{"'B-2 QSER Jun 98 4-27-98 cor'!$A$1:$F$57"}</definedName>
    <definedName name="_new10" localSheetId="13" hidden="1">{"'B-2 QSER Jun 98 4-27-98 cor'!$A$1:$F$57"}</definedName>
    <definedName name="_new10" localSheetId="14" hidden="1">{"'B-2 QSER Jun 98 4-27-98 cor'!$A$1:$F$57"}</definedName>
    <definedName name="_new10" localSheetId="15" hidden="1">{"'B-2 QSER Jun 98 4-27-98 cor'!$A$1:$F$57"}</definedName>
    <definedName name="_new10" localSheetId="16" hidden="1">{"'B-2 QSER Jun 98 4-27-98 cor'!$A$1:$F$57"}</definedName>
    <definedName name="_new10" localSheetId="17" hidden="1">{"'B-2 QSER Jun 98 4-27-98 cor'!$A$1:$F$57"}</definedName>
    <definedName name="_new10" localSheetId="18" hidden="1">{"'B-2 QSER Jun 98 4-27-98 cor'!$A$1:$F$57"}</definedName>
    <definedName name="_new10" localSheetId="19" hidden="1">{"'B-2 QSER Jun 98 4-27-98 cor'!$A$1:$F$57"}</definedName>
    <definedName name="_new10" localSheetId="20" hidden="1">{"'B-2 QSER Jun 98 4-27-98 cor'!$A$1:$F$57"}</definedName>
    <definedName name="_new10" localSheetId="21" hidden="1">{"'B-2 QSER Jun 98 4-27-98 cor'!$A$1:$F$57"}</definedName>
    <definedName name="_new10" localSheetId="22" hidden="1">{"'B-2 QSER Jun 98 4-27-98 cor'!$A$1:$F$57"}</definedName>
    <definedName name="_new10" localSheetId="24" hidden="1">{"'B-2 QSER Jun 98 4-27-98 cor'!$A$1:$F$57"}</definedName>
    <definedName name="_new10" localSheetId="25" hidden="1">{"'B-2 QSER Jun 98 4-27-98 cor'!$A$1:$F$57"}</definedName>
    <definedName name="_new10" localSheetId="26" hidden="1">{"'B-2 QSER Jun 98 4-27-98 cor'!$A$1:$F$57"}</definedName>
    <definedName name="_new10" localSheetId="27" hidden="1">{"'B-2 QSER Jun 98 4-27-98 cor'!$A$1:$F$57"}</definedName>
    <definedName name="_new10" localSheetId="1" hidden="1">{"'B-2 QSER Jun 98 4-27-98 cor'!$A$1:$F$57"}</definedName>
    <definedName name="_new10" localSheetId="0" hidden="1">{"'B-2 QSER Jun 98 4-27-98 cor'!$A$1:$F$57"}</definedName>
    <definedName name="_new10" hidden="1">{"'B-2 QSER Jun 98 4-27-98 cor'!$A$1:$F$57"}</definedName>
    <definedName name="_new2" localSheetId="3" hidden="1">{"'B-2 QSER Jun 98 4-27-98 cor'!$A$1:$F$57"}</definedName>
    <definedName name="_new2" localSheetId="4" hidden="1">{"'B-2 QSER Jun 98 4-27-98 cor'!$A$1:$F$57"}</definedName>
    <definedName name="_new2" localSheetId="5" hidden="1">{"'B-2 QSER Jun 98 4-27-98 cor'!$A$1:$F$57"}</definedName>
    <definedName name="_new2" localSheetId="6" hidden="1">{"'B-2 QSER Jun 98 4-27-98 cor'!$A$1:$F$57"}</definedName>
    <definedName name="_new2" localSheetId="8" hidden="1">{"'B-2 QSER Jun 98 4-27-98 cor'!$A$1:$F$57"}</definedName>
    <definedName name="_new2" localSheetId="9" hidden="1">{"'B-2 QSER Jun 98 4-27-98 cor'!$A$1:$F$57"}</definedName>
    <definedName name="_new2" localSheetId="10" hidden="1">{"'B-2 QSER Jun 98 4-27-98 cor'!$A$1:$F$57"}</definedName>
    <definedName name="_new2" localSheetId="11" hidden="1">{"'B-2 QSER Jun 98 4-27-98 cor'!$A$1:$F$57"}</definedName>
    <definedName name="_new2" localSheetId="12" hidden="1">{"'B-2 QSER Jun 98 4-27-98 cor'!$A$1:$F$57"}</definedName>
    <definedName name="_new2" localSheetId="13" hidden="1">{"'B-2 QSER Jun 98 4-27-98 cor'!$A$1:$F$57"}</definedName>
    <definedName name="_new2" localSheetId="14" hidden="1">{"'B-2 QSER Jun 98 4-27-98 cor'!$A$1:$F$57"}</definedName>
    <definedName name="_new2" localSheetId="15" hidden="1">{"'B-2 QSER Jun 98 4-27-98 cor'!$A$1:$F$57"}</definedName>
    <definedName name="_new2" localSheetId="16" hidden="1">{"'B-2 QSER Jun 98 4-27-98 cor'!$A$1:$F$57"}</definedName>
    <definedName name="_new2" localSheetId="17" hidden="1">{"'B-2 QSER Jun 98 4-27-98 cor'!$A$1:$F$57"}</definedName>
    <definedName name="_new2" localSheetId="18" hidden="1">{"'B-2 QSER Jun 98 4-27-98 cor'!$A$1:$F$57"}</definedName>
    <definedName name="_new2" localSheetId="19" hidden="1">{"'B-2 QSER Jun 98 4-27-98 cor'!$A$1:$F$57"}</definedName>
    <definedName name="_new2" localSheetId="20" hidden="1">{"'B-2 QSER Jun 98 4-27-98 cor'!$A$1:$F$57"}</definedName>
    <definedName name="_new2" localSheetId="21" hidden="1">{"'B-2 QSER Jun 98 4-27-98 cor'!$A$1:$F$57"}</definedName>
    <definedName name="_new2" localSheetId="22" hidden="1">{"'B-2 QSER Jun 98 4-27-98 cor'!$A$1:$F$57"}</definedName>
    <definedName name="_new2" localSheetId="24" hidden="1">{"'B-2 QSER Jun 98 4-27-98 cor'!$A$1:$F$57"}</definedName>
    <definedName name="_new2" localSheetId="25" hidden="1">{"'B-2 QSER Jun 98 4-27-98 cor'!$A$1:$F$57"}</definedName>
    <definedName name="_new2" localSheetId="26" hidden="1">{"'B-2 QSER Jun 98 4-27-98 cor'!$A$1:$F$57"}</definedName>
    <definedName name="_new2" localSheetId="27" hidden="1">{"'B-2 QSER Jun 98 4-27-98 cor'!$A$1:$F$57"}</definedName>
    <definedName name="_new2" localSheetId="1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3" hidden="1">{"'B-2 QSER Jun 98 4-27-98 cor'!$A$1:$F$57"}</definedName>
    <definedName name="_new5" localSheetId="4" hidden="1">{"'B-2 QSER Jun 98 4-27-98 cor'!$A$1:$F$57"}</definedName>
    <definedName name="_new5" localSheetId="5" hidden="1">{"'B-2 QSER Jun 98 4-27-98 cor'!$A$1:$F$57"}</definedName>
    <definedName name="_new5" localSheetId="6" hidden="1">{"'B-2 QSER Jun 98 4-27-98 cor'!$A$1:$F$57"}</definedName>
    <definedName name="_new5" localSheetId="8" hidden="1">{"'B-2 QSER Jun 98 4-27-98 cor'!$A$1:$F$57"}</definedName>
    <definedName name="_new5" localSheetId="9" hidden="1">{"'B-2 QSER Jun 98 4-27-98 cor'!$A$1:$F$57"}</definedName>
    <definedName name="_new5" localSheetId="10" hidden="1">{"'B-2 QSER Jun 98 4-27-98 cor'!$A$1:$F$57"}</definedName>
    <definedName name="_new5" localSheetId="11" hidden="1">{"'B-2 QSER Jun 98 4-27-98 cor'!$A$1:$F$57"}</definedName>
    <definedName name="_new5" localSheetId="12" hidden="1">{"'B-2 QSER Jun 98 4-27-98 cor'!$A$1:$F$57"}</definedName>
    <definedName name="_new5" localSheetId="13" hidden="1">{"'B-2 QSER Jun 98 4-27-98 cor'!$A$1:$F$57"}</definedName>
    <definedName name="_new5" localSheetId="14" hidden="1">{"'B-2 QSER Jun 98 4-27-98 cor'!$A$1:$F$57"}</definedName>
    <definedName name="_new5" localSheetId="15" hidden="1">{"'B-2 QSER Jun 98 4-27-98 cor'!$A$1:$F$57"}</definedName>
    <definedName name="_new5" localSheetId="16" hidden="1">{"'B-2 QSER Jun 98 4-27-98 cor'!$A$1:$F$57"}</definedName>
    <definedName name="_new5" localSheetId="17" hidden="1">{"'B-2 QSER Jun 98 4-27-98 cor'!$A$1:$F$57"}</definedName>
    <definedName name="_new5" localSheetId="18" hidden="1">{"'B-2 QSER Jun 98 4-27-98 cor'!$A$1:$F$57"}</definedName>
    <definedName name="_new5" localSheetId="19" hidden="1">{"'B-2 QSER Jun 98 4-27-98 cor'!$A$1:$F$57"}</definedName>
    <definedName name="_new5" localSheetId="20" hidden="1">{"'B-2 QSER Jun 98 4-27-98 cor'!$A$1:$F$57"}</definedName>
    <definedName name="_new5" localSheetId="21" hidden="1">{"'B-2 QSER Jun 98 4-27-98 cor'!$A$1:$F$57"}</definedName>
    <definedName name="_new5" localSheetId="22" hidden="1">{"'B-2 QSER Jun 98 4-27-98 cor'!$A$1:$F$57"}</definedName>
    <definedName name="_new5" localSheetId="24" hidden="1">{"'B-2 QSER Jun 98 4-27-98 cor'!$A$1:$F$57"}</definedName>
    <definedName name="_new5" localSheetId="25" hidden="1">{"'B-2 QSER Jun 98 4-27-98 cor'!$A$1:$F$57"}</definedName>
    <definedName name="_new5" localSheetId="26" hidden="1">{"'B-2 QSER Jun 98 4-27-98 cor'!$A$1:$F$57"}</definedName>
    <definedName name="_new5" localSheetId="27" hidden="1">{"'B-2 QSER Jun 98 4-27-98 cor'!$A$1:$F$57"}</definedName>
    <definedName name="_new5" localSheetId="1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3" hidden="1">{"'B-2 QSER Jun 98 4-27-98 cor'!$A$1:$F$57"}</definedName>
    <definedName name="_old2" localSheetId="4" hidden="1">{"'B-2 QSER Jun 98 4-27-98 cor'!$A$1:$F$57"}</definedName>
    <definedName name="_old2" localSheetId="5" hidden="1">{"'B-2 QSER Jun 98 4-27-98 cor'!$A$1:$F$57"}</definedName>
    <definedName name="_old2" localSheetId="6" hidden="1">{"'B-2 QSER Jun 98 4-27-98 cor'!$A$1:$F$57"}</definedName>
    <definedName name="_old2" localSheetId="8" hidden="1">{"'B-2 QSER Jun 98 4-27-98 cor'!$A$1:$F$57"}</definedName>
    <definedName name="_old2" localSheetId="9" hidden="1">{"'B-2 QSER Jun 98 4-27-98 cor'!$A$1:$F$57"}</definedName>
    <definedName name="_old2" localSheetId="10" hidden="1">{"'B-2 QSER Jun 98 4-27-98 cor'!$A$1:$F$57"}</definedName>
    <definedName name="_old2" localSheetId="11" hidden="1">{"'B-2 QSER Jun 98 4-27-98 cor'!$A$1:$F$57"}</definedName>
    <definedName name="_old2" localSheetId="12" hidden="1">{"'B-2 QSER Jun 98 4-27-98 cor'!$A$1:$F$57"}</definedName>
    <definedName name="_old2" localSheetId="13" hidden="1">{"'B-2 QSER Jun 98 4-27-98 cor'!$A$1:$F$57"}</definedName>
    <definedName name="_old2" localSheetId="14" hidden="1">{"'B-2 QSER Jun 98 4-27-98 cor'!$A$1:$F$57"}</definedName>
    <definedName name="_old2" localSheetId="15" hidden="1">{"'B-2 QSER Jun 98 4-27-98 cor'!$A$1:$F$57"}</definedName>
    <definedName name="_old2" localSheetId="16" hidden="1">{"'B-2 QSER Jun 98 4-27-98 cor'!$A$1:$F$57"}</definedName>
    <definedName name="_old2" localSheetId="17" hidden="1">{"'B-2 QSER Jun 98 4-27-98 cor'!$A$1:$F$57"}</definedName>
    <definedName name="_old2" localSheetId="18" hidden="1">{"'B-2 QSER Jun 98 4-27-98 cor'!$A$1:$F$57"}</definedName>
    <definedName name="_old2" localSheetId="19" hidden="1">{"'B-2 QSER Jun 98 4-27-98 cor'!$A$1:$F$57"}</definedName>
    <definedName name="_old2" localSheetId="20" hidden="1">{"'B-2 QSER Jun 98 4-27-98 cor'!$A$1:$F$57"}</definedName>
    <definedName name="_old2" localSheetId="21" hidden="1">{"'B-2 QSER Jun 98 4-27-98 cor'!$A$1:$F$57"}</definedName>
    <definedName name="_old2" localSheetId="22" hidden="1">{"'B-2 QSER Jun 98 4-27-98 cor'!$A$1:$F$57"}</definedName>
    <definedName name="_old2" localSheetId="24" hidden="1">{"'B-2 QSER Jun 98 4-27-98 cor'!$A$1:$F$57"}</definedName>
    <definedName name="_old2" localSheetId="25" hidden="1">{"'B-2 QSER Jun 98 4-27-98 cor'!$A$1:$F$57"}</definedName>
    <definedName name="_old2" localSheetId="26" hidden="1">{"'B-2 QSER Jun 98 4-27-98 cor'!$A$1:$F$57"}</definedName>
    <definedName name="_old2" localSheetId="27" hidden="1">{"'B-2 QSER Jun 98 4-27-98 cor'!$A$1:$F$57"}</definedName>
    <definedName name="_old2" localSheetId="1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 localSheetId="5">#REF!</definedName>
    <definedName name="_SC01" localSheetId="15">#REF!</definedName>
    <definedName name="_SC01" localSheetId="16">#REF!</definedName>
    <definedName name="_SC01" localSheetId="17">#REF!</definedName>
    <definedName name="_SC01" localSheetId="18">#REF!</definedName>
    <definedName name="_SC01" localSheetId="21">#REF!</definedName>
    <definedName name="_SC01" localSheetId="24">#REF!</definedName>
    <definedName name="_SC01" localSheetId="1">#REF!</definedName>
    <definedName name="_SC01">#REF!</definedName>
    <definedName name="A">#REF!</definedName>
    <definedName name="aaa" localSheetId="5" hidden="1">#REF!</definedName>
    <definedName name="aaa" localSheetId="15" hidden="1">#REF!</definedName>
    <definedName name="aaa" localSheetId="16" hidden="1">#REF!</definedName>
    <definedName name="aaa" localSheetId="17" hidden="1">#REF!</definedName>
    <definedName name="aaa" localSheetId="21" hidden="1">#REF!</definedName>
    <definedName name="aaa" localSheetId="24" hidden="1">#REF!</definedName>
    <definedName name="aaa" localSheetId="1" hidden="1">#REF!</definedName>
    <definedName name="aaa" hidden="1">#REF!</definedName>
    <definedName name="aazz" localSheetId="3" hidden="1">{"'DB97  6-2-98 77-96 analytics'!$A$1:$F$32"}</definedName>
    <definedName name="aazz" localSheetId="4" hidden="1">{"'DB97  6-2-98 77-96 analytics'!$A$1:$F$32"}</definedName>
    <definedName name="aazz" localSheetId="5" hidden="1">{"'DB97  6-2-98 77-96 analytics'!$A$1:$F$32"}</definedName>
    <definedName name="aazz" localSheetId="6" hidden="1">{"'DB97  6-2-98 77-96 analytics'!$A$1:$F$32"}</definedName>
    <definedName name="aazz" localSheetId="8" hidden="1">{"'DB97  6-2-98 77-96 analytics'!$A$1:$F$32"}</definedName>
    <definedName name="aazz" localSheetId="9" hidden="1">{"'DB97  6-2-98 77-96 analytics'!$A$1:$F$32"}</definedName>
    <definedName name="aazz" localSheetId="10" hidden="1">{"'DB97  6-2-98 77-96 analytics'!$A$1:$F$32"}</definedName>
    <definedName name="aazz" localSheetId="11" hidden="1">{"'DB97  6-2-98 77-96 analytics'!$A$1:$F$32"}</definedName>
    <definedName name="aazz" localSheetId="12" hidden="1">{"'DB97  6-2-98 77-96 analytics'!$A$1:$F$32"}</definedName>
    <definedName name="aazz" localSheetId="13" hidden="1">{"'DB97  6-2-98 77-96 analytics'!$A$1:$F$32"}</definedName>
    <definedName name="aazz" localSheetId="14" hidden="1">{"'DB97  6-2-98 77-96 analytics'!$A$1:$F$32"}</definedName>
    <definedName name="aazz" localSheetId="15" hidden="1">{"'DB97  6-2-98 77-96 analytics'!$A$1:$F$32"}</definedName>
    <definedName name="aazz" localSheetId="16" hidden="1">{"'DB97  6-2-98 77-96 analytics'!$A$1:$F$32"}</definedName>
    <definedName name="aazz" localSheetId="17" hidden="1">{"'DB97  6-2-98 77-96 analytics'!$A$1:$F$32"}</definedName>
    <definedName name="aazz" localSheetId="18" hidden="1">{"'DB97  6-2-98 77-96 analytics'!$A$1:$F$32"}</definedName>
    <definedName name="aazz" localSheetId="19" hidden="1">{"'DB97  6-2-98 77-96 analytics'!$A$1:$F$32"}</definedName>
    <definedName name="aazz" localSheetId="20" hidden="1">{"'DB97  6-2-98 77-96 analytics'!$A$1:$F$32"}</definedName>
    <definedName name="aazz" localSheetId="21" hidden="1">{"'DB97  6-2-98 77-96 analytics'!$A$1:$F$32"}</definedName>
    <definedName name="aazz" localSheetId="22" hidden="1">{"'DB97  6-2-98 77-96 analytics'!$A$1:$F$32"}</definedName>
    <definedName name="aazz" localSheetId="24" hidden="1">{"'DB97  6-2-98 77-96 analytics'!$A$1:$F$32"}</definedName>
    <definedName name="aazz" localSheetId="25" hidden="1">{"'DB97  6-2-98 77-96 analytics'!$A$1:$F$32"}</definedName>
    <definedName name="aazz" localSheetId="26" hidden="1">{"'DB97  6-2-98 77-96 analytics'!$A$1:$F$32"}</definedName>
    <definedName name="aazz" localSheetId="27" hidden="1">{"'DB97  6-2-98 77-96 analytics'!$A$1:$F$32"}</definedName>
    <definedName name="aazz" localSheetId="1" hidden="1">{"'DB97  6-2-98 77-96 analytics'!$A$1:$F$32"}</definedName>
    <definedName name="aazz" localSheetId="0" hidden="1">{"'DB97  6-2-98 77-96 analytics'!$A$1:$F$32"}</definedName>
    <definedName name="aazz" hidden="1">{"'DB97  6-2-98 77-96 analytics'!$A$1:$F$32"}</definedName>
    <definedName name="ab" localSheetId="3" hidden="1">{"'B-2 QSER Jun 98 4-27-98 cor'!$A$1:$F$57"}</definedName>
    <definedName name="ab" localSheetId="4" hidden="1">{"'B-2 QSER Jun 98 4-27-98 cor'!$A$1:$F$57"}</definedName>
    <definedName name="ab" localSheetId="5" hidden="1">{"'B-2 QSER Jun 98 4-27-98 cor'!$A$1:$F$57"}</definedName>
    <definedName name="ab" localSheetId="6" hidden="1">{"'B-2 QSER Jun 98 4-27-98 cor'!$A$1:$F$57"}</definedName>
    <definedName name="ab" localSheetId="8" hidden="1">{"'B-2 QSER Jun 98 4-27-98 cor'!$A$1:$F$57"}</definedName>
    <definedName name="ab" localSheetId="9" hidden="1">{"'B-2 QSER Jun 98 4-27-98 cor'!$A$1:$F$57"}</definedName>
    <definedName name="ab" localSheetId="10" hidden="1">{"'B-2 QSER Jun 98 4-27-98 cor'!$A$1:$F$57"}</definedName>
    <definedName name="ab" localSheetId="11" hidden="1">{"'B-2 QSER Jun 98 4-27-98 cor'!$A$1:$F$57"}</definedName>
    <definedName name="ab" localSheetId="12" hidden="1">{"'B-2 QSER Jun 98 4-27-98 cor'!$A$1:$F$57"}</definedName>
    <definedName name="ab" localSheetId="13" hidden="1">{"'B-2 QSER Jun 98 4-27-98 cor'!$A$1:$F$57"}</definedName>
    <definedName name="ab" localSheetId="14" hidden="1">{"'B-2 QSER Jun 98 4-27-98 cor'!$A$1:$F$57"}</definedName>
    <definedName name="ab" localSheetId="15" hidden="1">{"'B-2 QSER Jun 98 4-27-98 cor'!$A$1:$F$57"}</definedName>
    <definedName name="ab" localSheetId="16" hidden="1">{"'B-2 QSER Jun 98 4-27-98 cor'!$A$1:$F$57"}</definedName>
    <definedName name="ab" localSheetId="17" hidden="1">{"'B-2 QSER Jun 98 4-27-98 cor'!$A$1:$F$57"}</definedName>
    <definedName name="ab" localSheetId="18" hidden="1">{"'B-2 QSER Jun 98 4-27-98 cor'!$A$1:$F$57"}</definedName>
    <definedName name="ab" localSheetId="19" hidden="1">{"'B-2 QSER Jun 98 4-27-98 cor'!$A$1:$F$57"}</definedName>
    <definedName name="ab" localSheetId="20" hidden="1">{"'B-2 QSER Jun 98 4-27-98 cor'!$A$1:$F$57"}</definedName>
    <definedName name="ab" localSheetId="21" hidden="1">{"'B-2 QSER Jun 98 4-27-98 cor'!$A$1:$F$57"}</definedName>
    <definedName name="ab" localSheetId="22" hidden="1">{"'B-2 QSER Jun 98 4-27-98 cor'!$A$1:$F$57"}</definedName>
    <definedName name="ab" localSheetId="24" hidden="1">{"'B-2 QSER Jun 98 4-27-98 cor'!$A$1:$F$57"}</definedName>
    <definedName name="ab" localSheetId="25" hidden="1">{"'B-2 QSER Jun 98 4-27-98 cor'!$A$1:$F$57"}</definedName>
    <definedName name="ab" localSheetId="26" hidden="1">{"'B-2 QSER Jun 98 4-27-98 cor'!$A$1:$F$57"}</definedName>
    <definedName name="ab" localSheetId="27" hidden="1">{"'B-2 QSER Jun 98 4-27-98 cor'!$A$1:$F$57"}</definedName>
    <definedName name="ab" localSheetId="1" hidden="1">{"'B-2 QSER Jun 98 4-27-98 cor'!$A$1:$F$57"}</definedName>
    <definedName name="ab" localSheetId="0" hidden="1">{"'B-2 QSER Jun 98 4-27-98 cor'!$A$1:$F$57"}</definedName>
    <definedName name="ab" hidden="1">{"'B-2 QSER Jun 98 4-27-98 cor'!$A$1:$F$57"}</definedName>
    <definedName name="acct010" localSheetId="5">#REF!</definedName>
    <definedName name="acct010" localSheetId="15">#REF!</definedName>
    <definedName name="acct010" localSheetId="16">#REF!</definedName>
    <definedName name="acct010" localSheetId="17">#REF!</definedName>
    <definedName name="acct010" localSheetId="21">#REF!</definedName>
    <definedName name="acct010" localSheetId="24">#REF!</definedName>
    <definedName name="acct010" localSheetId="1">#REF!</definedName>
    <definedName name="acct010">#REF!</definedName>
    <definedName name="acct020" localSheetId="5">#REF!</definedName>
    <definedName name="acct020" localSheetId="15">#REF!</definedName>
    <definedName name="acct020" localSheetId="16">#REF!</definedName>
    <definedName name="acct020" localSheetId="17">#REF!</definedName>
    <definedName name="acct020" localSheetId="21">#REF!</definedName>
    <definedName name="acct020" localSheetId="24">#REF!</definedName>
    <definedName name="acct020" localSheetId="1">#REF!</definedName>
    <definedName name="acct020">#REF!</definedName>
    <definedName name="acct030" localSheetId="5">#REF!</definedName>
    <definedName name="acct030" localSheetId="15">#REF!</definedName>
    <definedName name="acct030" localSheetId="16">#REF!</definedName>
    <definedName name="acct030" localSheetId="17">#REF!</definedName>
    <definedName name="acct030" localSheetId="21">#REF!</definedName>
    <definedName name="acct030" localSheetId="24">#REF!</definedName>
    <definedName name="acct030" localSheetId="1">#REF!</definedName>
    <definedName name="acct030">#REF!</definedName>
    <definedName name="acct033" localSheetId="5">#REF!</definedName>
    <definedName name="acct033" localSheetId="15">#REF!</definedName>
    <definedName name="acct033" localSheetId="16">#REF!</definedName>
    <definedName name="acct033" localSheetId="17">#REF!</definedName>
    <definedName name="acct033" localSheetId="21">#REF!</definedName>
    <definedName name="acct033" localSheetId="24">#REF!</definedName>
    <definedName name="acct033" localSheetId="1">#REF!</definedName>
    <definedName name="acct033">#REF!</definedName>
    <definedName name="acct035" localSheetId="5">#REF!</definedName>
    <definedName name="acct035" localSheetId="15">#REF!</definedName>
    <definedName name="acct035" localSheetId="16">#REF!</definedName>
    <definedName name="acct035" localSheetId="17">#REF!</definedName>
    <definedName name="acct035" localSheetId="21">#REF!</definedName>
    <definedName name="acct035" localSheetId="24">#REF!</definedName>
    <definedName name="acct035" localSheetId="1">#REF!</definedName>
    <definedName name="acct035">#REF!</definedName>
    <definedName name="acct040" localSheetId="5">#REF!</definedName>
    <definedName name="acct040" localSheetId="15">#REF!</definedName>
    <definedName name="acct040" localSheetId="16">#REF!</definedName>
    <definedName name="acct040" localSheetId="17">#REF!</definedName>
    <definedName name="acct040" localSheetId="21">#REF!</definedName>
    <definedName name="acct040" localSheetId="24">#REF!</definedName>
    <definedName name="acct040" localSheetId="1">#REF!</definedName>
    <definedName name="acct040">#REF!</definedName>
    <definedName name="acct041" localSheetId="5">#REF!</definedName>
    <definedName name="acct041" localSheetId="15">#REF!</definedName>
    <definedName name="acct041" localSheetId="16">#REF!</definedName>
    <definedName name="acct041" localSheetId="17">#REF!</definedName>
    <definedName name="acct041" localSheetId="21">#REF!</definedName>
    <definedName name="acct041" localSheetId="24">#REF!</definedName>
    <definedName name="acct041" localSheetId="1">#REF!</definedName>
    <definedName name="acct041">#REF!</definedName>
    <definedName name="acct050" localSheetId="5">#REF!</definedName>
    <definedName name="acct050" localSheetId="15">#REF!</definedName>
    <definedName name="acct050" localSheetId="16">#REF!</definedName>
    <definedName name="acct050" localSheetId="17">#REF!</definedName>
    <definedName name="acct050" localSheetId="21">#REF!</definedName>
    <definedName name="acct050" localSheetId="24">#REF!</definedName>
    <definedName name="acct050" localSheetId="1">#REF!</definedName>
    <definedName name="acct050">#REF!</definedName>
    <definedName name="acct060" localSheetId="5">#REF!</definedName>
    <definedName name="acct060" localSheetId="15">#REF!</definedName>
    <definedName name="acct060" localSheetId="16">#REF!</definedName>
    <definedName name="acct060" localSheetId="17">#REF!</definedName>
    <definedName name="acct060" localSheetId="21">#REF!</definedName>
    <definedName name="acct060" localSheetId="24">#REF!</definedName>
    <definedName name="acct060" localSheetId="1">#REF!</definedName>
    <definedName name="acct060">#REF!</definedName>
    <definedName name="acct070" localSheetId="5">#REF!</definedName>
    <definedName name="acct070" localSheetId="15">#REF!</definedName>
    <definedName name="acct070" localSheetId="16">#REF!</definedName>
    <definedName name="acct070" localSheetId="17">#REF!</definedName>
    <definedName name="acct070" localSheetId="21">#REF!</definedName>
    <definedName name="acct070" localSheetId="24">#REF!</definedName>
    <definedName name="acct070" localSheetId="1">#REF!</definedName>
    <definedName name="acct070">#REF!</definedName>
    <definedName name="acct073" localSheetId="5">#REF!</definedName>
    <definedName name="acct073" localSheetId="15">#REF!</definedName>
    <definedName name="acct073" localSheetId="16">#REF!</definedName>
    <definedName name="acct073" localSheetId="17">#REF!</definedName>
    <definedName name="acct073" localSheetId="21">#REF!</definedName>
    <definedName name="acct073" localSheetId="24">#REF!</definedName>
    <definedName name="acct073" localSheetId="1">#REF!</definedName>
    <definedName name="acct073">#REF!</definedName>
    <definedName name="acct075" localSheetId="5">#REF!</definedName>
    <definedName name="acct075" localSheetId="15">#REF!</definedName>
    <definedName name="acct075" localSheetId="16">#REF!</definedName>
    <definedName name="acct075" localSheetId="17">#REF!</definedName>
    <definedName name="acct075" localSheetId="21">#REF!</definedName>
    <definedName name="acct075" localSheetId="24">#REF!</definedName>
    <definedName name="acct075" localSheetId="1">#REF!</definedName>
    <definedName name="acct075">#REF!</definedName>
    <definedName name="acct077" localSheetId="5">#REF!</definedName>
    <definedName name="acct077" localSheetId="15">#REF!</definedName>
    <definedName name="acct077" localSheetId="16">#REF!</definedName>
    <definedName name="acct077" localSheetId="17">#REF!</definedName>
    <definedName name="acct077" localSheetId="21">#REF!</definedName>
    <definedName name="acct077" localSheetId="24">#REF!</definedName>
    <definedName name="acct077" localSheetId="1">#REF!</definedName>
    <definedName name="acct077">#REF!</definedName>
    <definedName name="acct080" localSheetId="5">#REF!</definedName>
    <definedName name="acct080" localSheetId="15">#REF!</definedName>
    <definedName name="acct080" localSheetId="16">#REF!</definedName>
    <definedName name="acct080" localSheetId="17">#REF!</definedName>
    <definedName name="acct080" localSheetId="21">#REF!</definedName>
    <definedName name="acct080" localSheetId="24">#REF!</definedName>
    <definedName name="acct080" localSheetId="1">#REF!</definedName>
    <definedName name="acct080">#REF!</definedName>
    <definedName name="acct090" localSheetId="5">#REF!</definedName>
    <definedName name="acct090" localSheetId="15">#REF!</definedName>
    <definedName name="acct090" localSheetId="16">#REF!</definedName>
    <definedName name="acct090" localSheetId="17">#REF!</definedName>
    <definedName name="acct090" localSheetId="21">#REF!</definedName>
    <definedName name="acct090" localSheetId="24">#REF!</definedName>
    <definedName name="acct090" localSheetId="1">#REF!</definedName>
    <definedName name="acct090">#REF!</definedName>
    <definedName name="acct100" localSheetId="5">#REF!</definedName>
    <definedName name="acct100" localSheetId="15">#REF!</definedName>
    <definedName name="acct100" localSheetId="16">#REF!</definedName>
    <definedName name="acct100" localSheetId="17">#REF!</definedName>
    <definedName name="acct100" localSheetId="21">#REF!</definedName>
    <definedName name="acct100" localSheetId="24">#REF!</definedName>
    <definedName name="acct100" localSheetId="1">#REF!</definedName>
    <definedName name="acct100">#REF!</definedName>
    <definedName name="acct120" localSheetId="5">#REF!</definedName>
    <definedName name="acct120" localSheetId="15">#REF!</definedName>
    <definedName name="acct120" localSheetId="16">#REF!</definedName>
    <definedName name="acct120" localSheetId="17">#REF!</definedName>
    <definedName name="acct120" localSheetId="21">#REF!</definedName>
    <definedName name="acct120" localSheetId="24">#REF!</definedName>
    <definedName name="acct120" localSheetId="1">#REF!</definedName>
    <definedName name="acct120">#REF!</definedName>
    <definedName name="acct130" localSheetId="5">#REF!</definedName>
    <definedName name="acct130" localSheetId="15">#REF!</definedName>
    <definedName name="acct130" localSheetId="16">#REF!</definedName>
    <definedName name="acct130" localSheetId="17">#REF!</definedName>
    <definedName name="acct130" localSheetId="21">#REF!</definedName>
    <definedName name="acct130" localSheetId="24">#REF!</definedName>
    <definedName name="acct130" localSheetId="1">#REF!</definedName>
    <definedName name="acct130">#REF!</definedName>
    <definedName name="acct140" localSheetId="5">#REF!</definedName>
    <definedName name="acct140" localSheetId="15">#REF!</definedName>
    <definedName name="acct140" localSheetId="16">#REF!</definedName>
    <definedName name="acct140" localSheetId="17">#REF!</definedName>
    <definedName name="acct140" localSheetId="21">#REF!</definedName>
    <definedName name="acct140" localSheetId="24">#REF!</definedName>
    <definedName name="acct140" localSheetId="1">#REF!</definedName>
    <definedName name="acct140">#REF!</definedName>
    <definedName name="acct150" localSheetId="5">#REF!</definedName>
    <definedName name="acct150" localSheetId="15">#REF!</definedName>
    <definedName name="acct150" localSheetId="16">#REF!</definedName>
    <definedName name="acct150" localSheetId="17">#REF!</definedName>
    <definedName name="acct150" localSheetId="21">#REF!</definedName>
    <definedName name="acct150" localSheetId="24">#REF!</definedName>
    <definedName name="acct150" localSheetId="1">#REF!</definedName>
    <definedName name="acct150">#REF!</definedName>
    <definedName name="acct160" localSheetId="5">#REF!</definedName>
    <definedName name="acct160" localSheetId="15">#REF!</definedName>
    <definedName name="acct160" localSheetId="16">#REF!</definedName>
    <definedName name="acct160" localSheetId="17">#REF!</definedName>
    <definedName name="acct160" localSheetId="21">#REF!</definedName>
    <definedName name="acct160" localSheetId="24">#REF!</definedName>
    <definedName name="acct160" localSheetId="1">#REF!</definedName>
    <definedName name="acct160">#REF!</definedName>
    <definedName name="acct165" localSheetId="5">#REF!</definedName>
    <definedName name="acct165" localSheetId="15">#REF!</definedName>
    <definedName name="acct165" localSheetId="16">#REF!</definedName>
    <definedName name="acct165" localSheetId="17">#REF!</definedName>
    <definedName name="acct165" localSheetId="21">#REF!</definedName>
    <definedName name="acct165" localSheetId="24">#REF!</definedName>
    <definedName name="acct165" localSheetId="1">#REF!</definedName>
    <definedName name="acct165">#REF!</definedName>
    <definedName name="acct166" localSheetId="5">#REF!</definedName>
    <definedName name="acct166" localSheetId="15">#REF!</definedName>
    <definedName name="acct166" localSheetId="16">#REF!</definedName>
    <definedName name="acct166" localSheetId="17">#REF!</definedName>
    <definedName name="acct166" localSheetId="21">#REF!</definedName>
    <definedName name="acct166" localSheetId="24">#REF!</definedName>
    <definedName name="acct166" localSheetId="1">#REF!</definedName>
    <definedName name="acct166">#REF!</definedName>
    <definedName name="acct167" localSheetId="5">#REF!</definedName>
    <definedName name="acct167" localSheetId="15">#REF!</definedName>
    <definedName name="acct167" localSheetId="16">#REF!</definedName>
    <definedName name="acct167" localSheetId="17">#REF!</definedName>
    <definedName name="acct167" localSheetId="21">#REF!</definedName>
    <definedName name="acct167" localSheetId="24">#REF!</definedName>
    <definedName name="acct167" localSheetId="1">#REF!</definedName>
    <definedName name="acct167">#REF!</definedName>
    <definedName name="acct170" localSheetId="5">#REF!</definedName>
    <definedName name="acct170" localSheetId="15">#REF!</definedName>
    <definedName name="acct170" localSheetId="16">#REF!</definedName>
    <definedName name="acct170" localSheetId="17">#REF!</definedName>
    <definedName name="acct170" localSheetId="21">#REF!</definedName>
    <definedName name="acct170" localSheetId="24">#REF!</definedName>
    <definedName name="acct170" localSheetId="1">#REF!</definedName>
    <definedName name="acct170">#REF!</definedName>
    <definedName name="acct175" localSheetId="5">#REF!</definedName>
    <definedName name="acct175" localSheetId="15">#REF!</definedName>
    <definedName name="acct175" localSheetId="16">#REF!</definedName>
    <definedName name="acct175" localSheetId="17">#REF!</definedName>
    <definedName name="acct175" localSheetId="21">#REF!</definedName>
    <definedName name="acct175" localSheetId="24">#REF!</definedName>
    <definedName name="acct175" localSheetId="1">#REF!</definedName>
    <definedName name="acct175">#REF!</definedName>
    <definedName name="acct180" localSheetId="5">#REF!</definedName>
    <definedName name="acct180" localSheetId="15">#REF!</definedName>
    <definedName name="acct180" localSheetId="16">#REF!</definedName>
    <definedName name="acct180" localSheetId="17">#REF!</definedName>
    <definedName name="acct180" localSheetId="21">#REF!</definedName>
    <definedName name="acct180" localSheetId="24">#REF!</definedName>
    <definedName name="acct180" localSheetId="1">#REF!</definedName>
    <definedName name="acct180">#REF!</definedName>
    <definedName name="acct181" localSheetId="5">#REF!</definedName>
    <definedName name="acct181" localSheetId="15">#REF!</definedName>
    <definedName name="acct181" localSheetId="16">#REF!</definedName>
    <definedName name="acct181" localSheetId="17">#REF!</definedName>
    <definedName name="acct181" localSheetId="21">#REF!</definedName>
    <definedName name="acct181" localSheetId="24">#REF!</definedName>
    <definedName name="acct181" localSheetId="1">#REF!</definedName>
    <definedName name="acct181">#REF!</definedName>
    <definedName name="acct184" localSheetId="5">#REF!</definedName>
    <definedName name="acct184" localSheetId="15">#REF!</definedName>
    <definedName name="acct184" localSheetId="16">#REF!</definedName>
    <definedName name="acct184" localSheetId="17">#REF!</definedName>
    <definedName name="acct184" localSheetId="21">#REF!</definedName>
    <definedName name="acct184" localSheetId="24">#REF!</definedName>
    <definedName name="acct184" localSheetId="1">#REF!</definedName>
    <definedName name="acct184">#REF!</definedName>
    <definedName name="acct185" localSheetId="5">#REF!</definedName>
    <definedName name="acct185" localSheetId="15">#REF!</definedName>
    <definedName name="acct185" localSheetId="16">#REF!</definedName>
    <definedName name="acct185" localSheetId="17">#REF!</definedName>
    <definedName name="acct185" localSheetId="21">#REF!</definedName>
    <definedName name="acct185" localSheetId="24">#REF!</definedName>
    <definedName name="acct185" localSheetId="1">#REF!</definedName>
    <definedName name="acct185">#REF!</definedName>
    <definedName name="acct190" localSheetId="5">#REF!</definedName>
    <definedName name="acct190" localSheetId="15">#REF!</definedName>
    <definedName name="acct190" localSheetId="16">#REF!</definedName>
    <definedName name="acct190" localSheetId="17">#REF!</definedName>
    <definedName name="acct190" localSheetId="21">#REF!</definedName>
    <definedName name="acct190" localSheetId="24">#REF!</definedName>
    <definedName name="acct190" localSheetId="1">#REF!</definedName>
    <definedName name="acct190">#REF!</definedName>
    <definedName name="acct196" localSheetId="5">#REF!</definedName>
    <definedName name="acct196" localSheetId="15">#REF!</definedName>
    <definedName name="acct196" localSheetId="16">#REF!</definedName>
    <definedName name="acct196" localSheetId="17">#REF!</definedName>
    <definedName name="acct196" localSheetId="21">#REF!</definedName>
    <definedName name="acct196" localSheetId="24">#REF!</definedName>
    <definedName name="acct196" localSheetId="1">#REF!</definedName>
    <definedName name="acct196">#REF!</definedName>
    <definedName name="acct197" localSheetId="5">#REF!</definedName>
    <definedName name="acct197" localSheetId="15">#REF!</definedName>
    <definedName name="acct197" localSheetId="16">#REF!</definedName>
    <definedName name="acct197" localSheetId="17">#REF!</definedName>
    <definedName name="acct197" localSheetId="21">#REF!</definedName>
    <definedName name="acct197" localSheetId="24">#REF!</definedName>
    <definedName name="acct197" localSheetId="1">#REF!</definedName>
    <definedName name="acct197">#REF!</definedName>
    <definedName name="acct198" localSheetId="5">#REF!</definedName>
    <definedName name="acct198" localSheetId="15">#REF!</definedName>
    <definedName name="acct198" localSheetId="16">#REF!</definedName>
    <definedName name="acct198" localSheetId="17">#REF!</definedName>
    <definedName name="acct198" localSheetId="21">#REF!</definedName>
    <definedName name="acct198" localSheetId="24">#REF!</definedName>
    <definedName name="acct198" localSheetId="1">#REF!</definedName>
    <definedName name="acct198">#REF!</definedName>
    <definedName name="acct200" localSheetId="5">#REF!</definedName>
    <definedName name="acct200" localSheetId="15">#REF!</definedName>
    <definedName name="acct200" localSheetId="16">#REF!</definedName>
    <definedName name="acct200" localSheetId="17">#REF!</definedName>
    <definedName name="acct200" localSheetId="21">#REF!</definedName>
    <definedName name="acct200" localSheetId="24">#REF!</definedName>
    <definedName name="acct200" localSheetId="1">#REF!</definedName>
    <definedName name="acct200">#REF!</definedName>
    <definedName name="acct210" localSheetId="5">#REF!</definedName>
    <definedName name="acct210" localSheetId="15">#REF!</definedName>
    <definedName name="acct210" localSheetId="16">#REF!</definedName>
    <definedName name="acct210" localSheetId="17">#REF!</definedName>
    <definedName name="acct210" localSheetId="21">#REF!</definedName>
    <definedName name="acct210" localSheetId="24">#REF!</definedName>
    <definedName name="acct210" localSheetId="1">#REF!</definedName>
    <definedName name="acct210">#REF!</definedName>
    <definedName name="acct220" localSheetId="5">#REF!</definedName>
    <definedName name="acct220" localSheetId="15">#REF!</definedName>
    <definedName name="acct220" localSheetId="16">#REF!</definedName>
    <definedName name="acct220" localSheetId="17">#REF!</definedName>
    <definedName name="acct220" localSheetId="21">#REF!</definedName>
    <definedName name="acct220" localSheetId="24">#REF!</definedName>
    <definedName name="acct220" localSheetId="1">#REF!</definedName>
    <definedName name="acct220">#REF!</definedName>
    <definedName name="acct225" localSheetId="5">#REF!</definedName>
    <definedName name="acct225" localSheetId="15">#REF!</definedName>
    <definedName name="acct225" localSheetId="16">#REF!</definedName>
    <definedName name="acct225" localSheetId="17">#REF!</definedName>
    <definedName name="acct225" localSheetId="21">#REF!</definedName>
    <definedName name="acct225" localSheetId="24">#REF!</definedName>
    <definedName name="acct225" localSheetId="1">#REF!</definedName>
    <definedName name="acct225">#REF!</definedName>
    <definedName name="acct226" localSheetId="5">#REF!</definedName>
    <definedName name="acct226" localSheetId="15">#REF!</definedName>
    <definedName name="acct226" localSheetId="16">#REF!</definedName>
    <definedName name="acct226" localSheetId="17">#REF!</definedName>
    <definedName name="acct226" localSheetId="21">#REF!</definedName>
    <definedName name="acct226" localSheetId="24">#REF!</definedName>
    <definedName name="acct226" localSheetId="1">#REF!</definedName>
    <definedName name="acct226">#REF!</definedName>
    <definedName name="acct230" localSheetId="5">#REF!</definedName>
    <definedName name="acct230" localSheetId="15">#REF!</definedName>
    <definedName name="acct230" localSheetId="16">#REF!</definedName>
    <definedName name="acct230" localSheetId="17">#REF!</definedName>
    <definedName name="acct230" localSheetId="21">#REF!</definedName>
    <definedName name="acct230" localSheetId="24">#REF!</definedName>
    <definedName name="acct230" localSheetId="1">#REF!</definedName>
    <definedName name="acct230">#REF!</definedName>
    <definedName name="acct240" localSheetId="5">#REF!</definedName>
    <definedName name="acct240" localSheetId="15">#REF!</definedName>
    <definedName name="acct240" localSheetId="16">#REF!</definedName>
    <definedName name="acct240" localSheetId="17">#REF!</definedName>
    <definedName name="acct240" localSheetId="21">#REF!</definedName>
    <definedName name="acct240" localSheetId="24">#REF!</definedName>
    <definedName name="acct240" localSheetId="1">#REF!</definedName>
    <definedName name="acct240">#REF!</definedName>
    <definedName name="acct250" localSheetId="5">#REF!</definedName>
    <definedName name="acct250" localSheetId="15">#REF!</definedName>
    <definedName name="acct250" localSheetId="16">#REF!</definedName>
    <definedName name="acct250" localSheetId="17">#REF!</definedName>
    <definedName name="acct250" localSheetId="21">#REF!</definedName>
    <definedName name="acct250" localSheetId="24">#REF!</definedName>
    <definedName name="acct250" localSheetId="1">#REF!</definedName>
    <definedName name="acct250">#REF!</definedName>
    <definedName name="acct260" localSheetId="5">#REF!</definedName>
    <definedName name="acct260" localSheetId="15">#REF!</definedName>
    <definedName name="acct260" localSheetId="16">#REF!</definedName>
    <definedName name="acct260" localSheetId="17">#REF!</definedName>
    <definedName name="acct260" localSheetId="21">#REF!</definedName>
    <definedName name="acct260" localSheetId="24">#REF!</definedName>
    <definedName name="acct260" localSheetId="1">#REF!</definedName>
    <definedName name="acct260">#REF!</definedName>
    <definedName name="acct265" localSheetId="5">#REF!</definedName>
    <definedName name="acct265" localSheetId="15">#REF!</definedName>
    <definedName name="acct265" localSheetId="16">#REF!</definedName>
    <definedName name="acct265" localSheetId="17">#REF!</definedName>
    <definedName name="acct265" localSheetId="21">#REF!</definedName>
    <definedName name="acct265" localSheetId="24">#REF!</definedName>
    <definedName name="acct265" localSheetId="1">#REF!</definedName>
    <definedName name="acct265">#REF!</definedName>
    <definedName name="acct270" localSheetId="5">#REF!</definedName>
    <definedName name="acct270" localSheetId="15">#REF!</definedName>
    <definedName name="acct270" localSheetId="16">#REF!</definedName>
    <definedName name="acct270" localSheetId="17">#REF!</definedName>
    <definedName name="acct270" localSheetId="21">#REF!</definedName>
    <definedName name="acct270" localSheetId="24">#REF!</definedName>
    <definedName name="acct270" localSheetId="1">#REF!</definedName>
    <definedName name="acct270">#REF!</definedName>
    <definedName name="acct280" localSheetId="5">#REF!</definedName>
    <definedName name="acct280" localSheetId="15">#REF!</definedName>
    <definedName name="acct280" localSheetId="16">#REF!</definedName>
    <definedName name="acct280" localSheetId="17">#REF!</definedName>
    <definedName name="acct280" localSheetId="21">#REF!</definedName>
    <definedName name="acct280" localSheetId="24">#REF!</definedName>
    <definedName name="acct280" localSheetId="1">#REF!</definedName>
    <definedName name="acct280">#REF!</definedName>
    <definedName name="acct290" localSheetId="5">#REF!</definedName>
    <definedName name="acct290" localSheetId="15">#REF!</definedName>
    <definedName name="acct290" localSheetId="16">#REF!</definedName>
    <definedName name="acct290" localSheetId="17">#REF!</definedName>
    <definedName name="acct290" localSheetId="21">#REF!</definedName>
    <definedName name="acct290" localSheetId="24">#REF!</definedName>
    <definedName name="acct290" localSheetId="1">#REF!</definedName>
    <definedName name="acct290">#REF!</definedName>
    <definedName name="acct300" localSheetId="5">#REF!</definedName>
    <definedName name="acct300" localSheetId="15">#REF!</definedName>
    <definedName name="acct300" localSheetId="16">#REF!</definedName>
    <definedName name="acct300" localSheetId="17">#REF!</definedName>
    <definedName name="acct300" localSheetId="21">#REF!</definedName>
    <definedName name="acct300" localSheetId="24">#REF!</definedName>
    <definedName name="acct300" localSheetId="1">#REF!</definedName>
    <definedName name="acct300">#REF!</definedName>
    <definedName name="acct310" localSheetId="5">#REF!</definedName>
    <definedName name="acct310" localSheetId="15">#REF!</definedName>
    <definedName name="acct310" localSheetId="16">#REF!</definedName>
    <definedName name="acct310" localSheetId="17">#REF!</definedName>
    <definedName name="acct310" localSheetId="21">#REF!</definedName>
    <definedName name="acct310" localSheetId="24">#REF!</definedName>
    <definedName name="acct310" localSheetId="1">#REF!</definedName>
    <definedName name="acct310">#REF!</definedName>
    <definedName name="acct340" localSheetId="5">#REF!</definedName>
    <definedName name="acct340" localSheetId="15">#REF!</definedName>
    <definedName name="acct340" localSheetId="16">#REF!</definedName>
    <definedName name="acct340" localSheetId="17">#REF!</definedName>
    <definedName name="acct340" localSheetId="21">#REF!</definedName>
    <definedName name="acct340" localSheetId="24">#REF!</definedName>
    <definedName name="acct340" localSheetId="1">#REF!</definedName>
    <definedName name="acct340">#REF!</definedName>
    <definedName name="acct350" localSheetId="5">#REF!</definedName>
    <definedName name="acct350" localSheetId="15">#REF!</definedName>
    <definedName name="acct350" localSheetId="16">#REF!</definedName>
    <definedName name="acct350" localSheetId="17">#REF!</definedName>
    <definedName name="acct350" localSheetId="21">#REF!</definedName>
    <definedName name="acct350" localSheetId="24">#REF!</definedName>
    <definedName name="acct350" localSheetId="1">#REF!</definedName>
    <definedName name="acct350">#REF!</definedName>
    <definedName name="acct370" localSheetId="5">#REF!</definedName>
    <definedName name="acct370" localSheetId="15">#REF!</definedName>
    <definedName name="acct370" localSheetId="16">#REF!</definedName>
    <definedName name="acct370" localSheetId="17">#REF!</definedName>
    <definedName name="acct370" localSheetId="21">#REF!</definedName>
    <definedName name="acct370" localSheetId="24">#REF!</definedName>
    <definedName name="acct370" localSheetId="1">#REF!</definedName>
    <definedName name="acct370">#REF!</definedName>
    <definedName name="acct380" localSheetId="5">#REF!</definedName>
    <definedName name="acct380" localSheetId="15">#REF!</definedName>
    <definedName name="acct380" localSheetId="16">#REF!</definedName>
    <definedName name="acct380" localSheetId="17">#REF!</definedName>
    <definedName name="acct380" localSheetId="21">#REF!</definedName>
    <definedName name="acct380" localSheetId="24">#REF!</definedName>
    <definedName name="acct380" localSheetId="1">#REF!</definedName>
    <definedName name="acct380">#REF!</definedName>
    <definedName name="acct390" localSheetId="5">#REF!</definedName>
    <definedName name="acct390" localSheetId="15">#REF!</definedName>
    <definedName name="acct390" localSheetId="16">#REF!</definedName>
    <definedName name="acct390" localSheetId="17">#REF!</definedName>
    <definedName name="acct390" localSheetId="21">#REF!</definedName>
    <definedName name="acct390" localSheetId="24">#REF!</definedName>
    <definedName name="acct390" localSheetId="1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 localSheetId="5">#REF!</definedName>
    <definedName name="CO_1_15" localSheetId="15">#REF!</definedName>
    <definedName name="CO_1_15" localSheetId="16">#REF!</definedName>
    <definedName name="CO_1_15" localSheetId="17">#REF!</definedName>
    <definedName name="CO_1_15" localSheetId="21">#REF!</definedName>
    <definedName name="CO_1_15" localSheetId="24">#REF!</definedName>
    <definedName name="CO_1_15" localSheetId="1">#REF!</definedName>
    <definedName name="CO_1_15">#REF!</definedName>
    <definedName name="CO_2_15" localSheetId="5">#REF!</definedName>
    <definedName name="CO_2_15" localSheetId="15">#REF!</definedName>
    <definedName name="CO_2_15" localSheetId="16">#REF!</definedName>
    <definedName name="CO_2_15" localSheetId="17">#REF!</definedName>
    <definedName name="CO_2_15" localSheetId="21">#REF!</definedName>
    <definedName name="CO_2_15" localSheetId="24">#REF!</definedName>
    <definedName name="CO_2_15" localSheetId="1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localSheetId="3" hidden="1">{"'B-2 QSER Jun 98 4-27-98 cor'!$A$1:$F$57"}</definedName>
    <definedName name="dc" localSheetId="4" hidden="1">{"'B-2 QSER Jun 98 4-27-98 cor'!$A$1:$F$57"}</definedName>
    <definedName name="dc" localSheetId="5" hidden="1">{"'B-2 QSER Jun 98 4-27-98 cor'!$A$1:$F$57"}</definedName>
    <definedName name="dc" localSheetId="6" hidden="1">{"'B-2 QSER Jun 98 4-27-98 cor'!$A$1:$F$57"}</definedName>
    <definedName name="dc" localSheetId="8" hidden="1">{"'B-2 QSER Jun 98 4-27-98 cor'!$A$1:$F$57"}</definedName>
    <definedName name="dc" localSheetId="9" hidden="1">{"'B-2 QSER Jun 98 4-27-98 cor'!$A$1:$F$57"}</definedName>
    <definedName name="dc" localSheetId="10" hidden="1">{"'B-2 QSER Jun 98 4-27-98 cor'!$A$1:$F$57"}</definedName>
    <definedName name="dc" localSheetId="11" hidden="1">{"'B-2 QSER Jun 98 4-27-98 cor'!$A$1:$F$57"}</definedName>
    <definedName name="dc" localSheetId="12" hidden="1">{"'B-2 QSER Jun 98 4-27-98 cor'!$A$1:$F$57"}</definedName>
    <definedName name="dc" localSheetId="13" hidden="1">{"'B-2 QSER Jun 98 4-27-98 cor'!$A$1:$F$57"}</definedName>
    <definedName name="dc" localSheetId="14" hidden="1">{"'B-2 QSER Jun 98 4-27-98 cor'!$A$1:$F$57"}</definedName>
    <definedName name="dc" localSheetId="15" hidden="1">{"'B-2 QSER Jun 98 4-27-98 cor'!$A$1:$F$57"}</definedName>
    <definedName name="dc" localSheetId="16" hidden="1">{"'B-2 QSER Jun 98 4-27-98 cor'!$A$1:$F$57"}</definedName>
    <definedName name="dc" localSheetId="17" hidden="1">{"'B-2 QSER Jun 98 4-27-98 cor'!$A$1:$F$57"}</definedName>
    <definedName name="dc" localSheetId="18" hidden="1">{"'B-2 QSER Jun 98 4-27-98 cor'!$A$1:$F$57"}</definedName>
    <definedName name="dc" localSheetId="19" hidden="1">{"'B-2 QSER Jun 98 4-27-98 cor'!$A$1:$F$57"}</definedName>
    <definedName name="dc" localSheetId="20" hidden="1">{"'B-2 QSER Jun 98 4-27-98 cor'!$A$1:$F$57"}</definedName>
    <definedName name="dc" localSheetId="21" hidden="1">{"'B-2 QSER Jun 98 4-27-98 cor'!$A$1:$F$57"}</definedName>
    <definedName name="dc" localSheetId="22" hidden="1">{"'B-2 QSER Jun 98 4-27-98 cor'!$A$1:$F$57"}</definedName>
    <definedName name="dc" localSheetId="24" hidden="1">{"'B-2 QSER Jun 98 4-27-98 cor'!$A$1:$F$57"}</definedName>
    <definedName name="dc" localSheetId="25" hidden="1">{"'B-2 QSER Jun 98 4-27-98 cor'!$A$1:$F$57"}</definedName>
    <definedName name="dc" localSheetId="26" hidden="1">{"'B-2 QSER Jun 98 4-27-98 cor'!$A$1:$F$57"}</definedName>
    <definedName name="dc" localSheetId="27" hidden="1">{"'B-2 QSER Jun 98 4-27-98 cor'!$A$1:$F$57"}</definedName>
    <definedName name="dc" localSheetId="1" hidden="1">{"'B-2 QSER Jun 98 4-27-98 cor'!$A$1:$F$57"}</definedName>
    <definedName name="dc" localSheetId="0" hidden="1">{"'B-2 QSER Jun 98 4-27-98 cor'!$A$1:$F$57"}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3" hidden="1">{"'DB97  6-2-98 77-96 analytics'!$A$1:$F$32"}</definedName>
    <definedName name="HTML_Control" localSheetId="4" hidden="1">{"'DB97  6-2-98 77-96 analytics'!$A$1:$F$32"}</definedName>
    <definedName name="HTML_Control" localSheetId="5" hidden="1">{"'DB97  6-2-98 77-96 analytics'!$A$1:$F$32"}</definedName>
    <definedName name="HTML_Control" localSheetId="6" hidden="1">{"'DB97  6-2-98 77-96 analytics'!$A$1:$F$32"}</definedName>
    <definedName name="HTML_Control" localSheetId="8" hidden="1">{"'DB97  6-2-98 77-96 analytics'!$A$1:$F$32"}</definedName>
    <definedName name="HTML_Control" localSheetId="9" hidden="1">{"'DB97  6-2-98 77-96 analytics'!$A$1:$F$32"}</definedName>
    <definedName name="HTML_Control" localSheetId="10" hidden="1">{"'DB97  6-2-98 77-96 analytics'!$A$1:$F$32"}</definedName>
    <definedName name="HTML_Control" localSheetId="11" hidden="1">{"'DB97  6-2-98 77-96 analytics'!$A$1:$F$32"}</definedName>
    <definedName name="HTML_Control" localSheetId="12" hidden="1">{"'DB97  6-2-98 77-96 analytics'!$A$1:$F$32"}</definedName>
    <definedName name="HTML_Control" localSheetId="13" hidden="1">{"'DB97  6-2-98 77-96 analytics'!$A$1:$F$32"}</definedName>
    <definedName name="HTML_Control" localSheetId="14" hidden="1">{"'DB97  6-2-98 77-96 analytics'!$A$1:$F$32"}</definedName>
    <definedName name="HTML_Control" localSheetId="15" hidden="1">{"'DB97  6-2-98 77-96 analytics'!$A$1:$F$32"}</definedName>
    <definedName name="HTML_Control" localSheetId="16" hidden="1">{"'DB97  6-2-98 77-96 analytics'!$A$1:$F$32"}</definedName>
    <definedName name="HTML_Control" localSheetId="17" hidden="1">{"'DB97  6-2-98 77-96 analytics'!$A$1:$F$32"}</definedName>
    <definedName name="HTML_Control" localSheetId="18" hidden="1">{"'DB97  6-2-98 77-96 analytics'!$A$1:$F$32"}</definedName>
    <definedName name="HTML_Control" localSheetId="19" hidden="1">{"'DB97  6-2-98 77-96 analytics'!$A$1:$F$32"}</definedName>
    <definedName name="HTML_Control" localSheetId="20" hidden="1">{"'DB97  6-2-98 77-96 analytics'!$A$1:$F$32"}</definedName>
    <definedName name="HTML_Control" localSheetId="21" hidden="1">{"'DB97  6-2-98 77-96 analytics'!$A$1:$F$32"}</definedName>
    <definedName name="HTML_Control" localSheetId="22" hidden="1">{"'DB97  6-2-98 77-96 analytics'!$A$1:$F$32"}</definedName>
    <definedName name="HTML_Control" localSheetId="24" hidden="1">{"'DB97  6-2-98 77-96 analytics'!$A$1:$F$32"}</definedName>
    <definedName name="HTML_Control" localSheetId="25" hidden="1">{"'DB97  6-2-98 77-96 analytics'!$A$1:$F$32"}</definedName>
    <definedName name="HTML_Control" localSheetId="26" hidden="1">{"'DB97  6-2-98 77-96 analytics'!$A$1:$F$32"}</definedName>
    <definedName name="HTML_Control" localSheetId="27" hidden="1">{"'DB97  6-2-98 77-96 analytics'!$A$1:$F$32"}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3" hidden="1">{"'B-2 QSER Jun 98 4-27-98 cor'!$A$1:$F$57"}</definedName>
    <definedName name="HTML_Control1" localSheetId="4" hidden="1">{"'B-2 QSER Jun 98 4-27-98 cor'!$A$1:$F$57"}</definedName>
    <definedName name="HTML_Control1" localSheetId="5" hidden="1">{"'B-2 QSER Jun 98 4-27-98 cor'!$A$1:$F$57"}</definedName>
    <definedName name="HTML_Control1" localSheetId="6" hidden="1">{"'B-2 QSER Jun 98 4-27-98 cor'!$A$1:$F$57"}</definedName>
    <definedName name="HTML_Control1" localSheetId="8" hidden="1">{"'B-2 QSER Jun 98 4-27-98 cor'!$A$1:$F$57"}</definedName>
    <definedName name="HTML_Control1" localSheetId="9" hidden="1">{"'B-2 QSER Jun 98 4-27-98 cor'!$A$1:$F$57"}</definedName>
    <definedName name="HTML_Control1" localSheetId="10" hidden="1">{"'B-2 QSER Jun 98 4-27-98 cor'!$A$1:$F$57"}</definedName>
    <definedName name="HTML_Control1" localSheetId="11" hidden="1">{"'B-2 QSER Jun 98 4-27-98 cor'!$A$1:$F$57"}</definedName>
    <definedName name="HTML_Control1" localSheetId="12" hidden="1">{"'B-2 QSER Jun 98 4-27-98 cor'!$A$1:$F$57"}</definedName>
    <definedName name="HTML_Control1" localSheetId="13" hidden="1">{"'B-2 QSER Jun 98 4-27-98 cor'!$A$1:$F$57"}</definedName>
    <definedName name="HTML_Control1" localSheetId="14" hidden="1">{"'B-2 QSER Jun 98 4-27-98 cor'!$A$1:$F$57"}</definedName>
    <definedName name="HTML_Control1" localSheetId="15" hidden="1">{"'B-2 QSER Jun 98 4-27-98 cor'!$A$1:$F$57"}</definedName>
    <definedName name="HTML_Control1" localSheetId="16" hidden="1">{"'B-2 QSER Jun 98 4-27-98 cor'!$A$1:$F$57"}</definedName>
    <definedName name="HTML_Control1" localSheetId="17" hidden="1">{"'B-2 QSER Jun 98 4-27-98 cor'!$A$1:$F$57"}</definedName>
    <definedName name="HTML_Control1" localSheetId="18" hidden="1">{"'B-2 QSER Jun 98 4-27-98 cor'!$A$1:$F$57"}</definedName>
    <definedName name="HTML_Control1" localSheetId="19" hidden="1">{"'B-2 QSER Jun 98 4-27-98 cor'!$A$1:$F$57"}</definedName>
    <definedName name="HTML_Control1" localSheetId="20" hidden="1">{"'B-2 QSER Jun 98 4-27-98 cor'!$A$1:$F$57"}</definedName>
    <definedName name="HTML_Control1" localSheetId="21" hidden="1">{"'B-2 QSER Jun 98 4-27-98 cor'!$A$1:$F$57"}</definedName>
    <definedName name="HTML_Control1" localSheetId="22" hidden="1">{"'B-2 QSER Jun 98 4-27-98 cor'!$A$1:$F$57"}</definedName>
    <definedName name="HTML_Control1" localSheetId="24" hidden="1">{"'B-2 QSER Jun 98 4-27-98 cor'!$A$1:$F$57"}</definedName>
    <definedName name="HTML_Control1" localSheetId="25" hidden="1">{"'B-2 QSER Jun 98 4-27-98 cor'!$A$1:$F$57"}</definedName>
    <definedName name="HTML_Control1" localSheetId="26" hidden="1">{"'B-2 QSER Jun 98 4-27-98 cor'!$A$1:$F$57"}</definedName>
    <definedName name="HTML_Control1" localSheetId="27" hidden="1">{"'B-2 QSER Jun 98 4-27-98 cor'!$A$1:$F$57"}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3" hidden="1">{"'B-2 QSER Jun 98 4-27-98 cor'!$A$1:$F$57"}</definedName>
    <definedName name="HTML_Control2" localSheetId="4" hidden="1">{"'B-2 QSER Jun 98 4-27-98 cor'!$A$1:$F$57"}</definedName>
    <definedName name="HTML_Control2" localSheetId="5" hidden="1">{"'B-2 QSER Jun 98 4-27-98 cor'!$A$1:$F$57"}</definedName>
    <definedName name="HTML_Control2" localSheetId="6" hidden="1">{"'B-2 QSER Jun 98 4-27-98 cor'!$A$1:$F$57"}</definedName>
    <definedName name="HTML_Control2" localSheetId="8" hidden="1">{"'B-2 QSER Jun 98 4-27-98 cor'!$A$1:$F$57"}</definedName>
    <definedName name="HTML_Control2" localSheetId="9" hidden="1">{"'B-2 QSER Jun 98 4-27-98 cor'!$A$1:$F$57"}</definedName>
    <definedName name="HTML_Control2" localSheetId="10" hidden="1">{"'B-2 QSER Jun 98 4-27-98 cor'!$A$1:$F$57"}</definedName>
    <definedName name="HTML_Control2" localSheetId="11" hidden="1">{"'B-2 QSER Jun 98 4-27-98 cor'!$A$1:$F$57"}</definedName>
    <definedName name="HTML_Control2" localSheetId="12" hidden="1">{"'B-2 QSER Jun 98 4-27-98 cor'!$A$1:$F$57"}</definedName>
    <definedName name="HTML_Control2" localSheetId="13" hidden="1">{"'B-2 QSER Jun 98 4-27-98 cor'!$A$1:$F$57"}</definedName>
    <definedName name="HTML_Control2" localSheetId="14" hidden="1">{"'B-2 QSER Jun 98 4-27-98 cor'!$A$1:$F$57"}</definedName>
    <definedName name="HTML_Control2" localSheetId="15" hidden="1">{"'B-2 QSER Jun 98 4-27-98 cor'!$A$1:$F$57"}</definedName>
    <definedName name="HTML_Control2" localSheetId="16" hidden="1">{"'B-2 QSER Jun 98 4-27-98 cor'!$A$1:$F$57"}</definedName>
    <definedName name="HTML_Control2" localSheetId="17" hidden="1">{"'B-2 QSER Jun 98 4-27-98 cor'!$A$1:$F$57"}</definedName>
    <definedName name="HTML_Control2" localSheetId="18" hidden="1">{"'B-2 QSER Jun 98 4-27-98 cor'!$A$1:$F$57"}</definedName>
    <definedName name="HTML_Control2" localSheetId="19" hidden="1">{"'B-2 QSER Jun 98 4-27-98 cor'!$A$1:$F$57"}</definedName>
    <definedName name="HTML_Control2" localSheetId="20" hidden="1">{"'B-2 QSER Jun 98 4-27-98 cor'!$A$1:$F$57"}</definedName>
    <definedName name="HTML_Control2" localSheetId="21" hidden="1">{"'B-2 QSER Jun 98 4-27-98 cor'!$A$1:$F$57"}</definedName>
    <definedName name="HTML_Control2" localSheetId="22" hidden="1">{"'B-2 QSER Jun 98 4-27-98 cor'!$A$1:$F$57"}</definedName>
    <definedName name="HTML_Control2" localSheetId="24" hidden="1">{"'B-2 QSER Jun 98 4-27-98 cor'!$A$1:$F$57"}</definedName>
    <definedName name="HTML_Control2" localSheetId="25" hidden="1">{"'B-2 QSER Jun 98 4-27-98 cor'!$A$1:$F$57"}</definedName>
    <definedName name="HTML_Control2" localSheetId="26" hidden="1">{"'B-2 QSER Jun 98 4-27-98 cor'!$A$1:$F$57"}</definedName>
    <definedName name="HTML_Control2" localSheetId="27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3" hidden="1">{"'B-2 QSER Jun 98 4-27-98 cor'!$A$1:$F$57"}</definedName>
    <definedName name="HTML_Control5" localSheetId="4" hidden="1">{"'B-2 QSER Jun 98 4-27-98 cor'!$A$1:$F$57"}</definedName>
    <definedName name="HTML_Control5" localSheetId="5" hidden="1">{"'B-2 QSER Jun 98 4-27-98 cor'!$A$1:$F$57"}</definedName>
    <definedName name="HTML_Control5" localSheetId="6" hidden="1">{"'B-2 QSER Jun 98 4-27-98 cor'!$A$1:$F$57"}</definedName>
    <definedName name="HTML_Control5" localSheetId="8" hidden="1">{"'B-2 QSER Jun 98 4-27-98 cor'!$A$1:$F$57"}</definedName>
    <definedName name="HTML_Control5" localSheetId="9" hidden="1">{"'B-2 QSER Jun 98 4-27-98 cor'!$A$1:$F$57"}</definedName>
    <definedName name="HTML_Control5" localSheetId="10" hidden="1">{"'B-2 QSER Jun 98 4-27-98 cor'!$A$1:$F$57"}</definedName>
    <definedName name="HTML_Control5" localSheetId="11" hidden="1">{"'B-2 QSER Jun 98 4-27-98 cor'!$A$1:$F$57"}</definedName>
    <definedName name="HTML_Control5" localSheetId="12" hidden="1">{"'B-2 QSER Jun 98 4-27-98 cor'!$A$1:$F$57"}</definedName>
    <definedName name="HTML_Control5" localSheetId="13" hidden="1">{"'B-2 QSER Jun 98 4-27-98 cor'!$A$1:$F$57"}</definedName>
    <definedName name="HTML_Control5" localSheetId="14" hidden="1">{"'B-2 QSER Jun 98 4-27-98 cor'!$A$1:$F$57"}</definedName>
    <definedName name="HTML_Control5" localSheetId="15" hidden="1">{"'B-2 QSER Jun 98 4-27-98 cor'!$A$1:$F$57"}</definedName>
    <definedName name="HTML_Control5" localSheetId="16" hidden="1">{"'B-2 QSER Jun 98 4-27-98 cor'!$A$1:$F$57"}</definedName>
    <definedName name="HTML_Control5" localSheetId="17" hidden="1">{"'B-2 QSER Jun 98 4-27-98 cor'!$A$1:$F$57"}</definedName>
    <definedName name="HTML_Control5" localSheetId="18" hidden="1">{"'B-2 QSER Jun 98 4-27-98 cor'!$A$1:$F$57"}</definedName>
    <definedName name="HTML_Control5" localSheetId="19" hidden="1">{"'B-2 QSER Jun 98 4-27-98 cor'!$A$1:$F$57"}</definedName>
    <definedName name="HTML_Control5" localSheetId="20" hidden="1">{"'B-2 QSER Jun 98 4-27-98 cor'!$A$1:$F$57"}</definedName>
    <definedName name="HTML_Control5" localSheetId="21" hidden="1">{"'B-2 QSER Jun 98 4-27-98 cor'!$A$1:$F$57"}</definedName>
    <definedName name="HTML_Control5" localSheetId="22" hidden="1">{"'B-2 QSER Jun 98 4-27-98 cor'!$A$1:$F$57"}</definedName>
    <definedName name="HTML_Control5" localSheetId="24" hidden="1">{"'B-2 QSER Jun 98 4-27-98 cor'!$A$1:$F$57"}</definedName>
    <definedName name="HTML_Control5" localSheetId="25" hidden="1">{"'B-2 QSER Jun 98 4-27-98 cor'!$A$1:$F$57"}</definedName>
    <definedName name="HTML_Control5" localSheetId="26" hidden="1">{"'B-2 QSER Jun 98 4-27-98 cor'!$A$1:$F$57"}</definedName>
    <definedName name="HTML_Control5" localSheetId="27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5">'[8]92PW06NW'!$A$9,'[8]92PW06NW'!#REF!</definedName>
    <definedName name="Indent0" localSheetId="15">'[8]92PW06NW'!$A$9,'[8]92PW06NW'!#REF!</definedName>
    <definedName name="Indent0" localSheetId="16">'[8]92PW06NW'!$A$9,'[8]92PW06NW'!#REF!</definedName>
    <definedName name="Indent0" localSheetId="17">'[8]92PW06NW'!$A$9,'[8]92PW06NW'!#REF!</definedName>
    <definedName name="Indent0" localSheetId="18">'[8]92PW06NW'!$A$9,'[8]92PW06NW'!#REF!</definedName>
    <definedName name="Indent0" localSheetId="24">'[8]92PW06NW'!$A$9,'[8]92PW06NW'!#REF!</definedName>
    <definedName name="Indent0">'[8]92PW06NW'!$A$9,'[8]92PW06NW'!#REF!</definedName>
    <definedName name="Indent3" localSheetId="5">'[8]92PW06NW'!$A$34,'[8]92PW06NW'!$A$35,'[8]92PW06NW'!$A$36,'[8]92PW06NW'!#REF!,'[8]92PW06NW'!#REF!,'[8]92PW06NW'!#REF!,'[8]92PW06NW'!#REF!</definedName>
    <definedName name="Indent3" localSheetId="15">'[8]92PW06NW'!$A$34,'[8]92PW06NW'!$A$35,'[8]92PW06NW'!$A$36,'[8]92PW06NW'!#REF!,'[8]92PW06NW'!#REF!,'[8]92PW06NW'!#REF!,'[8]92PW06NW'!#REF!</definedName>
    <definedName name="Indent3" localSheetId="16">'[8]92PW06NW'!$A$34,'[8]92PW06NW'!$A$35,'[8]92PW06NW'!$A$36,'[8]92PW06NW'!#REF!,'[8]92PW06NW'!#REF!,'[8]92PW06NW'!#REF!,'[8]92PW06NW'!#REF!</definedName>
    <definedName name="Indent3" localSheetId="17">'[8]92PW06NW'!$A$34,'[8]92PW06NW'!$A$35,'[8]92PW06NW'!$A$36,'[8]92PW06NW'!#REF!,'[8]92PW06NW'!#REF!,'[8]92PW06NW'!#REF!,'[8]92PW06NW'!#REF!</definedName>
    <definedName name="Indent3" localSheetId="18">'[8]92PW06NW'!$A$34,'[8]92PW06NW'!$A$35,'[8]92PW06NW'!$A$36,'[8]92PW06NW'!#REF!,'[8]92PW06NW'!#REF!,'[8]92PW06NW'!#REF!,'[8]92PW06NW'!#REF!</definedName>
    <definedName name="Indent3" localSheetId="24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5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 localSheetId="15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 localSheetId="1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 localSheetId="17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 localSheetId="18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 localSheetId="24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5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15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16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17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18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24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localSheetId="3" hidden="1">{"'B-2 QSER Jun 98 4-27-98 cor'!$A$1:$F$57"}</definedName>
    <definedName name="new" localSheetId="4" hidden="1">{"'B-2 QSER Jun 98 4-27-98 cor'!$A$1:$F$57"}</definedName>
    <definedName name="new" localSheetId="5" hidden="1">{"'B-2 QSER Jun 98 4-27-98 cor'!$A$1:$F$57"}</definedName>
    <definedName name="new" localSheetId="6" hidden="1">{"'B-2 QSER Jun 98 4-27-98 cor'!$A$1:$F$57"}</definedName>
    <definedName name="new" localSheetId="8" hidden="1">{"'B-2 QSER Jun 98 4-27-98 cor'!$A$1:$F$57"}</definedName>
    <definedName name="new" localSheetId="9" hidden="1">{"'B-2 QSER Jun 98 4-27-98 cor'!$A$1:$F$57"}</definedName>
    <definedName name="new" localSheetId="10" hidden="1">{"'B-2 QSER Jun 98 4-27-98 cor'!$A$1:$F$57"}</definedName>
    <definedName name="new" localSheetId="11" hidden="1">{"'B-2 QSER Jun 98 4-27-98 cor'!$A$1:$F$57"}</definedName>
    <definedName name="new" localSheetId="12" hidden="1">{"'B-2 QSER Jun 98 4-27-98 cor'!$A$1:$F$57"}</definedName>
    <definedName name="new" localSheetId="13" hidden="1">{"'B-2 QSER Jun 98 4-27-98 cor'!$A$1:$F$57"}</definedName>
    <definedName name="new" localSheetId="14" hidden="1">{"'B-2 QSER Jun 98 4-27-98 cor'!$A$1:$F$57"}</definedName>
    <definedName name="new" localSheetId="15" hidden="1">{"'B-2 QSER Jun 98 4-27-98 cor'!$A$1:$F$57"}</definedName>
    <definedName name="new" localSheetId="16" hidden="1">{"'B-2 QSER Jun 98 4-27-98 cor'!$A$1:$F$57"}</definedName>
    <definedName name="new" localSheetId="17" hidden="1">{"'B-2 QSER Jun 98 4-27-98 cor'!$A$1:$F$57"}</definedName>
    <definedName name="new" localSheetId="18" hidden="1">{"'B-2 QSER Jun 98 4-27-98 cor'!$A$1:$F$57"}</definedName>
    <definedName name="new" localSheetId="19" hidden="1">{"'B-2 QSER Jun 98 4-27-98 cor'!$A$1:$F$57"}</definedName>
    <definedName name="new" localSheetId="20" hidden="1">{"'B-2 QSER Jun 98 4-27-98 cor'!$A$1:$F$57"}</definedName>
    <definedName name="new" localSheetId="21" hidden="1">{"'B-2 QSER Jun 98 4-27-98 cor'!$A$1:$F$57"}</definedName>
    <definedName name="new" localSheetId="22" hidden="1">{"'B-2 QSER Jun 98 4-27-98 cor'!$A$1:$F$57"}</definedName>
    <definedName name="new" localSheetId="24" hidden="1">{"'B-2 QSER Jun 98 4-27-98 cor'!$A$1:$F$57"}</definedName>
    <definedName name="new" localSheetId="25" hidden="1">{"'B-2 QSER Jun 98 4-27-98 cor'!$A$1:$F$57"}</definedName>
    <definedName name="new" localSheetId="26" hidden="1">{"'B-2 QSER Jun 98 4-27-98 cor'!$A$1:$F$57"}</definedName>
    <definedName name="new" localSheetId="27" hidden="1">{"'B-2 QSER Jun 98 4-27-98 cor'!$A$1:$F$57"}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localSheetId="3" hidden="1">{"'B-2 QSER Jun 98 4-27-98 cor'!$A$1:$F$57"}</definedName>
    <definedName name="new10" localSheetId="4" hidden="1">{"'B-2 QSER Jun 98 4-27-98 cor'!$A$1:$F$57"}</definedName>
    <definedName name="new10" localSheetId="5" hidden="1">{"'B-2 QSER Jun 98 4-27-98 cor'!$A$1:$F$57"}</definedName>
    <definedName name="new10" localSheetId="6" hidden="1">{"'B-2 QSER Jun 98 4-27-98 cor'!$A$1:$F$57"}</definedName>
    <definedName name="new10" localSheetId="8" hidden="1">{"'B-2 QSER Jun 98 4-27-98 cor'!$A$1:$F$57"}</definedName>
    <definedName name="new10" localSheetId="9" hidden="1">{"'B-2 QSER Jun 98 4-27-98 cor'!$A$1:$F$57"}</definedName>
    <definedName name="new10" localSheetId="10" hidden="1">{"'B-2 QSER Jun 98 4-27-98 cor'!$A$1:$F$57"}</definedName>
    <definedName name="new10" localSheetId="11" hidden="1">{"'B-2 QSER Jun 98 4-27-98 cor'!$A$1:$F$57"}</definedName>
    <definedName name="new10" localSheetId="12" hidden="1">{"'B-2 QSER Jun 98 4-27-98 cor'!$A$1:$F$57"}</definedName>
    <definedName name="new10" localSheetId="13" hidden="1">{"'B-2 QSER Jun 98 4-27-98 cor'!$A$1:$F$57"}</definedName>
    <definedName name="new10" localSheetId="14" hidden="1">{"'B-2 QSER Jun 98 4-27-98 cor'!$A$1:$F$57"}</definedName>
    <definedName name="new10" localSheetId="15" hidden="1">{"'B-2 QSER Jun 98 4-27-98 cor'!$A$1:$F$57"}</definedName>
    <definedName name="new10" localSheetId="16" hidden="1">{"'B-2 QSER Jun 98 4-27-98 cor'!$A$1:$F$57"}</definedName>
    <definedName name="new10" localSheetId="17" hidden="1">{"'B-2 QSER Jun 98 4-27-98 cor'!$A$1:$F$57"}</definedName>
    <definedName name="new10" localSheetId="18" hidden="1">{"'B-2 QSER Jun 98 4-27-98 cor'!$A$1:$F$57"}</definedName>
    <definedName name="new10" localSheetId="19" hidden="1">{"'B-2 QSER Jun 98 4-27-98 cor'!$A$1:$F$57"}</definedName>
    <definedName name="new10" localSheetId="20" hidden="1">{"'B-2 QSER Jun 98 4-27-98 cor'!$A$1:$F$57"}</definedName>
    <definedName name="new10" localSheetId="21" hidden="1">{"'B-2 QSER Jun 98 4-27-98 cor'!$A$1:$F$57"}</definedName>
    <definedName name="new10" localSheetId="22" hidden="1">{"'B-2 QSER Jun 98 4-27-98 cor'!$A$1:$F$57"}</definedName>
    <definedName name="new10" localSheetId="24" hidden="1">{"'B-2 QSER Jun 98 4-27-98 cor'!$A$1:$F$57"}</definedName>
    <definedName name="new10" localSheetId="25" hidden="1">{"'B-2 QSER Jun 98 4-27-98 cor'!$A$1:$F$57"}</definedName>
    <definedName name="new10" localSheetId="26" hidden="1">{"'B-2 QSER Jun 98 4-27-98 cor'!$A$1:$F$57"}</definedName>
    <definedName name="new10" localSheetId="27" hidden="1">{"'B-2 QSER Jun 98 4-27-98 cor'!$A$1:$F$57"}</definedName>
    <definedName name="new10" localSheetId="1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3" hidden="1">{"'B-2 QSER Jun 98 4-27-98 cor'!$A$1:$F$57"}</definedName>
    <definedName name="new2" localSheetId="4" hidden="1">{"'B-2 QSER Jun 98 4-27-98 cor'!$A$1:$F$57"}</definedName>
    <definedName name="new2" localSheetId="5" hidden="1">{"'B-2 QSER Jun 98 4-27-98 cor'!$A$1:$F$57"}</definedName>
    <definedName name="new2" localSheetId="6" hidden="1">{"'B-2 QSER Jun 98 4-27-98 cor'!$A$1:$F$57"}</definedName>
    <definedName name="new2" localSheetId="8" hidden="1">{"'B-2 QSER Jun 98 4-27-98 cor'!$A$1:$F$57"}</definedName>
    <definedName name="new2" localSheetId="9" hidden="1">{"'B-2 QSER Jun 98 4-27-98 cor'!$A$1:$F$57"}</definedName>
    <definedName name="new2" localSheetId="10" hidden="1">{"'B-2 QSER Jun 98 4-27-98 cor'!$A$1:$F$57"}</definedName>
    <definedName name="new2" localSheetId="11" hidden="1">{"'B-2 QSER Jun 98 4-27-98 cor'!$A$1:$F$57"}</definedName>
    <definedName name="new2" localSheetId="12" hidden="1">{"'B-2 QSER Jun 98 4-27-98 cor'!$A$1:$F$57"}</definedName>
    <definedName name="new2" localSheetId="13" hidden="1">{"'B-2 QSER Jun 98 4-27-98 cor'!$A$1:$F$57"}</definedName>
    <definedName name="new2" localSheetId="14" hidden="1">{"'B-2 QSER Jun 98 4-27-98 cor'!$A$1:$F$57"}</definedName>
    <definedName name="new2" localSheetId="15" hidden="1">{"'B-2 QSER Jun 98 4-27-98 cor'!$A$1:$F$57"}</definedName>
    <definedName name="new2" localSheetId="16" hidden="1">{"'B-2 QSER Jun 98 4-27-98 cor'!$A$1:$F$57"}</definedName>
    <definedName name="new2" localSheetId="17" hidden="1">{"'B-2 QSER Jun 98 4-27-98 cor'!$A$1:$F$57"}</definedName>
    <definedName name="new2" localSheetId="18" hidden="1">{"'B-2 QSER Jun 98 4-27-98 cor'!$A$1:$F$57"}</definedName>
    <definedName name="new2" localSheetId="19" hidden="1">{"'B-2 QSER Jun 98 4-27-98 cor'!$A$1:$F$57"}</definedName>
    <definedName name="new2" localSheetId="20" hidden="1">{"'B-2 QSER Jun 98 4-27-98 cor'!$A$1:$F$57"}</definedName>
    <definedName name="new2" localSheetId="21" hidden="1">{"'B-2 QSER Jun 98 4-27-98 cor'!$A$1:$F$57"}</definedName>
    <definedName name="new2" localSheetId="22" hidden="1">{"'B-2 QSER Jun 98 4-27-98 cor'!$A$1:$F$57"}</definedName>
    <definedName name="new2" localSheetId="24" hidden="1">{"'B-2 QSER Jun 98 4-27-98 cor'!$A$1:$F$57"}</definedName>
    <definedName name="new2" localSheetId="25" hidden="1">{"'B-2 QSER Jun 98 4-27-98 cor'!$A$1:$F$57"}</definedName>
    <definedName name="new2" localSheetId="26" hidden="1">{"'B-2 QSER Jun 98 4-27-98 cor'!$A$1:$F$57"}</definedName>
    <definedName name="new2" localSheetId="27" hidden="1">{"'B-2 QSER Jun 98 4-27-98 cor'!$A$1:$F$57"}</definedName>
    <definedName name="new2" localSheetId="1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3" hidden="1">{"'B-2 QSER Jun 98 4-27-98 cor'!$A$1:$F$57"}</definedName>
    <definedName name="new5" localSheetId="4" hidden="1">{"'B-2 QSER Jun 98 4-27-98 cor'!$A$1:$F$57"}</definedName>
    <definedName name="new5" localSheetId="5" hidden="1">{"'B-2 QSER Jun 98 4-27-98 cor'!$A$1:$F$57"}</definedName>
    <definedName name="new5" localSheetId="6" hidden="1">{"'B-2 QSER Jun 98 4-27-98 cor'!$A$1:$F$57"}</definedName>
    <definedName name="new5" localSheetId="8" hidden="1">{"'B-2 QSER Jun 98 4-27-98 cor'!$A$1:$F$57"}</definedName>
    <definedName name="new5" localSheetId="9" hidden="1">{"'B-2 QSER Jun 98 4-27-98 cor'!$A$1:$F$57"}</definedName>
    <definedName name="new5" localSheetId="10" hidden="1">{"'B-2 QSER Jun 98 4-27-98 cor'!$A$1:$F$57"}</definedName>
    <definedName name="new5" localSheetId="11" hidden="1">{"'B-2 QSER Jun 98 4-27-98 cor'!$A$1:$F$57"}</definedName>
    <definedName name="new5" localSheetId="12" hidden="1">{"'B-2 QSER Jun 98 4-27-98 cor'!$A$1:$F$57"}</definedName>
    <definedName name="new5" localSheetId="13" hidden="1">{"'B-2 QSER Jun 98 4-27-98 cor'!$A$1:$F$57"}</definedName>
    <definedName name="new5" localSheetId="14" hidden="1">{"'B-2 QSER Jun 98 4-27-98 cor'!$A$1:$F$57"}</definedName>
    <definedName name="new5" localSheetId="15" hidden="1">{"'B-2 QSER Jun 98 4-27-98 cor'!$A$1:$F$57"}</definedName>
    <definedName name="new5" localSheetId="16" hidden="1">{"'B-2 QSER Jun 98 4-27-98 cor'!$A$1:$F$57"}</definedName>
    <definedName name="new5" localSheetId="17" hidden="1">{"'B-2 QSER Jun 98 4-27-98 cor'!$A$1:$F$57"}</definedName>
    <definedName name="new5" localSheetId="18" hidden="1">{"'B-2 QSER Jun 98 4-27-98 cor'!$A$1:$F$57"}</definedName>
    <definedName name="new5" localSheetId="19" hidden="1">{"'B-2 QSER Jun 98 4-27-98 cor'!$A$1:$F$57"}</definedName>
    <definedName name="new5" localSheetId="20" hidden="1">{"'B-2 QSER Jun 98 4-27-98 cor'!$A$1:$F$57"}</definedName>
    <definedName name="new5" localSheetId="21" hidden="1">{"'B-2 QSER Jun 98 4-27-98 cor'!$A$1:$F$57"}</definedName>
    <definedName name="new5" localSheetId="22" hidden="1">{"'B-2 QSER Jun 98 4-27-98 cor'!$A$1:$F$57"}</definedName>
    <definedName name="new5" localSheetId="24" hidden="1">{"'B-2 QSER Jun 98 4-27-98 cor'!$A$1:$F$57"}</definedName>
    <definedName name="new5" localSheetId="25" hidden="1">{"'B-2 QSER Jun 98 4-27-98 cor'!$A$1:$F$57"}</definedName>
    <definedName name="new5" localSheetId="26" hidden="1">{"'B-2 QSER Jun 98 4-27-98 cor'!$A$1:$F$57"}</definedName>
    <definedName name="new5" localSheetId="27" hidden="1">{"'B-2 QSER Jun 98 4-27-98 cor'!$A$1:$F$57"}</definedName>
    <definedName name="new5" localSheetId="1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D" localSheetId="5">'[9]T24'!#REF!</definedName>
    <definedName name="NEWD" localSheetId="15">'[9]T24'!#REF!</definedName>
    <definedName name="NEWD" localSheetId="16">'[9]T24'!#REF!</definedName>
    <definedName name="NEWD" localSheetId="17">'[9]T24'!#REF!</definedName>
    <definedName name="NEWD" localSheetId="18">'[9]T24'!#REF!</definedName>
    <definedName name="NEWD" localSheetId="21">'[17]T24'!#REF!</definedName>
    <definedName name="NEWD" localSheetId="24">'[9]T24'!#REF!</definedName>
    <definedName name="NEWD" localSheetId="1">'[23]T24'!#REF!</definedName>
    <definedName name="NEWD">'[9]T24'!#REF!</definedName>
    <definedName name="newoldnew" localSheetId="3" hidden="1">{"'B-2 QSER Jun 98 4-27-98 cor'!$A$1:$F$57"}</definedName>
    <definedName name="newoldnew" localSheetId="4" hidden="1">{"'B-2 QSER Jun 98 4-27-98 cor'!$A$1:$F$57"}</definedName>
    <definedName name="newoldnew" localSheetId="5" hidden="1">{"'B-2 QSER Jun 98 4-27-98 cor'!$A$1:$F$57"}</definedName>
    <definedName name="newoldnew" localSheetId="6" hidden="1">{"'B-2 QSER Jun 98 4-27-98 cor'!$A$1:$F$57"}</definedName>
    <definedName name="newoldnew" localSheetId="8" hidden="1">{"'B-2 QSER Jun 98 4-27-98 cor'!$A$1:$F$57"}</definedName>
    <definedName name="newoldnew" localSheetId="9" hidden="1">{"'B-2 QSER Jun 98 4-27-98 cor'!$A$1:$F$57"}</definedName>
    <definedName name="newoldnew" localSheetId="10" hidden="1">{"'B-2 QSER Jun 98 4-27-98 cor'!$A$1:$F$57"}</definedName>
    <definedName name="newoldnew" localSheetId="11" hidden="1">{"'B-2 QSER Jun 98 4-27-98 cor'!$A$1:$F$57"}</definedName>
    <definedName name="newoldnew" localSheetId="12" hidden="1">{"'B-2 QSER Jun 98 4-27-98 cor'!$A$1:$F$57"}</definedName>
    <definedName name="newoldnew" localSheetId="13" hidden="1">{"'B-2 QSER Jun 98 4-27-98 cor'!$A$1:$F$57"}</definedName>
    <definedName name="newoldnew" localSheetId="14" hidden="1">{"'B-2 QSER Jun 98 4-27-98 cor'!$A$1:$F$57"}</definedName>
    <definedName name="newoldnew" localSheetId="15" hidden="1">{"'B-2 QSER Jun 98 4-27-98 cor'!$A$1:$F$57"}</definedName>
    <definedName name="newoldnew" localSheetId="16" hidden="1">{"'B-2 QSER Jun 98 4-27-98 cor'!$A$1:$F$57"}</definedName>
    <definedName name="newoldnew" localSheetId="17" hidden="1">{"'B-2 QSER Jun 98 4-27-98 cor'!$A$1:$F$57"}</definedName>
    <definedName name="newoldnew" localSheetId="18" hidden="1">{"'B-2 QSER Jun 98 4-27-98 cor'!$A$1:$F$57"}</definedName>
    <definedName name="newoldnew" localSheetId="19" hidden="1">{"'B-2 QSER Jun 98 4-27-98 cor'!$A$1:$F$57"}</definedName>
    <definedName name="newoldnew" localSheetId="20" hidden="1">{"'B-2 QSER Jun 98 4-27-98 cor'!$A$1:$F$57"}</definedName>
    <definedName name="newoldnew" localSheetId="21" hidden="1">{"'B-2 QSER Jun 98 4-27-98 cor'!$A$1:$F$57"}</definedName>
    <definedName name="newoldnew" localSheetId="22" hidden="1">{"'B-2 QSER Jun 98 4-27-98 cor'!$A$1:$F$57"}</definedName>
    <definedName name="newoldnew" localSheetId="24" hidden="1">{"'B-2 QSER Jun 98 4-27-98 cor'!$A$1:$F$57"}</definedName>
    <definedName name="newoldnew" localSheetId="25" hidden="1">{"'B-2 QSER Jun 98 4-27-98 cor'!$A$1:$F$57"}</definedName>
    <definedName name="newoldnew" localSheetId="26" hidden="1">{"'B-2 QSER Jun 98 4-27-98 cor'!$A$1:$F$57"}</definedName>
    <definedName name="newoldnew" localSheetId="27" hidden="1">{"'B-2 QSER Jun 98 4-27-98 cor'!$A$1:$F$57"}</definedName>
    <definedName name="newoldnew" localSheetId="1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old2" localSheetId="3" hidden="1">{"'B-2 QSER Jun 98 4-27-98 cor'!$A$1:$F$57"}</definedName>
    <definedName name="old2" localSheetId="4" hidden="1">{"'B-2 QSER Jun 98 4-27-98 cor'!$A$1:$F$57"}</definedName>
    <definedName name="old2" localSheetId="5" hidden="1">{"'B-2 QSER Jun 98 4-27-98 cor'!$A$1:$F$57"}</definedName>
    <definedName name="old2" localSheetId="6" hidden="1">{"'B-2 QSER Jun 98 4-27-98 cor'!$A$1:$F$57"}</definedName>
    <definedName name="old2" localSheetId="8" hidden="1">{"'B-2 QSER Jun 98 4-27-98 cor'!$A$1:$F$57"}</definedName>
    <definedName name="old2" localSheetId="9" hidden="1">{"'B-2 QSER Jun 98 4-27-98 cor'!$A$1:$F$57"}</definedName>
    <definedName name="old2" localSheetId="10" hidden="1">{"'B-2 QSER Jun 98 4-27-98 cor'!$A$1:$F$57"}</definedName>
    <definedName name="old2" localSheetId="11" hidden="1">{"'B-2 QSER Jun 98 4-27-98 cor'!$A$1:$F$57"}</definedName>
    <definedName name="old2" localSheetId="12" hidden="1">{"'B-2 QSER Jun 98 4-27-98 cor'!$A$1:$F$57"}</definedName>
    <definedName name="old2" localSheetId="13" hidden="1">{"'B-2 QSER Jun 98 4-27-98 cor'!$A$1:$F$57"}</definedName>
    <definedName name="old2" localSheetId="14" hidden="1">{"'B-2 QSER Jun 98 4-27-98 cor'!$A$1:$F$57"}</definedName>
    <definedName name="old2" localSheetId="15" hidden="1">{"'B-2 QSER Jun 98 4-27-98 cor'!$A$1:$F$57"}</definedName>
    <definedName name="old2" localSheetId="16" hidden="1">{"'B-2 QSER Jun 98 4-27-98 cor'!$A$1:$F$57"}</definedName>
    <definedName name="old2" localSheetId="17" hidden="1">{"'B-2 QSER Jun 98 4-27-98 cor'!$A$1:$F$57"}</definedName>
    <definedName name="old2" localSheetId="18" hidden="1">{"'B-2 QSER Jun 98 4-27-98 cor'!$A$1:$F$57"}</definedName>
    <definedName name="old2" localSheetId="19" hidden="1">{"'B-2 QSER Jun 98 4-27-98 cor'!$A$1:$F$57"}</definedName>
    <definedName name="old2" localSheetId="20" hidden="1">{"'B-2 QSER Jun 98 4-27-98 cor'!$A$1:$F$57"}</definedName>
    <definedName name="old2" localSheetId="21" hidden="1">{"'B-2 QSER Jun 98 4-27-98 cor'!$A$1:$F$57"}</definedName>
    <definedName name="old2" localSheetId="22" hidden="1">{"'B-2 QSER Jun 98 4-27-98 cor'!$A$1:$F$57"}</definedName>
    <definedName name="old2" localSheetId="24" hidden="1">{"'B-2 QSER Jun 98 4-27-98 cor'!$A$1:$F$57"}</definedName>
    <definedName name="old2" localSheetId="25" hidden="1">{"'B-2 QSER Jun 98 4-27-98 cor'!$A$1:$F$57"}</definedName>
    <definedName name="old2" localSheetId="26" hidden="1">{"'B-2 QSER Jun 98 4-27-98 cor'!$A$1:$F$57"}</definedName>
    <definedName name="old2" localSheetId="27" hidden="1">{"'B-2 QSER Jun 98 4-27-98 cor'!$A$1:$F$57"}</definedName>
    <definedName name="old2" localSheetId="1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2">'19.01'!$A$1:$E$45</definedName>
    <definedName name="_xlnm.Print_Area" localSheetId="5">'19.04'!$A$1:$D$22</definedName>
    <definedName name="_xlnm.Print_Area" localSheetId="9">'19.08'!$A$1:$D$44</definedName>
    <definedName name="_xlnm.Print_Area" localSheetId="17">'19.16'!$A$1:$F$20</definedName>
    <definedName name="_xlnm.Print_Area" localSheetId="20">'19.19'!$A$1:$E$26</definedName>
    <definedName name="_xlnm.Print_Area" localSheetId="22">'19.21'!$A$1:$E$38</definedName>
    <definedName name="_xlnm.Print_Area" localSheetId="23">'19.22'!$A$1:$G$21</definedName>
    <definedName name="_xlnm.Print_Area" localSheetId="25">'19.24'!$A$1:$D$39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 localSheetId="21">#REF!</definedName>
    <definedName name="SMS_print" localSheetId="1">#REF!</definedName>
    <definedName name="SMS_print">#REF!</definedName>
    <definedName name="spanners" localSheetId="5">'[8]92PW06NW'!#REF!</definedName>
    <definedName name="spanners" localSheetId="15">'[8]92PW06NW'!#REF!</definedName>
    <definedName name="spanners" localSheetId="16">'[8]92PW06NW'!#REF!</definedName>
    <definedName name="spanners" localSheetId="17">'[8]92PW06NW'!#REF!</definedName>
    <definedName name="spanners" localSheetId="18">'[8]92PW06NW'!#REF!</definedName>
    <definedName name="spanners" localSheetId="24">'[8]92PW06NW'!#REF!</definedName>
    <definedName name="spanners">'[8]92PW06NW'!#REF!</definedName>
    <definedName name="Stubs">#REF!</definedName>
    <definedName name="Subtitle">#REF!</definedName>
    <definedName name="supp01a1" localSheetId="5">#REF!</definedName>
    <definedName name="supp01a1" localSheetId="15">#REF!</definedName>
    <definedName name="supp01a1" localSheetId="16">#REF!</definedName>
    <definedName name="supp01a1" localSheetId="17">#REF!</definedName>
    <definedName name="supp01a1" localSheetId="21">#REF!</definedName>
    <definedName name="supp01a1" localSheetId="24">#REF!</definedName>
    <definedName name="supp01a1" localSheetId="1">#REF!</definedName>
    <definedName name="supp01a1">#REF!</definedName>
    <definedName name="supp01a2" localSheetId="5">#REF!</definedName>
    <definedName name="supp01a2" localSheetId="15">#REF!</definedName>
    <definedName name="supp01a2" localSheetId="16">#REF!</definedName>
    <definedName name="supp01a2" localSheetId="17">#REF!</definedName>
    <definedName name="supp01a2" localSheetId="21">#REF!</definedName>
    <definedName name="supp01a2" localSheetId="24">#REF!</definedName>
    <definedName name="supp01a2" localSheetId="1">#REF!</definedName>
    <definedName name="supp01a2">#REF!</definedName>
    <definedName name="supp01a3" localSheetId="5">#REF!</definedName>
    <definedName name="supp01a3" localSheetId="15">#REF!</definedName>
    <definedName name="supp01a3" localSheetId="16">#REF!</definedName>
    <definedName name="supp01a3" localSheetId="17">#REF!</definedName>
    <definedName name="supp01a3" localSheetId="21">#REF!</definedName>
    <definedName name="supp01a3" localSheetId="24">#REF!</definedName>
    <definedName name="supp01a3" localSheetId="1">#REF!</definedName>
    <definedName name="supp01a3">#REF!</definedName>
    <definedName name="supp01a4" localSheetId="5">#REF!</definedName>
    <definedName name="supp01a4" localSheetId="15">#REF!</definedName>
    <definedName name="supp01a4" localSheetId="16">#REF!</definedName>
    <definedName name="supp01a4" localSheetId="17">#REF!</definedName>
    <definedName name="supp01a4" localSheetId="21">#REF!</definedName>
    <definedName name="supp01a4" localSheetId="24">#REF!</definedName>
    <definedName name="supp01a4" localSheetId="1">#REF!</definedName>
    <definedName name="supp01a4">#REF!</definedName>
    <definedName name="supp01a5" localSheetId="5">#REF!</definedName>
    <definedName name="supp01a5" localSheetId="15">#REF!</definedName>
    <definedName name="supp01a5" localSheetId="16">#REF!</definedName>
    <definedName name="supp01a5" localSheetId="17">#REF!</definedName>
    <definedName name="supp01a5" localSheetId="21">#REF!</definedName>
    <definedName name="supp01a5" localSheetId="24">#REF!</definedName>
    <definedName name="supp01a5" localSheetId="1">#REF!</definedName>
    <definedName name="supp01a5">#REF!</definedName>
    <definedName name="supp01b1" localSheetId="5">#REF!</definedName>
    <definedName name="supp01b1" localSheetId="15">#REF!</definedName>
    <definedName name="supp01b1" localSheetId="16">#REF!</definedName>
    <definedName name="supp01b1" localSheetId="17">#REF!</definedName>
    <definedName name="supp01b1" localSheetId="21">#REF!</definedName>
    <definedName name="supp01b1" localSheetId="24">#REF!</definedName>
    <definedName name="supp01b1" localSheetId="1">#REF!</definedName>
    <definedName name="supp01b1">#REF!</definedName>
    <definedName name="supp01c1" localSheetId="5">#REF!</definedName>
    <definedName name="supp01c1" localSheetId="15">#REF!</definedName>
    <definedName name="supp01c1" localSheetId="16">#REF!</definedName>
    <definedName name="supp01c1" localSheetId="17">#REF!</definedName>
    <definedName name="supp01c1" localSheetId="21">#REF!</definedName>
    <definedName name="supp01c1" localSheetId="24">#REF!</definedName>
    <definedName name="supp01c1" localSheetId="1">#REF!</definedName>
    <definedName name="supp01c1">#REF!</definedName>
    <definedName name="supp01c2" localSheetId="5">#REF!</definedName>
    <definedName name="supp01c2" localSheetId="15">#REF!</definedName>
    <definedName name="supp01c2" localSheetId="16">#REF!</definedName>
    <definedName name="supp01c2" localSheetId="17">#REF!</definedName>
    <definedName name="supp01c2" localSheetId="21">#REF!</definedName>
    <definedName name="supp01c2" localSheetId="24">#REF!</definedName>
    <definedName name="supp01c2" localSheetId="1">#REF!</definedName>
    <definedName name="supp01c2">#REF!</definedName>
    <definedName name="supp01d1" localSheetId="5">#REF!</definedName>
    <definedName name="supp01d1" localSheetId="15">#REF!</definedName>
    <definedName name="supp01d1" localSheetId="16">#REF!</definedName>
    <definedName name="supp01d1" localSheetId="17">#REF!</definedName>
    <definedName name="supp01d1" localSheetId="21">#REF!</definedName>
    <definedName name="supp01d1" localSheetId="24">#REF!</definedName>
    <definedName name="supp01d1" localSheetId="1">#REF!</definedName>
    <definedName name="supp01d1">#REF!</definedName>
    <definedName name="supp01d2" localSheetId="5">#REF!</definedName>
    <definedName name="supp01d2" localSheetId="15">#REF!</definedName>
    <definedName name="supp01d2" localSheetId="16">#REF!</definedName>
    <definedName name="supp01d2" localSheetId="17">#REF!</definedName>
    <definedName name="supp01d2" localSheetId="21">#REF!</definedName>
    <definedName name="supp01d2" localSheetId="24">#REF!</definedName>
    <definedName name="supp01d2" localSheetId="1">#REF!</definedName>
    <definedName name="supp01d2">#REF!</definedName>
    <definedName name="supp01d3" localSheetId="5">#REF!</definedName>
    <definedName name="supp01d3" localSheetId="15">#REF!</definedName>
    <definedName name="supp01d3" localSheetId="16">#REF!</definedName>
    <definedName name="supp01d3" localSheetId="17">#REF!</definedName>
    <definedName name="supp01d3" localSheetId="21">#REF!</definedName>
    <definedName name="supp01d3" localSheetId="24">#REF!</definedName>
    <definedName name="supp01d3" localSheetId="1">#REF!</definedName>
    <definedName name="supp01d3">#REF!</definedName>
    <definedName name="supp01f1a" localSheetId="5">#REF!</definedName>
    <definedName name="supp01f1a" localSheetId="15">#REF!</definedName>
    <definedName name="supp01f1a" localSheetId="16">#REF!</definedName>
    <definedName name="supp01f1a" localSheetId="17">#REF!</definedName>
    <definedName name="supp01f1a" localSheetId="21">#REF!</definedName>
    <definedName name="supp01f1a" localSheetId="24">#REF!</definedName>
    <definedName name="supp01f1a" localSheetId="1">#REF!</definedName>
    <definedName name="supp01f1a">#REF!</definedName>
    <definedName name="supp01f1b" localSheetId="5">#REF!</definedName>
    <definedName name="supp01f1b" localSheetId="15">#REF!</definedName>
    <definedName name="supp01f1b" localSheetId="16">#REF!</definedName>
    <definedName name="supp01f1b" localSheetId="17">#REF!</definedName>
    <definedName name="supp01f1b" localSheetId="21">#REF!</definedName>
    <definedName name="supp01f1b" localSheetId="24">#REF!</definedName>
    <definedName name="supp01f1b" localSheetId="1">#REF!</definedName>
    <definedName name="supp01f1b">#REF!</definedName>
    <definedName name="supp01f1c" localSheetId="5">#REF!</definedName>
    <definedName name="supp01f1c" localSheetId="15">#REF!</definedName>
    <definedName name="supp01f1c" localSheetId="16">#REF!</definedName>
    <definedName name="supp01f1c" localSheetId="17">#REF!</definedName>
    <definedName name="supp01f1c" localSheetId="21">#REF!</definedName>
    <definedName name="supp01f1c" localSheetId="24">#REF!</definedName>
    <definedName name="supp01f1c" localSheetId="1">#REF!</definedName>
    <definedName name="supp01f1c">#REF!</definedName>
    <definedName name="supp01G" localSheetId="5">#REF!</definedName>
    <definedName name="supp01G" localSheetId="15">#REF!</definedName>
    <definedName name="supp01G" localSheetId="16">#REF!</definedName>
    <definedName name="supp01G" localSheetId="17">#REF!</definedName>
    <definedName name="supp01G" localSheetId="21">#REF!</definedName>
    <definedName name="supp01G" localSheetId="24">#REF!</definedName>
    <definedName name="supp01G" localSheetId="1">#REF!</definedName>
    <definedName name="supp01G">#REF!</definedName>
    <definedName name="supp01g1" localSheetId="5">#REF!</definedName>
    <definedName name="supp01g1" localSheetId="15">#REF!</definedName>
    <definedName name="supp01g1" localSheetId="16">#REF!</definedName>
    <definedName name="supp01g1" localSheetId="17">#REF!</definedName>
    <definedName name="supp01g1" localSheetId="21">#REF!</definedName>
    <definedName name="supp01g1" localSheetId="24">#REF!</definedName>
    <definedName name="supp01g1" localSheetId="1">#REF!</definedName>
    <definedName name="supp01g1">#REF!</definedName>
    <definedName name="supp01h1" localSheetId="5">#REF!</definedName>
    <definedName name="supp01h1" localSheetId="15">#REF!</definedName>
    <definedName name="supp01h1" localSheetId="16">#REF!</definedName>
    <definedName name="supp01h1" localSheetId="17">#REF!</definedName>
    <definedName name="supp01h1" localSheetId="21">#REF!</definedName>
    <definedName name="supp01h1" localSheetId="24">#REF!</definedName>
    <definedName name="supp01h1" localSheetId="1">#REF!</definedName>
    <definedName name="supp01h1">#REF!</definedName>
    <definedName name="supp01h2" localSheetId="5">#REF!</definedName>
    <definedName name="supp01h2" localSheetId="15">#REF!</definedName>
    <definedName name="supp01h2" localSheetId="16">#REF!</definedName>
    <definedName name="supp01h2" localSheetId="17">#REF!</definedName>
    <definedName name="supp01h2" localSheetId="21">#REF!</definedName>
    <definedName name="supp01h2" localSheetId="24">#REF!</definedName>
    <definedName name="supp01h2" localSheetId="1">#REF!</definedName>
    <definedName name="supp01h2">#REF!</definedName>
    <definedName name="supp01i1a" localSheetId="5">#REF!</definedName>
    <definedName name="supp01i1a" localSheetId="15">#REF!</definedName>
    <definedName name="supp01i1a" localSheetId="16">#REF!</definedName>
    <definedName name="supp01i1a" localSheetId="17">#REF!</definedName>
    <definedName name="supp01i1a" localSheetId="21">#REF!</definedName>
    <definedName name="supp01i1a" localSheetId="24">#REF!</definedName>
    <definedName name="supp01i1a" localSheetId="1">#REF!</definedName>
    <definedName name="supp01i1a">#REF!</definedName>
    <definedName name="supp01i1b" localSheetId="5">#REF!</definedName>
    <definedName name="supp01i1b" localSheetId="15">#REF!</definedName>
    <definedName name="supp01i1b" localSheetId="16">#REF!</definedName>
    <definedName name="supp01i1b" localSheetId="17">#REF!</definedName>
    <definedName name="supp01i1b" localSheetId="21">#REF!</definedName>
    <definedName name="supp01i1b" localSheetId="24">#REF!</definedName>
    <definedName name="supp01i1b" localSheetId="1">#REF!</definedName>
    <definedName name="supp01i1b">#REF!</definedName>
    <definedName name="supp01i1c" localSheetId="5">#REF!</definedName>
    <definedName name="supp01i1c" localSheetId="15">#REF!</definedName>
    <definedName name="supp01i1c" localSheetId="16">#REF!</definedName>
    <definedName name="supp01i1c" localSheetId="17">#REF!</definedName>
    <definedName name="supp01i1c" localSheetId="21">#REF!</definedName>
    <definedName name="supp01i1c" localSheetId="24">#REF!</definedName>
    <definedName name="supp01i1c" localSheetId="1">#REF!</definedName>
    <definedName name="supp01i1c">#REF!</definedName>
    <definedName name="supp01i2" localSheetId="5">#REF!</definedName>
    <definedName name="supp01i2" localSheetId="15">#REF!</definedName>
    <definedName name="supp01i2" localSheetId="16">#REF!</definedName>
    <definedName name="supp01i2" localSheetId="17">#REF!</definedName>
    <definedName name="supp01i2" localSheetId="21">#REF!</definedName>
    <definedName name="supp01i2" localSheetId="24">#REF!</definedName>
    <definedName name="supp01i2" localSheetId="1">#REF!</definedName>
    <definedName name="supp01i2">#REF!</definedName>
    <definedName name="supp01i3" localSheetId="5">#REF!</definedName>
    <definedName name="supp01i3" localSheetId="15">#REF!</definedName>
    <definedName name="supp01i3" localSheetId="16">#REF!</definedName>
    <definedName name="supp01i3" localSheetId="17">#REF!</definedName>
    <definedName name="supp01i3" localSheetId="21">#REF!</definedName>
    <definedName name="supp01i3" localSheetId="24">#REF!</definedName>
    <definedName name="supp01i3" localSheetId="1">#REF!</definedName>
    <definedName name="supp01i3">#REF!</definedName>
    <definedName name="supp01i4" localSheetId="5">#REF!</definedName>
    <definedName name="supp01i4" localSheetId="15">#REF!</definedName>
    <definedName name="supp01i4" localSheetId="16">#REF!</definedName>
    <definedName name="supp01i4" localSheetId="17">#REF!</definedName>
    <definedName name="supp01i4" localSheetId="21">#REF!</definedName>
    <definedName name="supp01i4" localSheetId="24">#REF!</definedName>
    <definedName name="supp01i4" localSheetId="1">#REF!</definedName>
    <definedName name="supp01i4">#REF!</definedName>
    <definedName name="supp01i5" localSheetId="5">#REF!</definedName>
    <definedName name="supp01i5" localSheetId="15">#REF!</definedName>
    <definedName name="supp01i5" localSheetId="16">#REF!</definedName>
    <definedName name="supp01i5" localSheetId="17">#REF!</definedName>
    <definedName name="supp01i5" localSheetId="21">#REF!</definedName>
    <definedName name="supp01i5" localSheetId="24">#REF!</definedName>
    <definedName name="supp01i5" localSheetId="1">#REF!</definedName>
    <definedName name="supp01i5">#REF!</definedName>
    <definedName name="supp01i6" localSheetId="5">#REF!</definedName>
    <definedName name="supp01i6" localSheetId="15">#REF!</definedName>
    <definedName name="supp01i6" localSheetId="16">#REF!</definedName>
    <definedName name="supp01i6" localSheetId="17">#REF!</definedName>
    <definedName name="supp01i6" localSheetId="21">#REF!</definedName>
    <definedName name="supp01i6" localSheetId="24">#REF!</definedName>
    <definedName name="supp01i6" localSheetId="1">#REF!</definedName>
    <definedName name="supp01i6">#REF!</definedName>
    <definedName name="supp01i7" localSheetId="5">#REF!</definedName>
    <definedName name="supp01i7" localSheetId="15">#REF!</definedName>
    <definedName name="supp01i7" localSheetId="16">#REF!</definedName>
    <definedName name="supp01i7" localSheetId="17">#REF!</definedName>
    <definedName name="supp01i7" localSheetId="21">#REF!</definedName>
    <definedName name="supp01i7" localSheetId="24">#REF!</definedName>
    <definedName name="supp01i7" localSheetId="1">#REF!</definedName>
    <definedName name="supp01i7">#REF!</definedName>
    <definedName name="supp01i8" localSheetId="5">#REF!</definedName>
    <definedName name="supp01i8" localSheetId="15">#REF!</definedName>
    <definedName name="supp01i8" localSheetId="16">#REF!</definedName>
    <definedName name="supp01i8" localSheetId="17">#REF!</definedName>
    <definedName name="supp01i8" localSheetId="21">#REF!</definedName>
    <definedName name="supp01i8" localSheetId="24">#REF!</definedName>
    <definedName name="supp01i8" localSheetId="1">#REF!</definedName>
    <definedName name="supp01i8">#REF!</definedName>
    <definedName name="T_26" localSheetId="5">'[9]T24'!#REF!</definedName>
    <definedName name="T_26" localSheetId="15">'[9]T24'!#REF!</definedName>
    <definedName name="T_26" localSheetId="16">'[9]T24'!#REF!</definedName>
    <definedName name="T_26" localSheetId="17">'[9]T24'!#REF!</definedName>
    <definedName name="T_26" localSheetId="18">'[9]T24'!#REF!</definedName>
    <definedName name="T_26" localSheetId="21">'[17]T24'!#REF!</definedName>
    <definedName name="T_26" localSheetId="24">'[9]T24'!#REF!</definedName>
    <definedName name="T_26" localSheetId="1">'[23]T24'!#REF!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 localSheetId="21">#REF!</definedName>
    <definedName name="Title_extraction_query" localSheetId="1">#REF!</definedName>
    <definedName name="Title_extraction_query">#REF!</definedName>
    <definedName name="totals" localSheetId="5">'[8]92PW06NW'!#REF!,'[8]92PW06NW'!#REF!,'[8]92PW06NW'!#REF!</definedName>
    <definedName name="totals" localSheetId="15">'[8]92PW06NW'!#REF!,'[8]92PW06NW'!#REF!,'[8]92PW06NW'!#REF!</definedName>
    <definedName name="totals" localSheetId="16">'[8]92PW06NW'!#REF!,'[8]92PW06NW'!#REF!,'[8]92PW06NW'!#REF!</definedName>
    <definedName name="totals" localSheetId="17">'[8]92PW06NW'!#REF!,'[8]92PW06NW'!#REF!,'[8]92PW06NW'!#REF!</definedName>
    <definedName name="totals" localSheetId="18">'[8]92PW06NW'!#REF!,'[8]92PW06NW'!#REF!,'[8]92PW06NW'!#REF!</definedName>
    <definedName name="totals" localSheetId="24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<sst xmlns="http://schemas.openxmlformats.org/spreadsheetml/2006/main" count="1150" uniqueCount="646">
  <si>
    <t xml:space="preserve">Table 19.01-- FARMS BY SIZE, LAND IN FARMS, AND VALUE OF LAND, </t>
  </si>
  <si>
    <t>Item</t>
  </si>
  <si>
    <t>Unit</t>
  </si>
  <si>
    <t>Farms</t>
  </si>
  <si>
    <t>Land in farms</t>
  </si>
  <si>
    <t>Farms by size</t>
  </si>
  <si>
    <t>1 to 9 acres</t>
  </si>
  <si>
    <t>10 to 49 acres</t>
  </si>
  <si>
    <t>50 to 179 acres</t>
  </si>
  <si>
    <t>180 to 499 acres</t>
  </si>
  <si>
    <t>500 to 999 acres</t>
  </si>
  <si>
    <t>1,000 to 1,999 acres</t>
  </si>
  <si>
    <t>2,000 acres or more</t>
  </si>
  <si>
    <t>Average size of farm</t>
  </si>
  <si>
    <t>Median size of farm</t>
  </si>
  <si>
    <t>Total cropland</t>
  </si>
  <si>
    <t>Harvested cropland</t>
  </si>
  <si>
    <t>Irrigated land</t>
  </si>
  <si>
    <t>Value of land and buildings</t>
  </si>
  <si>
    <t>Average per farm</t>
  </si>
  <si>
    <t>Average per acre</t>
  </si>
  <si>
    <t>Total</t>
  </si>
  <si>
    <t>$1,000</t>
  </si>
  <si>
    <t xml:space="preserve">Estimated market value of all machinery </t>
  </si>
  <si>
    <t xml:space="preserve">  and equipment</t>
  </si>
  <si>
    <r>
      <t xml:space="preserve">     Source:  USDA National Agricultural Statistics Service, </t>
    </r>
    <r>
      <rPr>
        <i/>
        <sz val="10"/>
        <rFont val="Times New Roman"/>
        <family val="1"/>
      </rPr>
      <t>2007 Census of Agriculture, Vol. 1, Chapter 2:</t>
    </r>
  </si>
  <si>
    <t xml:space="preserve">  BUILDINGS, AND EQUIPMENT:  2007, 2012 AND 2017</t>
  </si>
  <si>
    <t>Number</t>
  </si>
  <si>
    <t>Acres</t>
  </si>
  <si>
    <t>Dollars</t>
  </si>
  <si>
    <r>
      <rPr>
        <i/>
        <sz val="10"/>
        <rFont val="Times New Roman"/>
        <family val="1"/>
      </rPr>
      <t>State Level Data</t>
    </r>
    <r>
      <rPr>
        <sz val="10"/>
        <rFont val="Times New Roman"/>
        <family val="1"/>
      </rPr>
      <t xml:space="preserve"> (December 2009), "Table 1. State Summary Highlights: 2007", pp. 276-293, </t>
    </r>
    <r>
      <rPr>
        <i/>
        <sz val="10"/>
        <rFont val="Times New Roman"/>
        <family val="1"/>
      </rPr>
      <t xml:space="preserve">2012 Census </t>
    </r>
  </si>
  <si>
    <r>
      <rPr>
        <i/>
        <sz val="10"/>
        <rFont val="Times New Roman"/>
        <family val="1"/>
      </rPr>
      <t>of Agriculture, Vol.1, Part 1, Hawaii</t>
    </r>
    <r>
      <rPr>
        <sz val="10"/>
        <rFont val="Times New Roman"/>
        <family val="1"/>
      </rPr>
      <t xml:space="preserve"> (May 2014), "Table 1. Historical Highlights: 2012 and Earlier Census </t>
    </r>
  </si>
  <si>
    <r>
      <t xml:space="preserve">Years", pp. 7-8, </t>
    </r>
    <r>
      <rPr>
        <i/>
        <sz val="10"/>
        <rFont val="Times New Roman"/>
        <family val="1"/>
      </rPr>
      <t>2012 Census of Agriculture, Vol. 1, Chapter 2: State Level Data</t>
    </r>
    <r>
      <rPr>
        <sz val="10"/>
        <rFont val="Times New Roman"/>
        <family val="1"/>
      </rPr>
      <t xml:space="preserve">, "Table 1. State Summary </t>
    </r>
  </si>
  <si>
    <r>
      <t xml:space="preserve">Highlights: 2012", pp. 245-260 (May 2014); and </t>
    </r>
    <r>
      <rPr>
        <i/>
        <sz val="10"/>
        <rFont val="Times New Roman"/>
        <family val="1"/>
      </rPr>
      <t>2017 Census of Agriculture</t>
    </r>
    <r>
      <rPr>
        <sz val="10"/>
        <rFont val="Times New Roman"/>
        <family val="1"/>
      </rPr>
      <t xml:space="preserve">, Vol. 1, Chapter 2: State Level Data,  </t>
    </r>
  </si>
  <si>
    <t>"Table 1. County Summary Highlights: 2017" &lt;https://www.nass.usda.gov/Publications/AgCensus/2017/Full_</t>
  </si>
  <si>
    <t>Report/Volume_1,_Chapter_2_County_Level/Hawaii/st15_2_0001_0001.pdf&gt; accessed April 15, 2019.</t>
  </si>
  <si>
    <t>_0001.pdf&gt; accessed April 15, 2019.</t>
  </si>
  <si>
    <t>/Publications/AgCensus/2017/Full_Report/Volume_1,_Chapter_1_State_Level/Hawaii/st15_1_0001</t>
  </si>
  <si>
    <r>
      <t>Hawaii</t>
    </r>
    <r>
      <rPr>
        <sz val="10"/>
        <rFont val="Times New Roman"/>
        <family val="1"/>
      </rPr>
      <t>, "Table 1. Historical Highlights: 2017 and Earlier Census Years" &lt;https://www.nass.usda.gov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</si>
  <si>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2017 Census of Agriculture, Vol. 1, Chapter 1, </t>
    </r>
  </si>
  <si>
    <t xml:space="preserve">  per farm</t>
  </si>
  <si>
    <t>Average market value of agricultural products sold</t>
  </si>
  <si>
    <t>Livestock, poultry, and their products</t>
  </si>
  <si>
    <t>Crops, including nursery and greenhouse crops</t>
  </si>
  <si>
    <t>Market value of agricultural products sold</t>
  </si>
  <si>
    <t>$500,000 or more</t>
  </si>
  <si>
    <t>$100,000 to $499,999</t>
  </si>
  <si>
    <t>$50,000 to $99,999</t>
  </si>
  <si>
    <t>$25,000 to $49,999</t>
  </si>
  <si>
    <t>$10,000 to $24,999</t>
  </si>
  <si>
    <t>$5,000 to $9,999</t>
  </si>
  <si>
    <t>$2,500 to $4,999</t>
  </si>
  <si>
    <t>Less than $2,500</t>
  </si>
  <si>
    <t>Farms by value of sales</t>
  </si>
  <si>
    <t>Total farms in Hawaii</t>
  </si>
  <si>
    <t xml:space="preserve">  2007, 2012 AND 2017</t>
  </si>
  <si>
    <t xml:space="preserve">Table 19.02-- FARMS, MARKET VALUE AND VALUE OF SALES: </t>
  </si>
  <si>
    <t>Full_Report/Volume_1,_Chapter_2_County_Level/Hawaii/st15_2_0001_0001.pdf&gt; accessed April 16, 2019.</t>
  </si>
  <si>
    <t>"Table 1. County Summary Highlights: 2017" &lt;https://www.nass.usda.gov/Publications/AgCensus/2017/</t>
  </si>
  <si>
    <r>
      <t xml:space="preserve"> Source:  USDA National Agricultural Statistics Service,</t>
    </r>
    <r>
      <rPr>
        <i/>
        <sz val="10"/>
        <rFont val="Times New Roman"/>
        <family val="1"/>
      </rPr>
      <t xml:space="preserve"> 2017 Census of Agriculture,</t>
    </r>
    <r>
      <rPr>
        <sz val="10"/>
        <rFont val="Times New Roman"/>
        <family val="1"/>
      </rPr>
      <t xml:space="preserve"> Hawaii, County Data, </t>
    </r>
  </si>
  <si>
    <t>&amp; their products</t>
  </si>
  <si>
    <t xml:space="preserve">Livestock, poultry, </t>
  </si>
  <si>
    <t>&amp; greenhouse crops</t>
  </si>
  <si>
    <t xml:space="preserve">Crops, including nursery </t>
  </si>
  <si>
    <t>products sold</t>
  </si>
  <si>
    <t>Market value of agricultural</t>
  </si>
  <si>
    <t>machinery &amp; equipment</t>
  </si>
  <si>
    <t>Estim. market value of all</t>
  </si>
  <si>
    <t>land and buildings</t>
  </si>
  <si>
    <t>Estim. market value of</t>
  </si>
  <si>
    <t>1,000 or more acres</t>
  </si>
  <si>
    <t>Maui County</t>
  </si>
  <si>
    <t>Kauai County</t>
  </si>
  <si>
    <t>City and Co. of Honolulu</t>
  </si>
  <si>
    <t>Hawaii County</t>
  </si>
  <si>
    <t>State 
total</t>
  </si>
  <si>
    <t xml:space="preserve">  BUILDINGS AND EQUIPMENT, BY COUNTY:  2017</t>
  </si>
  <si>
    <t xml:space="preserve">Table 19.03-- FARMS BY SIZE, LAND IN FARMS, AND VALUE OF LAND, </t>
  </si>
  <si>
    <t>Level/Hawaii/st15_1_0001_0001.pdf&gt; accessed April 16, 2019.</t>
  </si>
  <si>
    <t>&lt;https://www.nass.usda.gov/Publications/AgCensus/2017/Full_Report/Volume_1,_Chapter_1_State_</t>
  </si>
  <si>
    <r>
      <t>Chapter 1, Hawaii</t>
    </r>
    <r>
      <rPr>
        <sz val="10"/>
        <rFont val="Times New Roman"/>
        <family val="1"/>
      </rPr>
      <t xml:space="preserve">, "Table 1. Historical Highlights: 2017 and Earlier Census Years," 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</si>
  <si>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2017 Census of  Agriculture, Vol.1, </t>
    </r>
  </si>
  <si>
    <t>Chemicals purchased</t>
  </si>
  <si>
    <t>Interest expense</t>
  </si>
  <si>
    <t>Hired farm labor</t>
  </si>
  <si>
    <t>Gasoline, fuels, and oils purchased</t>
  </si>
  <si>
    <t>Fertilizer, lime, and soil conditioners purchased</t>
  </si>
  <si>
    <t>Feed purchased</t>
  </si>
  <si>
    <t>Livestock and poultry purchased or leased</t>
  </si>
  <si>
    <t>Selected farm production expenses</t>
  </si>
  <si>
    <t>Total farm production expenses</t>
  </si>
  <si>
    <t>[In thousands of dollars]</t>
  </si>
  <si>
    <t>Table 19.04-- FARM PRODUCTION EXPENSES:  2007, 2012 AND 2017</t>
  </si>
  <si>
    <t>and Expenses" (CAINC45) &lt;https://apps.bea.gov/iTable/&gt; accessed March 30, 2023.</t>
  </si>
  <si>
    <t xml:space="preserve">     Source:  U.S. Bureau of Economic Analysis, "Local Area Personal Income and Employment, Farm Income </t>
  </si>
  <si>
    <t>miscellaneous expenses including agricultural chemicals.</t>
  </si>
  <si>
    <t xml:space="preserve">     3/  Consists of repair and operation of machinery; depreciation, interest, rent and taxes; and other </t>
  </si>
  <si>
    <t>Medicare, and payments for contract labor, machine hire, and custom work.</t>
  </si>
  <si>
    <t xml:space="preserve">     2/  Consists of hired workers' cash pay and perquisites, employers' contributions for social security and </t>
  </si>
  <si>
    <t>hire and custom work income and income from forest products.</t>
  </si>
  <si>
    <t xml:space="preserve">     1/  Consists of the value of home consumption and other farm related income components, such as machine </t>
  </si>
  <si>
    <t>Materials and supplies</t>
  </si>
  <si>
    <t>-</t>
  </si>
  <si>
    <t>Crops</t>
  </si>
  <si>
    <t>Livestock</t>
  </si>
  <si>
    <t>Value of inventory change</t>
  </si>
  <si>
    <t>All other production expenses 3/</t>
  </si>
  <si>
    <t>Hired farm labor expenses 2/</t>
  </si>
  <si>
    <t>Petroleum products purchased</t>
  </si>
  <si>
    <t>Fertilizer, lime and agricultural chemicals</t>
  </si>
  <si>
    <t>Seed purchased</t>
  </si>
  <si>
    <t>Livestock purchased</t>
  </si>
  <si>
    <t>Production expenses</t>
  </si>
  <si>
    <t>Imputed and misc. income received 1/</t>
  </si>
  <si>
    <t>Government payments</t>
  </si>
  <si>
    <t>Other income</t>
  </si>
  <si>
    <t>Livestock and products</t>
  </si>
  <si>
    <t>Cash receipts from marketings</t>
  </si>
  <si>
    <r>
      <t xml:space="preserve">[In thousands of dollars. 2018 to 2020 revised from previous </t>
    </r>
    <r>
      <rPr>
        <i/>
        <sz val="10"/>
        <rFont val="Arial"/>
        <family val="2"/>
      </rPr>
      <t>Data Book</t>
    </r>
    <r>
      <rPr>
        <sz val="10"/>
        <rFont val="Arial"/>
        <family val="2"/>
      </rPr>
      <t>]</t>
    </r>
  </si>
  <si>
    <t>Table 19.05-- FARM INCOME AND EXPENSES:  2018 TO 2021</t>
  </si>
  <si>
    <t>&lt;https://www.nass.usda.gov/AgCensus/&gt; accessed June 26, 2019.</t>
  </si>
  <si>
    <t>2017 and Earlier Census Years" and "Table 52. Selected Producer Characteristics: 2017 and 2012" (April 2019)</t>
  </si>
  <si>
    <r>
      <t>Operator Characteristics by Race: 2012 and 2007" (May 2014) and</t>
    </r>
    <r>
      <rPr>
        <i/>
        <sz val="10"/>
        <rFont val="Times New Roman"/>
        <family val="1"/>
      </rPr>
      <t xml:space="preserve"> Ibid. 2017. </t>
    </r>
    <r>
      <rPr>
        <sz val="10"/>
        <rFont val="Times New Roman"/>
        <family val="1"/>
      </rPr>
      <t>"Table 1. Historical Highlights:</t>
    </r>
  </si>
  <si>
    <r>
      <t>Hawaii</t>
    </r>
    <r>
      <rPr>
        <sz val="10"/>
        <rFont val="Times New Roman"/>
        <family val="1"/>
      </rPr>
      <t>, "Table 1. Historical Highlights: 2012 and Earlier Census Years" and "Table 62. Selected Principal</t>
    </r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</si>
  <si>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2012 Census of  Agriculture, Vol.1, Part 1,</t>
    </r>
  </si>
  <si>
    <t xml:space="preserve">     2/  A young producer is defined as a producer 35 years of age or younger.</t>
  </si>
  <si>
    <t>chosen by designating the person who made the most decisions for the farm.</t>
  </si>
  <si>
    <t xml:space="preserve">is a principal producer.  If multiple principal producers were reported on a farm, the primary producer was </t>
  </si>
  <si>
    <t>primarily responsible for the on-site, day-to-day operation of the farm or ranch business. The "primary producer"</t>
  </si>
  <si>
    <t xml:space="preserve">     1/  In 2007 and 2012, data were reported for the "principal operator," which is defined as the person who is</t>
  </si>
  <si>
    <t xml:space="preserve">     NA  Not available.</t>
  </si>
  <si>
    <t>(NA)</t>
  </si>
  <si>
    <t>Young primary producers 2/</t>
  </si>
  <si>
    <t>Average age of primary producer</t>
  </si>
  <si>
    <t>More than one race</t>
  </si>
  <si>
    <t xml:space="preserve">White </t>
  </si>
  <si>
    <t>Native Hawaiian or Other Pacific Islander</t>
  </si>
  <si>
    <t>Black or African American</t>
  </si>
  <si>
    <t>Asian</t>
  </si>
  <si>
    <t>American Indian or Alaska Native</t>
  </si>
  <si>
    <t>Primary producers by race</t>
  </si>
  <si>
    <t>Female</t>
  </si>
  <si>
    <t xml:space="preserve">Male </t>
  </si>
  <si>
    <t>Primary producers by sex</t>
  </si>
  <si>
    <t>Not on farm operated</t>
  </si>
  <si>
    <t>On farm operated</t>
  </si>
  <si>
    <t>Primary producers' place of residence</t>
  </si>
  <si>
    <t>200 days or more</t>
  </si>
  <si>
    <t>100 to 199 days</t>
  </si>
  <si>
    <t>50 to 99 days</t>
  </si>
  <si>
    <t>1 to 49 days</t>
  </si>
  <si>
    <t>Any</t>
  </si>
  <si>
    <t>None</t>
  </si>
  <si>
    <t>Primary producers by days worked off farm</t>
  </si>
  <si>
    <t>Other</t>
  </si>
  <si>
    <t>Farming</t>
  </si>
  <si>
    <t>Primary producers by primary occupation</t>
  </si>
  <si>
    <t>Other- cooperative, estate or trust, institutional, etc.</t>
  </si>
  <si>
    <t>Corporation</t>
  </si>
  <si>
    <t>Partnership</t>
  </si>
  <si>
    <t>Family or individual</t>
  </si>
  <si>
    <t>Farm by type of organization</t>
  </si>
  <si>
    <t>Organization or primary
producer characteristic 1/</t>
  </si>
  <si>
    <t>CHARACTERISTICS:  2007, 2012 AND 2017</t>
  </si>
  <si>
    <t>Table 19.06-- FARM ORGANIZATION AND SELECTED PRIMARY PRODUCER</t>
  </si>
  <si>
    <t>accessed April 28, 2023.</t>
  </si>
  <si>
    <t>Annual_Statistical_Bulletin&gt; accessed April 11, 2019; Quick Stats &lt;https://quickstats.nass.usda.gov/&gt;</t>
  </si>
  <si>
    <r>
      <rPr>
        <i/>
        <sz val="10"/>
        <rFont val="Times New Roman"/>
        <family val="1"/>
      </rPr>
      <t>Bulletin</t>
    </r>
    <r>
      <rPr>
        <sz val="10"/>
        <rFont val="Times New Roman"/>
        <family val="1"/>
      </rPr>
      <t xml:space="preserve"> (annually through 2013) &lt;https://www.nass.usda.gov/Statistics_by_State/Hawaii/Publications/</t>
    </r>
  </si>
  <si>
    <r>
      <t xml:space="preserve">&lt;https://www.nass.usda.gov/Publications/AgCensus/2017&gt; accessed April 11, 2019; </t>
    </r>
    <r>
      <rPr>
        <i/>
        <sz val="10"/>
        <rFont val="Times New Roman"/>
        <family val="1"/>
      </rPr>
      <t xml:space="preserve">Hawaii Annual Statistics </t>
    </r>
  </si>
  <si>
    <r>
      <rPr>
        <i/>
        <sz val="10"/>
        <rFont val="Times New Roman"/>
        <family val="1"/>
      </rPr>
      <t xml:space="preserve">Agriculture, Hawaii </t>
    </r>
    <r>
      <rPr>
        <sz val="10"/>
        <rFont val="Times New Roman"/>
        <family val="1"/>
      </rPr>
      <t xml:space="preserve">"Table 8. Farms, Land in Farms, Value of Land and Buildings, and Land Use" (April 2019) </t>
    </r>
  </si>
  <si>
    <r>
      <t xml:space="preserve">     Source:  U.S. Department of Agriculture, National Agricultural Statistics Service, </t>
    </r>
    <r>
      <rPr>
        <i/>
        <sz val="10"/>
        <rFont val="Times New Roman"/>
        <family val="1"/>
      </rPr>
      <t>2017 Census of</t>
    </r>
  </si>
  <si>
    <t>discontinued beginning in October 2011.</t>
  </si>
  <si>
    <t>July 2002 to April 2007 due to a change in the national labor statistics program.  Estimates were again</t>
  </si>
  <si>
    <t xml:space="preserve">5/  Total farm workforce, self-employed operators, and unpaid workers estimates were discontinued from </t>
  </si>
  <si>
    <t>4/  Includes family members and others that worked 15 or more hours during the survey week.</t>
  </si>
  <si>
    <t>October.</t>
  </si>
  <si>
    <t xml:space="preserve">3/  Working 15 or more hours per week.  Annual averages are based on survey data for January, April, July, </t>
  </si>
  <si>
    <t>2/  Includes land not in crop and pasture, such as farm house lots, roads, woodlots, etc.</t>
  </si>
  <si>
    <t>1/  Based on farm definition of $1,000 or more of agricultural sales.</t>
  </si>
  <si>
    <t>(5/)</t>
  </si>
  <si>
    <t>Hired                     workers</t>
  </si>
  <si>
    <t>Unpaid 
workers 4/</t>
  </si>
  <si>
    <t>Self-                          employed                farm                       operators</t>
  </si>
  <si>
    <t xml:space="preserve">Farm 
acreage 
(1,000) 2/  </t>
  </si>
  <si>
    <t>Number of                                       farms 1/</t>
  </si>
  <si>
    <t>Year</t>
  </si>
  <si>
    <t>Annual average farm employment 3/</t>
  </si>
  <si>
    <t xml:space="preserve">  EMPLOYMENT:  2000 TO 2022</t>
  </si>
  <si>
    <t xml:space="preserve">Table 19.07-- NUMBER OF FARMS, FARM ACREAGE, AND AVERAGE FARM </t>
  </si>
  <si>
    <t>(September 30, 2022) &lt;https://www.bea.gov/itable/&gt; accessed March 31, 2023.</t>
  </si>
  <si>
    <t>and "Full-Time and Part-Time Wage and Salary Employment by NAICS Industry" (SAEMP27N)</t>
  </si>
  <si>
    <t xml:space="preserve">Full-Time and Part-Time Employment by NAICS Industry" (SAEMP25N) (September 30, 2022) </t>
  </si>
  <si>
    <t xml:space="preserve">     Source:  Bureau of Economic Analysis, "Annual State Personal Income and Employment, Total </t>
  </si>
  <si>
    <t>production of agricultural commodities, either livestock or crops.</t>
  </si>
  <si>
    <t xml:space="preserve">     3/  'Farm wage and salary employment' is the number of hired laborers engaged in the direct</t>
  </si>
  <si>
    <t xml:space="preserve">     2/  Consists of sole proprietors and non-corporate partners in the farm industry.</t>
  </si>
  <si>
    <t>commodities, either livestock or crops; whether as a sole proprietor, partner, or hired laborer.</t>
  </si>
  <si>
    <t xml:space="preserve">     1/  'Total farm employment' is the number of workers engaged in the direct production of agricultural </t>
  </si>
  <si>
    <t>Farm wage and salary employment 3/</t>
  </si>
  <si>
    <t>Farm proprietors employment 2/</t>
  </si>
  <si>
    <t>Total farm employment 1/</t>
  </si>
  <si>
    <t xml:space="preserve">  are based on the 2017 NAICS]</t>
  </si>
  <si>
    <t xml:space="preserve">  The estimates for 2011-2016 are based on the 2012 NAICS.  The estimates for 2017 forward</t>
  </si>
  <si>
    <t xml:space="preserve">  Classification System (NAICS).  The estimates for 2007-2010 are based on the 2007 NAICS.</t>
  </si>
  <si>
    <t>[The estimates of employment for 1998-2006 are based on the 2002 North American Industry</t>
  </si>
  <si>
    <t>Table 19.08-- FARM EMPLOYMENT:  1998 TO 2021</t>
  </si>
  <si>
    <t>and calculations by the Hawaii State Department of Business, Economic Development &amp; Tourism.</t>
  </si>
  <si>
    <t xml:space="preserve">Industry" (SAEMP25N) (September 30, 2022) &lt;https://www.bea.gov/itable/&gt; accessed March 31, 2023; </t>
  </si>
  <si>
    <t xml:space="preserve">State Personal Income and Employment, Total Full-Time and Part-Time Employment by NAICS </t>
  </si>
  <si>
    <t xml:space="preserve">Full-Time and Part-Time Employment by Industry" (CAEMP25N) (November 16, 2022) and "Annual </t>
  </si>
  <si>
    <t xml:space="preserve">     Source:  Bureau of Economic Analysis, "Local Area Personal Income and Employment, Total </t>
  </si>
  <si>
    <t xml:space="preserve">     5/  Includes Kalawao County. </t>
  </si>
  <si>
    <r>
      <t xml:space="preserve">     4/  Revised from previous </t>
    </r>
    <r>
      <rPr>
        <i/>
        <sz val="10"/>
        <rFont val="Times New Roman"/>
        <family val="1"/>
      </rPr>
      <t>Data Book.</t>
    </r>
  </si>
  <si>
    <t>might include corporate partners.</t>
  </si>
  <si>
    <t xml:space="preserve">subtracting 'Farm proprietors employment' from 'Total farm employment'. The calculated residuals </t>
  </si>
  <si>
    <t xml:space="preserve">production of agricultural commodities, either livestock or crops.  For counties, it is calculated by </t>
  </si>
  <si>
    <t>agricultural commodities, either livestock or crops; whether as a sole proprietor, partner, or hired laborer.</t>
  </si>
  <si>
    <t xml:space="preserve">     1/  'Total farm employment' is the number of workers engaged in the direct production of </t>
  </si>
  <si>
    <t>County and year</t>
  </si>
  <si>
    <t>Table 19.09-- FARM EMPLOYMENT, BY COUNTY:  2006 TO 2021 -- Con.</t>
  </si>
  <si>
    <t xml:space="preserve">     Continued on next page.</t>
  </si>
  <si>
    <t>Honolulu County</t>
  </si>
  <si>
    <t>State</t>
  </si>
  <si>
    <t xml:space="preserve">  forward are based on the 2017 NAICS]</t>
  </si>
  <si>
    <t xml:space="preserve">  The estimates for 2011-2016 are based on the 2012 NAICS.  The estimates for 2017 and </t>
  </si>
  <si>
    <t xml:space="preserve">  Classification System (NAICS). The estimates for 2007-2010 are based on the 2007 NAICS.</t>
  </si>
  <si>
    <t>[The estimates of employment for 2001-2006 are based on the 2002 North American Industry</t>
  </si>
  <si>
    <t>Table 19.09-- FARM EMPLOYMENT, BY COUNTY:  2006 TO 2021</t>
  </si>
  <si>
    <t>_Surveys/Census_of_Aquaculture/index.php&gt; accessed July 8, 2021, and records.</t>
  </si>
  <si>
    <r>
      <t xml:space="preserve">Agricultural Statistics Service, </t>
    </r>
    <r>
      <rPr>
        <i/>
        <sz val="10"/>
        <rFont val="Times New Roman"/>
        <family val="1"/>
      </rPr>
      <t>Census of Aquaculture</t>
    </r>
    <r>
      <rPr>
        <sz val="10"/>
        <rFont val="Times New Roman"/>
        <family val="1"/>
      </rPr>
      <t xml:space="preserve"> &lt;https://www.nass.usda.gov/Surveys/Guide_to_NASS</t>
    </r>
  </si>
  <si>
    <t>Publications/Livestock,_Poultry,_and_Dairy/Aquaculture/index.php&gt; accessed June 20, 2023; USDA National</t>
  </si>
  <si>
    <t>accessed July 8, 2020; Hawaii Aquaculture (annual) &lt;https://www.nass.usda.gov/Statistics_by_State/Hawaii/</t>
  </si>
  <si>
    <t xml:space="preserve"> and Value-Added Products: 2017 and 2012" (April 2019) &lt;https://www.nass.usda.gov/AgCensus/index.php&gt; </t>
  </si>
  <si>
    <t>"Table 2. Market Value of Agricultural Products Sold Including Landlord's Share, Food Marketing Practices,</t>
  </si>
  <si>
    <t xml:space="preserve">Agriculture, National Agricultural Statistics Service, 2017 Census of Agriculture, Vol. 1, Chapter 1, Hawaii, </t>
  </si>
  <si>
    <t xml:space="preserve">accessed July 26, 2017; Quick Stats &lt;https://quickstats.nass.usda.gov/&gt; accessed June 20, 2023; U.S. Dept. of </t>
  </si>
  <si>
    <t xml:space="preserve">2013) &lt;https://www.nass.usda.gov/Statistics_by_State/Hawaii/Publications/Annual_Statistical_Bulletin/&gt; </t>
  </si>
  <si>
    <r>
      <t xml:space="preserve">     Source:  USDA National Agricultural Statistics Service, </t>
    </r>
    <r>
      <rPr>
        <i/>
        <sz val="10"/>
        <rFont val="Times New Roman"/>
        <family val="1"/>
      </rPr>
      <t>Hawaii Annual Statistics Bulletin</t>
    </r>
    <r>
      <rPr>
        <sz val="10"/>
        <rFont val="Times New Roman"/>
        <family val="1"/>
      </rPr>
      <t xml:space="preserve"> (annual through</t>
    </r>
  </si>
  <si>
    <r>
      <t xml:space="preserve">     6/  Revised from previous </t>
    </r>
    <r>
      <rPr>
        <i/>
        <sz val="10"/>
        <rFont val="Times New Roman"/>
        <family val="1"/>
      </rPr>
      <t>Data Book.</t>
    </r>
  </si>
  <si>
    <t xml:space="preserve">     5/  Includes cattle, hogs, and honey.  See Table 19.18 for details.</t>
  </si>
  <si>
    <t xml:space="preserve">     4/  Includes cattle, hogs, milk, and honey.  See Table 19.18 for details.</t>
  </si>
  <si>
    <t xml:space="preserve">     3/  Hawaii's last sugar operation closed at the end of 2016.</t>
  </si>
  <si>
    <r>
      <t xml:space="preserve">     2/  Data come from the </t>
    </r>
    <r>
      <rPr>
        <i/>
        <sz val="10"/>
        <rFont val="Times New Roman"/>
        <family val="1"/>
      </rPr>
      <t>Census of Aquaculture</t>
    </r>
    <r>
      <rPr>
        <sz val="10"/>
        <rFont val="Times New Roman"/>
        <family val="1"/>
      </rPr>
      <t xml:space="preserve"> and may not be comparable with other years.</t>
    </r>
  </si>
  <si>
    <t>and included in total crop value.</t>
  </si>
  <si>
    <t xml:space="preserve">     1/  Sum of individual commodities may not add to total.  Forage crops' and forest products' value combined </t>
  </si>
  <si>
    <t>total crop value.</t>
  </si>
  <si>
    <t xml:space="preserve">     D  Data not shown separately to avoid disclosure of individual operations but combined and included in </t>
  </si>
  <si>
    <t xml:space="preserve">  1995 TO 2021 -- Con.</t>
  </si>
  <si>
    <t>Table 19.10-- VALUE OF CROP, LIVESTOCK, AND AQUACULTURE SALES:</t>
  </si>
  <si>
    <t xml:space="preserve">     Continued on next page. </t>
  </si>
  <si>
    <t>(D)</t>
  </si>
  <si>
    <t>(3/)</t>
  </si>
  <si>
    <t>Aquaculture</t>
  </si>
  <si>
    <t>Other                    crops</t>
  </si>
  <si>
    <t>Pine-            apples (fresh equiv.)</t>
  </si>
  <si>
    <t>Sugar (unpro-cessed cane)</t>
  </si>
  <si>
    <t>All
crops 1/</t>
  </si>
  <si>
    <t>All crops, livestock, and aquaculture</t>
  </si>
  <si>
    <t>[Thousands of dollars]</t>
  </si>
  <si>
    <t xml:space="preserve">  SALES:  1995 TO 2021</t>
  </si>
  <si>
    <t xml:space="preserve">Table 19.10-- VALUE OF CROP, LIVESTOCK, AND AQUACULTURE </t>
  </si>
  <si>
    <r>
      <rPr>
        <sz val="10"/>
        <rFont val="Times New Roman"/>
        <family val="1"/>
      </rPr>
      <t>Publications/Fruits_and_Nuts/</t>
    </r>
    <r>
      <rPr>
        <i/>
        <sz val="10"/>
        <rFont val="Times New Roman"/>
        <family val="1"/>
      </rPr>
      <t xml:space="preserve">&gt; </t>
    </r>
    <r>
      <rPr>
        <sz val="10"/>
        <rFont val="Times New Roman"/>
        <family val="1"/>
      </rPr>
      <t>accessed May 26, 2023;  Quick Stats &lt;https://quickstats.nass.usda.gov/&gt; accessed</t>
    </r>
  </si>
  <si>
    <r>
      <rPr>
        <sz val="10"/>
        <rFont val="Times New Roman"/>
        <family val="1"/>
      </rPr>
      <t xml:space="preserve">2023) and </t>
    </r>
    <r>
      <rPr>
        <i/>
        <sz val="10"/>
        <rFont val="Times New Roman"/>
        <family val="1"/>
      </rPr>
      <t xml:space="preserve">Pacific Region - Hawaii Noncitrus Fruits </t>
    </r>
    <r>
      <rPr>
        <sz val="10"/>
        <rFont val="Times New Roman"/>
        <family val="1"/>
      </rPr>
      <t>&lt;https://www.nass.usda.gov/Statistics_by_State/Hawaii/</t>
    </r>
  </si>
  <si>
    <r>
      <t xml:space="preserve">Publications/Vegetables/&gt; accessed May 26, 2023;  </t>
    </r>
    <r>
      <rPr>
        <i/>
        <sz val="10"/>
        <rFont val="Times New Roman"/>
        <family val="1"/>
      </rPr>
      <t xml:space="preserve">Pacific Region - Hawaii Coffee: Final season estimates </t>
    </r>
    <r>
      <rPr>
        <sz val="10"/>
        <rFont val="Times New Roman"/>
        <family val="1"/>
      </rPr>
      <t>(May</t>
    </r>
  </si>
  <si>
    <t>Hawaii Vegetable and Melon Crops (February 2023) &lt;https://www.nass.usda.gov/Statistics_by_State/Hawaii/</t>
  </si>
  <si>
    <t>Publications/AgCensus/2017/Online_Resources/Census_of_Horticulture_Specialties/&gt; accessed May 26, 2023;</t>
  </si>
  <si>
    <t>Nursery_Products/&gt; accessed May 26, 2022;  Census of Horticulture (January 2021)  &lt;https://www.nass.usda.gov/</t>
  </si>
  <si>
    <r>
      <t>and Nursery Products</t>
    </r>
    <r>
      <rPr>
        <sz val="10"/>
        <rFont val="Times New Roman"/>
        <family val="1"/>
      </rPr>
      <t xml:space="preserve"> (December 2021) &lt;https://www.nass.usda.gov/Statistics_by_State/Hawaii/Flowers_and_</t>
    </r>
  </si>
  <si>
    <r>
      <t xml:space="preserve">usda.gov/Statistics_by_State/Hawaii/Publications/Seed%20Crops/&gt; accessed May 26, 2022;  </t>
    </r>
    <r>
      <rPr>
        <i/>
        <sz val="10"/>
        <rFont val="Times New Roman"/>
        <family val="1"/>
      </rPr>
      <t>Hawaii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Floriculture</t>
    </r>
  </si>
  <si>
    <r>
      <t xml:space="preserve">     Source: USDA National Agricultural Statistics Service,</t>
    </r>
    <r>
      <rPr>
        <i/>
        <sz val="10"/>
        <rFont val="Times New Roman"/>
        <family val="1"/>
      </rPr>
      <t xml:space="preserve"> Hawaii Seed Crops</t>
    </r>
    <r>
      <rPr>
        <sz val="10"/>
        <rFont val="Times New Roman"/>
        <family val="1"/>
      </rPr>
      <t xml:space="preserve"> (May 2022) &lt;https://www.nass.</t>
    </r>
  </si>
  <si>
    <t>individual operations but combined and included in total crop value.</t>
  </si>
  <si>
    <t xml:space="preserve">     3/  Includes noni, kava (`awa), and others.  Non-published commodities not included to avoid disclosure of</t>
  </si>
  <si>
    <t xml:space="preserve">     2/  Value is expressed in cherry basis. 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</si>
  <si>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</si>
  <si>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>NA  Not available.</t>
  </si>
  <si>
    <t>D  Data not shown separately to avoid disclosure of individual operations.</t>
  </si>
  <si>
    <t>Vegetables, ginger root, herbs, and melons  3/</t>
  </si>
  <si>
    <t>Taro</t>
  </si>
  <si>
    <t>Seed crops</t>
  </si>
  <si>
    <t>Pineapples (fresh equivalent)</t>
  </si>
  <si>
    <t>Macadamia nuts (in shell)</t>
  </si>
  <si>
    <t>Flowers and nursery products</t>
  </si>
  <si>
    <t>Coffee  2/</t>
  </si>
  <si>
    <t>Value of crop sales ($1,000)</t>
  </si>
  <si>
    <t>Vegetables and melons (harvested acreage)</t>
  </si>
  <si>
    <t>Pineapples</t>
  </si>
  <si>
    <t>Macadamia nuts (acres bearing)</t>
  </si>
  <si>
    <t>Coffee (acres bearing)</t>
  </si>
  <si>
    <t>Acreage in crop (1,000 acres)</t>
  </si>
  <si>
    <t>Subject and crop</t>
  </si>
  <si>
    <t>Table 19.11-- CROPS, BY ACREAGE AND SALES: 2019 TO 2022</t>
  </si>
  <si>
    <t>accessed June 20, 2023.</t>
  </si>
  <si>
    <t>&lt;https://www.nass.usda.gov/Statistics_by_State/Hawaii/Publications/Seed%20Crops/index.php&gt;</t>
  </si>
  <si>
    <r>
      <t xml:space="preserve">     Source:  USDA National Agricultural Statistics Service, </t>
    </r>
    <r>
      <rPr>
        <i/>
        <sz val="10"/>
        <rFont val="Times New Roman"/>
        <family val="1"/>
      </rPr>
      <t xml:space="preserve">Hawaii Seed Crops </t>
    </r>
    <r>
      <rPr>
        <sz val="10"/>
        <rFont val="Times New Roman"/>
        <family val="1"/>
      </rPr>
      <t>(annual)</t>
    </r>
  </si>
  <si>
    <t xml:space="preserve">     2/  Preliminary.</t>
  </si>
  <si>
    <t xml:space="preserve">     1/  Value is based on sales or gross operational budgets.</t>
  </si>
  <si>
    <t xml:space="preserve">     D  Values not meeting NASS publication standards combined to avoid disclosure.</t>
  </si>
  <si>
    <t>2021/2022 2/</t>
  </si>
  <si>
    <t>2020/2021</t>
  </si>
  <si>
    <t xml:space="preserve">2019/2020 </t>
  </si>
  <si>
    <t xml:space="preserve">2018/2019 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</si>
  <si>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</si>
  <si>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</si>
  <si>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</si>
  <si>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</si>
  <si>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</si>
  <si>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</si>
  <si>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</si>
  <si>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2010/2011</t>
  </si>
  <si>
    <t>2009/2010</t>
  </si>
  <si>
    <t>2008/2009</t>
  </si>
  <si>
    <t>2007/2008</t>
  </si>
  <si>
    <t>2006/2007</t>
  </si>
  <si>
    <t>2005/2006</t>
  </si>
  <si>
    <t>Other
seed 
crops</t>
  </si>
  <si>
    <t>Seed 
corn</t>
  </si>
  <si>
    <t>Outshipments of seed
(1,000 lb.)</t>
  </si>
  <si>
    <t>Acreage</t>
  </si>
  <si>
    <t>Number 
of farms</t>
  </si>
  <si>
    <t>Crop year</t>
  </si>
  <si>
    <t>Value ($1,000)  1/</t>
  </si>
  <si>
    <t>[Seed crops are grown year-round in Hawaii with the main season from November to June]</t>
  </si>
  <si>
    <t xml:space="preserve">  OUTSHIPMENTS, AND VALUE:  2005/2006 TO 2021/2022</t>
  </si>
  <si>
    <t xml:space="preserve">Table 19.12-- SEED CROPS, BY NUMBER OF FARMS, ACREAGE, </t>
  </si>
  <si>
    <t>accessed April 16, 2019.</t>
  </si>
  <si>
    <t xml:space="preserve"> 2017 and Earlier Census years" (April 2019) &lt;https://www.nass.usda.gov/AgCensus/index.php&gt; </t>
  </si>
  <si>
    <r>
      <t>(May 2014); 2</t>
    </r>
    <r>
      <rPr>
        <i/>
        <sz val="10"/>
        <rFont val="Times New Roman"/>
        <family val="1"/>
      </rPr>
      <t xml:space="preserve">017 Census of Agriculture, Vol. 1, Chapter 1, </t>
    </r>
    <r>
      <rPr>
        <sz val="10"/>
        <rFont val="Times New Roman"/>
        <family val="1"/>
      </rPr>
      <t>Hawaii, "Table 1. Historical Highlights:</t>
    </r>
  </si>
  <si>
    <r>
      <t>Agriculture, Vol.1, Part 1, Hawaii,</t>
    </r>
    <r>
      <rPr>
        <sz val="10"/>
        <rFont val="Times New Roman"/>
        <family val="1"/>
      </rPr>
      <t xml:space="preserve"> "Table 1. Historical Highlights: 2012 and Earlier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Census Years</t>
    </r>
    <r>
      <rPr>
        <i/>
        <sz val="10"/>
        <rFont val="Times New Roman"/>
        <family val="1"/>
      </rPr>
      <t xml:space="preserve">" </t>
    </r>
  </si>
  <si>
    <r>
      <t xml:space="preserve">     Source:  U.S. Dept. of Agriculture, National Agricultural Statistics Service,</t>
    </r>
    <r>
      <rPr>
        <i/>
        <sz val="10"/>
        <rFont val="Times New Roman"/>
        <family val="1"/>
      </rPr>
      <t xml:space="preserve"> 2012 Census of</t>
    </r>
  </si>
  <si>
    <t>and nonbearing age acres by individual fruit and nut crops.</t>
  </si>
  <si>
    <t xml:space="preserve">trees of all ages, including land which all fruit crops failed. Respondents also reported bearing age acres </t>
  </si>
  <si>
    <t>includes land in bearing age and nonbearing age fruit trees, citrus or other groves, vineyards, and nut</t>
  </si>
  <si>
    <t xml:space="preserve">orchards' includes pineapples in 2017 and is not directly comparable to 2012 and earlier. This category </t>
  </si>
  <si>
    <t xml:space="preserve">pineapples were moved from the field crops section to the fruit and nut section. As a result, 'Land in </t>
  </si>
  <si>
    <t xml:space="preserve">     1/  Data for 2007 and 2012 exclude pineapples. Data for 2017 include pineapples. Starting in 2017, </t>
  </si>
  <si>
    <t xml:space="preserve">     D  Withheld to avoid disclosing data for individual farms.</t>
  </si>
  <si>
    <t>(1/)</t>
  </si>
  <si>
    <t>Tons</t>
  </si>
  <si>
    <t>Pineapples harvested</t>
  </si>
  <si>
    <t>Land in orchards 1/</t>
  </si>
  <si>
    <t>Sweet potatoes</t>
  </si>
  <si>
    <t>Potatoes</t>
  </si>
  <si>
    <t>Vegetables harvested</t>
  </si>
  <si>
    <t>Sugarcane for sugar</t>
  </si>
  <si>
    <t>Bushels</t>
  </si>
  <si>
    <t>Corn for grain</t>
  </si>
  <si>
    <t xml:space="preserve">  BY NUMBER OF FARMS, ACRES AND WEIGHT:  2007, 2012 AND 2017</t>
  </si>
  <si>
    <t xml:space="preserve">Table 19.13-- SELECTED CROPS HARVESTED AND LAND IN ORCHARDS, </t>
  </si>
  <si>
    <t>Department of Business, Economic Development &amp; Tourism.</t>
  </si>
  <si>
    <t>Quick Stats &lt;https://quickstats.nass.usda.gov/&gt; accessed May, 26, 2023;  and calculations by the Hawaii State</t>
  </si>
  <si>
    <t xml:space="preserve">&lt;https://www.nass.usda.gov/Statistics_by_State/Hawaii/Publications/Fruits_and_Nuts/&gt; accessed May 26, 2023; </t>
  </si>
  <si>
    <r>
      <rPr>
        <i/>
        <sz val="10"/>
        <rFont val="Times New Roman"/>
        <family val="1"/>
      </rPr>
      <t>Pacific Region - Hawaii Coffee: Final season estimates</t>
    </r>
    <r>
      <rPr>
        <sz val="10"/>
        <rFont val="Times New Roman"/>
        <family val="1"/>
      </rPr>
      <t xml:space="preserve"> (May 2023) and </t>
    </r>
    <r>
      <rPr>
        <i/>
        <sz val="10"/>
        <rFont val="Times New Roman"/>
        <family val="1"/>
      </rPr>
      <t>Pacific Region - Hawaii Noncitrus Fruits</t>
    </r>
  </si>
  <si>
    <t xml:space="preserve">&lt;https://www.nass.usda.gov/Statistics_by_State/Hawaii/Publications/Vegetables/&gt; accessed May 26, 2023; </t>
  </si>
  <si>
    <r>
      <t xml:space="preserve">     Source: USDA National Agricultural Statistics Service, </t>
    </r>
    <r>
      <rPr>
        <i/>
        <sz val="10"/>
        <rFont val="Times New Roman"/>
        <family val="1"/>
      </rPr>
      <t xml:space="preserve">Hawaii Vegetable and Melon Crops </t>
    </r>
    <r>
      <rPr>
        <sz val="10"/>
        <rFont val="Times New Roman"/>
        <family val="1"/>
      </rPr>
      <t>(February 2023)</t>
    </r>
  </si>
  <si>
    <t>5/  Valuation of macadamia nuts is in shells.</t>
  </si>
  <si>
    <t>4/  Valuation of coffee is in cherry basis.</t>
  </si>
  <si>
    <t>tons to pounds (1/2000). Some precision may be lost due to rounding in the source.</t>
  </si>
  <si>
    <t xml:space="preserve">     3/  For vegetables, calculated as 'value of sales' divided by 'utilized production.' Avocados are converted from</t>
  </si>
  <si>
    <t>2/  For avocados, converted from tons to pounds (1/2000).  Some precision is lost due to rounding in the source.</t>
  </si>
  <si>
    <t>from tons to pounds (1/2000). Some precision may be lost due to rounding in the source.</t>
  </si>
  <si>
    <t>1/  For vegetables, calculated as 'utilized production' divided by 'acreage harvested.' Avocados are converted</t>
  </si>
  <si>
    <t>X  Not applicable.</t>
  </si>
  <si>
    <t>Pumpkins</t>
  </si>
  <si>
    <t>Potatoes, sweet</t>
  </si>
  <si>
    <t>Onions, green</t>
  </si>
  <si>
    <t>Lettuce, Romaine</t>
  </si>
  <si>
    <t>Lettuce, leaf</t>
  </si>
  <si>
    <t>Lettuce, head</t>
  </si>
  <si>
    <t>Kale</t>
  </si>
  <si>
    <t>Eggplant</t>
  </si>
  <si>
    <t>Daikon radish</t>
  </si>
  <si>
    <t>Cabbage, mustard</t>
  </si>
  <si>
    <t xml:space="preserve">Cabbage, Chinese </t>
  </si>
  <si>
    <t>Bittermelon</t>
  </si>
  <si>
    <t>Beans, snap</t>
  </si>
  <si>
    <t>Beans, long</t>
  </si>
  <si>
    <t>Vegetables</t>
  </si>
  <si>
    <t>Papayas</t>
  </si>
  <si>
    <t>Avocados</t>
  </si>
  <si>
    <t>Fruits</t>
  </si>
  <si>
    <t>(X)</t>
  </si>
  <si>
    <t>Macadamia nuts 5/</t>
  </si>
  <si>
    <t>Coffee 4/</t>
  </si>
  <si>
    <t>Specialty crops</t>
  </si>
  <si>
    <t>Value of sales ($1,000)</t>
  </si>
  <si>
    <t>Utilized Production (1,000 lb.) 2/</t>
  </si>
  <si>
    <t>Price received
($ per lb.) 3/</t>
  </si>
  <si>
    <t>Yield per acre
(1,000 lb.) 1/ 2/</t>
  </si>
  <si>
    <t>Acreage harvested</t>
  </si>
  <si>
    <t>Acreage bearing</t>
  </si>
  <si>
    <t>Crop</t>
  </si>
  <si>
    <t>[Excludes organics.  See Table 19.24 for sales of certified organic agricultural products]</t>
  </si>
  <si>
    <t>Table 19.14-- SPECIALTY CROPS, FRUITS, AND VEGETABLES:  2021</t>
  </si>
  <si>
    <t>3/  For vegetables, calculated as 'value of sales' divided by 'utilized production.' Avocados are converted from</t>
  </si>
  <si>
    <t xml:space="preserve">     2/  For avocados, converted from tons to pounds (1/2000).  Some precision is lost due to rounding in the source.</t>
  </si>
  <si>
    <t>Table 19.15-- SPECIALTY CROPS, FRUITS, AND VEGETABLES:  2022</t>
  </si>
  <si>
    <t>&lt;https://hdoa.hawaii.gov/add/market-analysis-news-branch/&gt; accessed March 6, 2023.</t>
  </si>
  <si>
    <r>
      <t xml:space="preserve">     Source: State of Hawaii Department of Agriculture, </t>
    </r>
    <r>
      <rPr>
        <i/>
        <sz val="10"/>
        <rFont val="Times New Roman"/>
        <family val="1"/>
      </rPr>
      <t>2021 State of Hawaii Top 20 Commodities Produced</t>
    </r>
  </si>
  <si>
    <t xml:space="preserve">     1/ Value listed is from 2020.</t>
  </si>
  <si>
    <t>Mushrooms</t>
  </si>
  <si>
    <t>Eggs</t>
  </si>
  <si>
    <t>Sweet Potatoes</t>
  </si>
  <si>
    <t>Potted orchids, total</t>
  </si>
  <si>
    <t>Green Onions</t>
  </si>
  <si>
    <t xml:space="preserve">  under protection</t>
  </si>
  <si>
    <t>Honey</t>
  </si>
  <si>
    <t xml:space="preserve">Food crops grown </t>
  </si>
  <si>
    <t>Palms, potted</t>
  </si>
  <si>
    <t>Basil</t>
  </si>
  <si>
    <t>Ornamental, aquaculture</t>
  </si>
  <si>
    <t>Algae</t>
  </si>
  <si>
    <t>Bananas</t>
  </si>
  <si>
    <t>Cattle</t>
  </si>
  <si>
    <t>Coffee</t>
  </si>
  <si>
    <t>Cabbage</t>
  </si>
  <si>
    <t>Macadamia Nuts</t>
  </si>
  <si>
    <t>Lettuce</t>
  </si>
  <si>
    <t>Seed Crops</t>
  </si>
  <si>
    <t>Value of production ($1,000)</t>
  </si>
  <si>
    <t>Commodity</t>
  </si>
  <si>
    <t>Rank</t>
  </si>
  <si>
    <t>Table 19.16-- TOP 20 AGRICULTURAL COMMODITIES: 2021</t>
  </si>
  <si>
    <t>and Tourism.</t>
  </si>
  <si>
    <t xml:space="preserve">accessed May 2, 2023, records, and calculations by the Department of Business, Economic Development </t>
  </si>
  <si>
    <t xml:space="preserve">     Source:  USDA National Agricultural Statistics Service, Quick Stats &lt;https://quickstats.nass.usda.gov/&gt;</t>
  </si>
  <si>
    <r>
      <t xml:space="preserve">     3/  Revised from previous </t>
    </r>
    <r>
      <rPr>
        <i/>
        <sz val="10"/>
        <rFont val="Times New Roman"/>
        <family val="1"/>
      </rPr>
      <t>Data Book.</t>
    </r>
  </si>
  <si>
    <t>2/  Excluding broilers.</t>
  </si>
  <si>
    <t>1/  Includes other heifers, bulls, and steers.</t>
  </si>
  <si>
    <t>NA Not available</t>
  </si>
  <si>
    <t>Other cattle 1/</t>
  </si>
  <si>
    <t>Calves</t>
  </si>
  <si>
    <t>Beef
cows</t>
  </si>
  <si>
    <t>Milk
 cows</t>
  </si>
  <si>
    <t>Bee                     colonies</t>
  </si>
  <si>
    <t>Chickens 
2/</t>
  </si>
  <si>
    <t>Hogs</t>
  </si>
  <si>
    <t xml:space="preserve">Cattle and calves </t>
  </si>
  <si>
    <t xml:space="preserve">  for bee colonies]</t>
  </si>
  <si>
    <t xml:space="preserve">[In thousands.  As of January 1 for cattle.  As of December 1 for hogs and chicken.  Marketing year </t>
  </si>
  <si>
    <t>Table 19.17-- LIVESTOCK INVENTORY:  1991 TO 2022</t>
  </si>
  <si>
    <t xml:space="preserve">     Source:  USDA National Agricultural Statistics Service, Quick Stats &lt;https://quickstats.nass.usda/gov/&gt;</t>
  </si>
  <si>
    <t>3/  Honey in production, for marketing year.</t>
  </si>
  <si>
    <t>2/  Excludes interfarm sales in-state.</t>
  </si>
  <si>
    <t>1/  Excludes interfarm sales in-state; includes calves.</t>
  </si>
  <si>
    <t>D  Withheld to avoid disclosing data for individual operations.</t>
  </si>
  <si>
    <t xml:space="preserve">NA  Not available. </t>
  </si>
  <si>
    <t>Honey 3/</t>
  </si>
  <si>
    <t>Milk</t>
  </si>
  <si>
    <t>Hogs 2/</t>
  </si>
  <si>
    <t>Cattle 1/</t>
  </si>
  <si>
    <t>Table 19.18-- LIVESTOCK SALES, BY TYPE:  1990 TO 2022</t>
  </si>
  <si>
    <t xml:space="preserve">Publications/AgCensus/2017/Full_Report/Volume_1,_Chapter_1_State_Level/Hawaii/st15_1_0001_0001.pdf&gt;  </t>
  </si>
  <si>
    <r>
      <t>Hawaii</t>
    </r>
    <r>
      <rPr>
        <sz val="10"/>
        <rFont val="Times New Roman"/>
        <family val="1"/>
      </rPr>
      <t>, "Table 1. Historical Highlights: 2017 and Earlier Census Years" &lt;https://www.nass</t>
    </r>
    <r>
      <rPr>
        <i/>
        <sz val="10"/>
        <rFont val="Times New Roman"/>
        <family val="1"/>
      </rPr>
      <t>.usda.gov/</t>
    </r>
  </si>
  <si>
    <t>D  Withheld to avoid disclosing data for individual farms.</t>
  </si>
  <si>
    <t>Broilers and other meat-type chickens sold</t>
  </si>
  <si>
    <t>Hogs and pigs sold</t>
  </si>
  <si>
    <t>Hogs and pigs inventory</t>
  </si>
  <si>
    <t>Cattle and calves sold</t>
  </si>
  <si>
    <t>Milk cows</t>
  </si>
  <si>
    <t>Beef cows</t>
  </si>
  <si>
    <t>Cattle and calves inventory</t>
  </si>
  <si>
    <t xml:space="preserve">  BY NUMBER AND FARMS:  2007, 2012 AND 2017</t>
  </si>
  <si>
    <t xml:space="preserve">Table 19.19-- LIVESTOCK AND POULTRY, INVENTORY AND SALES, </t>
  </si>
  <si>
    <t>Department of Business Economic Development &amp; Tourism.</t>
  </si>
  <si>
    <t>hawaii.gov/add/market-analysis-news-branch/&gt; accessed June, 20, 2023;  and calculations by the Hawaii State</t>
  </si>
  <si>
    <r>
      <t xml:space="preserve">Hawaii Department of Agriculture (HDOA), </t>
    </r>
    <r>
      <rPr>
        <i/>
        <sz val="10"/>
        <rFont val="Times New Roman"/>
        <family val="1"/>
      </rPr>
      <t xml:space="preserve">Statistics on Floriculture, State of Hawaii, 2022 </t>
    </r>
    <r>
      <rPr>
        <sz val="10"/>
        <rFont val="Times New Roman"/>
        <family val="1"/>
      </rPr>
      <t>&lt;https://hdoa.</t>
    </r>
  </si>
  <si>
    <r>
      <t xml:space="preserve">accessed July 8, 2021; and </t>
    </r>
    <r>
      <rPr>
        <i/>
        <sz val="10"/>
        <rFont val="Times New Roman"/>
        <family val="1"/>
      </rPr>
      <t>Hawaii Horticulture and Nursery Products</t>
    </r>
    <r>
      <rPr>
        <sz val="10"/>
        <rFont val="Times New Roman"/>
        <family val="1"/>
      </rPr>
      <t xml:space="preserve"> (annual) &lt;https://www.nass.usda.gov/</t>
    </r>
  </si>
  <si>
    <t>&lt;https://www.nass.usda.gov/Surveys/Guide_to_NASS_Surveys/Census_of_Horticultural_Specialties/index.php&gt;</t>
  </si>
  <si>
    <r>
      <t xml:space="preserve"> Source:  USDA, National Agricultural Statistics Service, Hawaii Field Office, </t>
    </r>
    <r>
      <rPr>
        <i/>
        <sz val="10"/>
        <rFont val="Times New Roman"/>
        <family val="1"/>
      </rPr>
      <t>Census of Horticulture</t>
    </r>
  </si>
  <si>
    <t>7/  Wholesale value is reported for operations with production and sales over  $100,000.</t>
  </si>
  <si>
    <t>6/  Includes all commercial operations with $10,000 or more in sales.</t>
  </si>
  <si>
    <r>
      <t xml:space="preserve">     5/  Revised from previous </t>
    </r>
    <r>
      <rPr>
        <i/>
        <sz val="10"/>
        <rFont val="Times New Roman"/>
        <family val="1"/>
      </rPr>
      <t>Data Book.</t>
    </r>
  </si>
  <si>
    <t>4/  Data are from the 2019 Census of Horticulture and are not comparable to other years.</t>
  </si>
  <si>
    <t>3/  Wholesale value is reported for operations with production and sales over $10,000.</t>
  </si>
  <si>
    <t>2/  Glass or glass substitute structure.</t>
  </si>
  <si>
    <t>1/  Details may not sum to total due to rounding and categories not shown separately.</t>
  </si>
  <si>
    <t>Wholesale value  ($1,000)</t>
  </si>
  <si>
    <t>Open field (acres)</t>
  </si>
  <si>
    <t>Natural shade area (acres)</t>
  </si>
  <si>
    <t>Artificial shade structure (1,000 sq. ft.)</t>
  </si>
  <si>
    <t>Green-
house (1,000 sq. ft.) 2/</t>
  </si>
  <si>
    <t>Total (acres) 1/</t>
  </si>
  <si>
    <t>Number of  farms</t>
  </si>
  <si>
    <t>Growing area</t>
  </si>
  <si>
    <t>Table 19.20-- FLORICULTURE AND NURSERY PRODUCTS:  1998 TO 2022</t>
  </si>
  <si>
    <t xml:space="preserve">Nursery_Products/index.php&gt; accessed March 4, 2022. </t>
  </si>
  <si>
    <r>
      <rPr>
        <i/>
        <sz val="10"/>
        <rFont val="Times New Roman"/>
        <family val="1"/>
      </rPr>
      <t xml:space="preserve">Annual Summary </t>
    </r>
    <r>
      <rPr>
        <sz val="10"/>
        <rFont val="Times New Roman"/>
        <family val="1"/>
      </rPr>
      <t>&lt;https://www.nass.usda.gov/Statistics_by_State/Hawaii/Publications/Flowers_and_</t>
    </r>
  </si>
  <si>
    <r>
      <t xml:space="preserve">     Source:  USDA National Agricultural Statistics Service, 2020 </t>
    </r>
    <r>
      <rPr>
        <i/>
        <sz val="10"/>
        <rFont val="Times New Roman"/>
        <family val="1"/>
      </rPr>
      <t xml:space="preserve">Hawaii Horticulture and Nursery Products </t>
    </r>
  </si>
  <si>
    <t>propagative floriculture material, and items which are included in published categories.</t>
  </si>
  <si>
    <t>nut trees, and sod. Does not include palms or potted foliage for indoor or patio use, bedding and garden plants,</t>
  </si>
  <si>
    <t xml:space="preserve">     2/  Includes broadleaf and coniferous evergreens, deciduous and flower trees, palms, and citrus, fruit and </t>
  </si>
  <si>
    <t xml:space="preserve">     1/  Number of farms having sales during that year.</t>
  </si>
  <si>
    <t xml:space="preserve">     NA Not available.</t>
  </si>
  <si>
    <t>Landscape Plant Materials 2/</t>
  </si>
  <si>
    <t>Plant rentals</t>
  </si>
  <si>
    <t>1,000 pots</t>
  </si>
  <si>
    <t>Poinsettias</t>
  </si>
  <si>
    <t xml:space="preserve">   Anthuriums</t>
  </si>
  <si>
    <t>Potted flowering plants</t>
  </si>
  <si>
    <t>Potted, Palms</t>
  </si>
  <si>
    <t>Foliage</t>
  </si>
  <si>
    <t>Potted, Phalaenopsis</t>
  </si>
  <si>
    <t xml:space="preserve">Potted, Dendrobiums </t>
  </si>
  <si>
    <t>1,000 stems</t>
  </si>
  <si>
    <t>Cut, Dendrobiums</t>
  </si>
  <si>
    <t>Orchids</t>
  </si>
  <si>
    <t>Proteas</t>
  </si>
  <si>
    <t>Anthuriums</t>
  </si>
  <si>
    <t>Selected cut flowers</t>
  </si>
  <si>
    <t>Number sold</t>
  </si>
  <si>
    <t>Number of farms having sales 1/</t>
  </si>
  <si>
    <t xml:space="preserve">Includes only producers having total sales of $10,000 or more] </t>
  </si>
  <si>
    <t xml:space="preserve">[Shown for commodities with value of sales over $500,000 and excludes "Other" categories. </t>
  </si>
  <si>
    <t xml:space="preserve">  BY COMMODITY: 2021</t>
  </si>
  <si>
    <t>Table 19.21-- SELECTED FLORICULTURE AND NURSERY PRODUCTS,</t>
  </si>
  <si>
    <t>&lt;https://www.nass.usda.gov/Statistics_by_State/Hawaii/Publications/&gt; accessed February 14, 2023.</t>
  </si>
  <si>
    <r>
      <t xml:space="preserve">     Source:  USDA National Agricultural Statistics Service, </t>
    </r>
    <r>
      <rPr>
        <i/>
        <sz val="10"/>
        <rFont val="Times New Roman"/>
        <family val="1"/>
      </rPr>
      <t>Hawaii Aquaculture</t>
    </r>
    <r>
      <rPr>
        <sz val="10"/>
        <rFont val="Times New Roman"/>
        <family val="1"/>
      </rPr>
      <t xml:space="preserve"> (annual)</t>
    </r>
  </si>
  <si>
    <t xml:space="preserve">     3/  Includes seed stock, brood stock, and items not sold by weight which includes number count.</t>
  </si>
  <si>
    <t xml:space="preserve">     2/  2018 data were collected by the Census of Aquaculture.  Numbers are not comparable.</t>
  </si>
  <si>
    <t xml:space="preserve">     D  Withheld to avoid disclosing data for individual farms but included in 'Other'.</t>
  </si>
  <si>
    <t xml:space="preserve"> (2/)</t>
  </si>
  <si>
    <t>Other 3/</t>
  </si>
  <si>
    <t xml:space="preserve">Ornamental  </t>
  </si>
  <si>
    <t>Finfish</t>
  </si>
  <si>
    <t>Shellfish</t>
  </si>
  <si>
    <t>Value ($1,000)</t>
  </si>
  <si>
    <t>Peak number of workers</t>
  </si>
  <si>
    <t>2020 1/</t>
  </si>
  <si>
    <t>Subject</t>
  </si>
  <si>
    <t xml:space="preserve">  AND VALUE: 2016 TO 2021</t>
  </si>
  <si>
    <t>Table 19.22-- AQUACULTURE OPERATIONS, BY NUMBER OF WORKERS</t>
  </si>
  <si>
    <t>accessed June 26, 2019.</t>
  </si>
  <si>
    <t>Fertilizers and Chemicals Applied: 2017 and 2012" (April 2019) &lt;https://www.nass.usda.gov/AgCensus/&gt;</t>
  </si>
  <si>
    <r>
      <t xml:space="preserve">     Source: U.S. Department of Agriculture, </t>
    </r>
    <r>
      <rPr>
        <i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Census of Agriculture, Vol. 1, Chapter 1, Hawaii, </t>
    </r>
    <r>
      <rPr>
        <sz val="10"/>
        <rFont val="Times New Roman"/>
        <family val="1"/>
      </rPr>
      <t>"Table 46.</t>
    </r>
  </si>
  <si>
    <t>Acres on which used</t>
  </si>
  <si>
    <t>thin fruit, ripen, or defoliate</t>
  </si>
  <si>
    <t>Chemicals used on crops to control growth,</t>
  </si>
  <si>
    <t>Weeds, grass, or brush</t>
  </si>
  <si>
    <t>Diseases in crops and orchards</t>
  </si>
  <si>
    <t>Nematodes</t>
  </si>
  <si>
    <t>Insects</t>
  </si>
  <si>
    <t>Acers treated to control-</t>
  </si>
  <si>
    <t>Chemical expenses</t>
  </si>
  <si>
    <t>conditioners expenses</t>
  </si>
  <si>
    <t xml:space="preserve">Commercial fertilizer, lime and soil </t>
  </si>
  <si>
    <t>conditioners used</t>
  </si>
  <si>
    <t>Organic fertilizer used</t>
  </si>
  <si>
    <t xml:space="preserve">Manure used   </t>
  </si>
  <si>
    <t>Any fertilizer or chemical expense</t>
  </si>
  <si>
    <t>Any fertilizer, manure, or chemicals used</t>
  </si>
  <si>
    <t>Chemicals used</t>
  </si>
  <si>
    <t xml:space="preserve">  FERTILIZER:  2012 AND 2017</t>
  </si>
  <si>
    <t xml:space="preserve">Table 19.23-- AGRICULTURAL CHEMICALS USED, INCLUDING </t>
  </si>
  <si>
    <t>accessed April 24,  2023.</t>
  </si>
  <si>
    <t>&lt;https://www.nass.usda.gov/Surveys/Guide_to_NASS_Surveys/Organic_Production/&gt;</t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</si>
  <si>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2021 Certified Organic Survey </t>
    </r>
    <r>
      <rPr>
        <sz val="10"/>
        <rFont val="Times New Roman"/>
        <family val="1"/>
      </rPr>
      <t xml:space="preserve">(December 2022) </t>
    </r>
  </si>
  <si>
    <t>2/  This category includes semen, embryos, manure, feathers, etc., that was sold.</t>
  </si>
  <si>
    <t>1/  Area reported in square feet rather than acres.</t>
  </si>
  <si>
    <t xml:space="preserve">  X  Not applicable.</t>
  </si>
  <si>
    <t xml:space="preserve">  NA  Not available.</t>
  </si>
  <si>
    <t>Other livestock products</t>
  </si>
  <si>
    <t>Poultry products</t>
  </si>
  <si>
    <t>Livestock and poultry</t>
  </si>
  <si>
    <t>Other vegetables and fresh herbs</t>
  </si>
  <si>
    <t>Tomatoes</t>
  </si>
  <si>
    <t>Crops under glass or other protection</t>
  </si>
  <si>
    <t>Propagative materials</t>
  </si>
  <si>
    <t>All field crops</t>
  </si>
  <si>
    <t>All tree nuts</t>
  </si>
  <si>
    <t>All berries and other fruits</t>
  </si>
  <si>
    <t>All citrus fruits</t>
  </si>
  <si>
    <t>All vegetables</t>
  </si>
  <si>
    <t>Crops, including nursery and greenhouse</t>
  </si>
  <si>
    <t>Total value of certified organic agricultural products sold</t>
  </si>
  <si>
    <t>Land rented to others</t>
  </si>
  <si>
    <t>Land rented from others</t>
  </si>
  <si>
    <t>Land owned</t>
  </si>
  <si>
    <t>Pastureland/rangeland</t>
  </si>
  <si>
    <t>Cropland</t>
  </si>
  <si>
    <t>Certified organic acres operated</t>
  </si>
  <si>
    <t>Certified organic farms</t>
  </si>
  <si>
    <t>Amount ($1,000)</t>
  </si>
  <si>
    <t xml:space="preserve"> </t>
  </si>
  <si>
    <t xml:space="preserve">  ORGANIC AGRICULTURAL PRODUCTS:  2021</t>
  </si>
  <si>
    <t>Table 19.24-- FARMS, LAND, AND VALUE OF SALES OF CERTIFIED</t>
  </si>
  <si>
    <t xml:space="preserve">release) &lt;http://tax.hawaii.gov/stats/a5_3txcolrptarchive/&gt; accessed June 20, 2023. </t>
  </si>
  <si>
    <t xml:space="preserve">Source:  Hawaii State Department of Taxation, "General Excise and Use Tax Collections" (annual tabular </t>
  </si>
  <si>
    <t>November 30.</t>
  </si>
  <si>
    <t xml:space="preserve">reported the following January, hence these annual totals generally refer to an "income year" ended </t>
  </si>
  <si>
    <t xml:space="preserve">1/  Calendar year in which reported, including "prior years" reports.  Income received in December is </t>
  </si>
  <si>
    <t>Amount</t>
  </si>
  <si>
    <t>Year 1/</t>
  </si>
  <si>
    <t>Table 19.25-- GENERAL EXCISE TAX BASE FOR PRODUCING:  1998 TO 2022</t>
  </si>
  <si>
    <t>Miscellaneous/index.php&gt; accessed April 29, 2020.</t>
  </si>
  <si>
    <t>(October 2005; April 2020) &lt;https://www.nass.usda.gov/Statistics_by_State/Hawaii/Publications/</t>
  </si>
  <si>
    <r>
      <t xml:space="preserve">     Source:  USDA National Agricultural Statistics Service,</t>
    </r>
    <r>
      <rPr>
        <i/>
        <sz val="10"/>
        <rFont val="Times New Roman"/>
        <family val="1"/>
      </rPr>
      <t xml:space="preserve"> Hawaii Agricultural Theft and Vandalism</t>
    </r>
  </si>
  <si>
    <t xml:space="preserve">     1/  Does not meet NASS publication standards but included in State totals.</t>
  </si>
  <si>
    <t>Security Cost ($1,000)</t>
  </si>
  <si>
    <t>Incidents</t>
  </si>
  <si>
    <t>Loss ($1,000)</t>
  </si>
  <si>
    <t>Vandalism</t>
  </si>
  <si>
    <t>Theft</t>
  </si>
  <si>
    <t>Maui 
County</t>
  </si>
  <si>
    <t>State total</t>
  </si>
  <si>
    <t>Year and subject</t>
  </si>
  <si>
    <t xml:space="preserve">  2004 AND 2019</t>
  </si>
  <si>
    <t xml:space="preserve">Table 19.26-- AGRICULTURE THEFT AND CRIME COST BY COUNTY:  </t>
  </si>
  <si>
    <t xml:space="preserve">      This section presents statistics on agricultural land, farms and organic farms, agricultural employment and operation costs, crops, livestock, dairy products, poultry, and aquaculture.  Related information appears in Sections 6 (land use) and 22 (food processing).</t>
  </si>
  <si>
    <t>AGRICULTURE</t>
  </si>
  <si>
    <t>Section 19</t>
  </si>
  <si>
    <t>Table Number</t>
  </si>
  <si>
    <t>Table Name</t>
  </si>
  <si>
    <t>(Click on the table number to go to corresponding table)</t>
  </si>
  <si>
    <t>Narrative</t>
  </si>
  <si>
    <t>Farms by Size, Land in Farms, and Value of Land, Buildings, and Equipment:  2007,  2012 and 2017</t>
  </si>
  <si>
    <t>Farms, Market Value and Value of Sales:  2007, 2012 and 2017</t>
  </si>
  <si>
    <t>Farms by Size, Land in Farms, and Value of Land, Buildings and Equipment, by County:  2017</t>
  </si>
  <si>
    <t>Farm Production Expenses:  2007, 2012 and 2017</t>
  </si>
  <si>
    <t>Farm Organization and Selected Primary Producer Characteristics:  2007, 2012 and 2017</t>
  </si>
  <si>
    <t>Seed Crops, by Number of Farms, Acreage, Outshipments, and Value:  2005/2006 to 2021/2022</t>
  </si>
  <si>
    <t>Selected Crops Harvested and Land in Orchards, by Number of Farms, Acres and Weight:  2007, 2012 and 2017</t>
  </si>
  <si>
    <t>Livestock and Poultry, Inventory and Sales, by Number and Farms:  2007, 2012 and 2017</t>
  </si>
  <si>
    <t>Agricultural Chemicals Used, Including Fertilizer:  2012 and 2017</t>
  </si>
  <si>
    <t>Agriculture Theft and Crime Cost:  2004 and 2019</t>
  </si>
  <si>
    <t>Farm Income and Expenses:  2018 to 2021</t>
  </si>
  <si>
    <t>Number of Farms, Farm Acreage, and Average Farm Employment:  2000 to 2022</t>
  </si>
  <si>
    <t>Farm Employment:  1998 to 2021</t>
  </si>
  <si>
    <t>Farm Employment, by County:  2006 to 2021</t>
  </si>
  <si>
    <t>Value of Crop, Livestock, and Aquaculture Sales:  1995 to 2021</t>
  </si>
  <si>
    <t>Crops, by Acreage and Sales:  2019 to 2022</t>
  </si>
  <si>
    <t>Specialty Crops, Fruits, and Vegetables:  2021</t>
  </si>
  <si>
    <t>Specialty Crops, Fruits, and Vegetables:  2022</t>
  </si>
  <si>
    <t>Top 20 Agricultural Commodities:  2021</t>
  </si>
  <si>
    <t>Livestock Inventory:  1991 to 2022</t>
  </si>
  <si>
    <t>Livestock Sales, by Type:  1990 to 2022</t>
  </si>
  <si>
    <t>Floriculture and Nursery Products:  1998 to 2022</t>
  </si>
  <si>
    <t>Selected Floriculture and Nursery Products, by Commodity:  2021</t>
  </si>
  <si>
    <t>Aquaculture Operations, by Number of Workers and Value: 2016 to 2021</t>
  </si>
  <si>
    <t>Farms, Land, and Value of Sales of Certified Organic Agricultural Products:  2021</t>
  </si>
  <si>
    <t>General Excise Tax Base for Producing:  1998 to 2022</t>
  </si>
  <si>
    <r>
      <t xml:space="preserve">      Important sources for data on agriculture include the 2017</t>
    </r>
    <r>
      <rPr>
        <i/>
        <sz val="12"/>
        <rFont val="Times New Roman"/>
        <family val="1"/>
      </rPr>
      <t xml:space="preserve"> United States Census of Agriculture; </t>
    </r>
    <r>
      <rPr>
        <sz val="12"/>
        <rFont val="Times New Roman"/>
        <family val="1"/>
      </rPr>
      <t>the annual report on</t>
    </r>
    <r>
      <rPr>
        <i/>
        <sz val="12"/>
        <rFont val="Times New Roman"/>
        <family val="1"/>
      </rPr>
      <t xml:space="preserve"> Statistics of Hawaii Agriculture</t>
    </r>
    <r>
      <rPr>
        <sz val="12"/>
        <rFont val="Times New Roman"/>
        <family val="1"/>
      </rPr>
      <t xml:space="preserve"> issued by the Hawaii Agricultural Statistics Service; the Bureau of Economic Analysis; data compiled by the former Hawaiian Sugar Planters' Association, now the Hawaii Agriculture Research Center; and the Aquaculture Development Program of the Hawaii State Department of Agriculture.  Agricultural data for earlier years are summarized in </t>
    </r>
    <r>
      <rPr>
        <i/>
        <sz val="12"/>
        <rFont val="Times New Roman"/>
        <family val="1"/>
      </rPr>
      <t>Historical Statistics of Hawaii,</t>
    </r>
    <r>
      <rPr>
        <sz val="12"/>
        <rFont val="Times New Roman"/>
        <family val="1"/>
      </rPr>
      <t xml:space="preserve"> Section 13.</t>
    </r>
  </si>
  <si>
    <t>(October 2021) &lt;https://hdoa.hawaii.gov/add/market-analysis-news-branch/&gt; accessed May 26, 2023.</t>
  </si>
  <si>
    <r>
      <t xml:space="preserve">May 26, 2023; Hawaii Department of Agriculture, Market Analysis and News Branch, </t>
    </r>
    <r>
      <rPr>
        <i/>
        <sz val="10"/>
        <rFont val="Times New Roman"/>
        <family val="1"/>
      </rPr>
      <t>Taro Statistics 2021</t>
    </r>
  </si>
  <si>
    <t>[In dollars. Data are on a cash basis accounting. "Producing" refers to the raising and production of</t>
  </si>
  <si>
    <t xml:space="preserve">  agricultural products in their natural state, the production of natural resource products, fishing, and</t>
  </si>
  <si>
    <t xml:space="preserve">  aquaculture]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</si>
</sst>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@"/>
    <numFmt numFmtId="165" formatCode="#,##0\ \ "/>
    <numFmt numFmtId="166" formatCode="\ \ \ \ \ \ @"/>
    <numFmt numFmtId="167" formatCode="\ \ \ @"/>
    <numFmt numFmtId="168" formatCode="\ \ \ \ \ @"/>
    <numFmt numFmtId="169" formatCode="@\ \ "/>
    <numFmt numFmtId="170" formatCode="#,##0\ \ \ "/>
    <numFmt numFmtId="171" formatCode="&quot;$&quot;#,##0\ \ "/>
    <numFmt numFmtId="172" formatCode="\ @\ \ "/>
    <numFmt numFmtId="173" formatCode="#,##0\ "/>
    <numFmt numFmtId="174" formatCode="@\ \ \ \ "/>
    <numFmt numFmtId="175" formatCode="#,##0.0\ \ "/>
    <numFmt numFmtId="176" formatCode="#,###\ \ "/>
    <numFmt numFmtId="177" formatCode="\ \ #,##0\ \ "/>
    <numFmt numFmtId="178" formatCode="@\ \ \ \ \ \ \ \ "/>
    <numFmt numFmtId="179" formatCode="####"/>
    <numFmt numFmtId="180" formatCode="###0\ \ &quot;4/&quot;"/>
    <numFmt numFmtId="181" formatCode="#,##0\ \ \ \ \ \ \ \ \ \ \ \ "/>
    <numFmt numFmtId="182" formatCode="@\ &quot;5/&quot;"/>
    <numFmt numFmtId="183" formatCode="#,##0\ \ \ \ \ "/>
    <numFmt numFmtId="184" formatCode="#,##0\ \ \ \ \ \ "/>
    <numFmt numFmtId="185" formatCode="###0;###0"/>
    <numFmt numFmtId="186" formatCode="#,##0;#,##0"/>
    <numFmt numFmtId="187" formatCode="&quot;5/&quot;\ \ #,##0\ \ "/>
    <numFmt numFmtId="188" formatCode="&quot;6/&quot;\ \ #,##0\ \ "/>
    <numFmt numFmtId="189" formatCode="&quot;2/&quot;\ \ #,##0\ \ "/>
    <numFmt numFmtId="190" formatCode="&quot;4/&quot;\ \ #,##0\ \ "/>
    <numFmt numFmtId="191" formatCode="&quot;1/&quot;\ \ #,##0\ \ "/>
    <numFmt numFmtId="192" formatCode="&quot;1/&quot;\ \ #,##0.0\ \ "/>
    <numFmt numFmtId="193" formatCode="0.0\ \ \ \ \ "/>
    <numFmt numFmtId="194" formatCode="0.0\ \ "/>
    <numFmt numFmtId="195" formatCode="0.00\ \ "/>
    <numFmt numFmtId="196" formatCode="0.00\ \ \ \ "/>
    <numFmt numFmtId="197" formatCode="\ @"/>
    <numFmt numFmtId="198" formatCode="&quot;1/&quot;\ #,##0\ \ "/>
    <numFmt numFmtId="199" formatCode="##.0\ \ "/>
    <numFmt numFmtId="200" formatCode="##0.0\ \ "/>
    <numFmt numFmtId="201" formatCode="##\ \ "/>
    <numFmt numFmtId="202" formatCode="&quot;3/&quot;\ \ #,##0.0\ \ "/>
    <numFmt numFmtId="203" formatCode="\ ##.0\ \ "/>
    <numFmt numFmtId="204" formatCode="#,##0\ \ \ \ "/>
    <numFmt numFmtId="205" formatCode="\ \ @\ \ "/>
    <numFmt numFmtId="206" formatCode="&quot;7/&quot;\ \ #,##0\ \ "/>
    <numFmt numFmtId="207" formatCode="\ \ \ ####"/>
    <numFmt numFmtId="208" formatCode="&quot;3/ 5/&quot;\ \ #,##0\ \ "/>
    <numFmt numFmtId="209" formatCode="\ \ \ ####\ \ &quot;4/&quot;\ "/>
    <numFmt numFmtId="210" formatCode="&quot;3/&quot;\ \ #,##0\ \ "/>
    <numFmt numFmtId="211" formatCode="\ \ \ 0"/>
    <numFmt numFmtId="212" formatCode="\ \ General"/>
    <numFmt numFmtId="213" formatCode="\ \ \ \ \ \ \ \ @"/>
    <numFmt numFmtId="214" formatCode="@\ \ &quot;2/&quot;"/>
    <numFmt numFmtId="215" formatCode="#,##0\ \ \ \ \ \ \ \ "/>
    <numFmt numFmtId="216" formatCode="\ 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6"/>
      <color indexed="8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57"/>
      <name val="Calibri"/>
      <family val="2"/>
    </font>
    <font>
      <sz val="9"/>
      <color indexed="57"/>
      <name val="Times New Roman"/>
      <family val="1"/>
    </font>
    <font>
      <sz val="10"/>
      <color indexed="57"/>
      <name val="Arial"/>
      <family val="2"/>
    </font>
    <font>
      <sz val="11"/>
      <color indexed="4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C00000"/>
      <name val="Calibri"/>
      <family val="2"/>
    </font>
    <font>
      <sz val="10"/>
      <color rgb="FF0066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theme="1"/>
      <name val="Times New Roman"/>
      <family val="1"/>
    </font>
    <font>
      <sz val="11"/>
      <color rgb="FF203315"/>
      <name val="Calibri"/>
      <family val="2"/>
    </font>
    <font>
      <sz val="9"/>
      <color rgb="FF203315"/>
      <name val="Times New Roman"/>
      <family val="1"/>
    </font>
    <font>
      <sz val="10"/>
      <color rgb="FF203315"/>
      <name val="Arial"/>
      <family val="2"/>
    </font>
    <font>
      <sz val="11"/>
      <color theme="8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u val="single"/>
      <sz val="12"/>
      <color rgb="FF0000FF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6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5" fillId="0" borderId="0">
      <alignment/>
      <protection/>
    </xf>
    <xf numFmtId="0" fontId="59" fillId="29" borderId="0" applyNumberFormat="0" applyBorder="0" applyAlignment="0" applyProtection="0"/>
    <xf numFmtId="0" fontId="4" fillId="0" borderId="0">
      <alignment horizont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0" borderId="7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0" fillId="32" borderId="8" applyNumberFormat="0" applyFont="0" applyAlignment="0" applyProtection="0"/>
    <xf numFmtId="0" fontId="69" fillId="27" borderId="9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526">
    <xf numFmtId="0" fontId="0" fillId="0" borderId="0" xfId="0" applyFont="1" applyAlignment="1">
      <alignment/>
    </xf>
    <xf numFmtId="0" fontId="3" fillId="0" borderId="0" xfId="64" applyFont="1" applyAlignment="1">
      <alignment horizontal="left"/>
      <protection/>
    </xf>
    <xf numFmtId="0" fontId="2" fillId="0" borderId="0" xfId="64" applyAlignment="1">
      <alignment horizontal="centerContinuous"/>
      <protection/>
    </xf>
    <xf numFmtId="0" fontId="2" fillId="0" borderId="11" xfId="64" applyBorder="1">
      <alignment/>
      <protection/>
    </xf>
    <xf numFmtId="0" fontId="2" fillId="0" borderId="11" xfId="64" applyBorder="1" applyAlignment="1">
      <alignment horizontal="left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2" fillId="0" borderId="0" xfId="64">
      <alignment/>
      <protection/>
    </xf>
    <xf numFmtId="0" fontId="2" fillId="0" borderId="15" xfId="64" applyBorder="1">
      <alignment/>
      <protection/>
    </xf>
    <xf numFmtId="165" fontId="2" fillId="0" borderId="16" xfId="64" applyNumberFormat="1" applyBorder="1">
      <alignment/>
      <protection/>
    </xf>
    <xf numFmtId="165" fontId="2" fillId="0" borderId="0" xfId="64" applyNumberFormat="1" applyFont="1" applyAlignment="1">
      <alignment horizontal="right"/>
      <protection/>
    </xf>
    <xf numFmtId="165" fontId="73" fillId="0" borderId="0" xfId="67" applyNumberFormat="1" applyFont="1" applyFill="1" applyBorder="1" applyAlignment="1">
      <alignment horizontal="right" vertical="top"/>
      <protection/>
    </xf>
    <xf numFmtId="166" fontId="2" fillId="0" borderId="0" xfId="22" applyBorder="1">
      <alignment/>
      <protection/>
    </xf>
    <xf numFmtId="167" fontId="2" fillId="0" borderId="0" xfId="15" applyBorder="1">
      <alignment/>
      <protection/>
    </xf>
    <xf numFmtId="165" fontId="74" fillId="0" borderId="0" xfId="0" applyNumberFormat="1" applyFont="1" applyFill="1" applyBorder="1" applyAlignment="1">
      <alignment horizontal="right" vertical="top"/>
    </xf>
    <xf numFmtId="0" fontId="2" fillId="0" borderId="0" xfId="22" applyNumberFormat="1" applyBorder="1">
      <alignment/>
      <protection/>
    </xf>
    <xf numFmtId="0" fontId="2" fillId="0" borderId="0" xfId="15" applyNumberFormat="1" applyBorder="1" applyAlignment="1">
      <alignment horizontal="left" indent="1"/>
      <protection/>
    </xf>
    <xf numFmtId="0" fontId="2" fillId="0" borderId="0" xfId="64" applyFont="1">
      <alignment/>
      <protection/>
    </xf>
    <xf numFmtId="165" fontId="2" fillId="0" borderId="0" xfId="64" applyNumberFormat="1">
      <alignment/>
      <protection/>
    </xf>
    <xf numFmtId="0" fontId="2" fillId="0" borderId="12" xfId="64" applyBorder="1">
      <alignment/>
      <protection/>
    </xf>
    <xf numFmtId="165" fontId="2" fillId="0" borderId="17" xfId="64" applyNumberFormat="1" applyBorder="1">
      <alignment/>
      <protection/>
    </xf>
    <xf numFmtId="0" fontId="2" fillId="0" borderId="18" xfId="64" applyBorder="1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left"/>
      <protection/>
    </xf>
    <xf numFmtId="0" fontId="5" fillId="0" borderId="0" xfId="57" applyFont="1" applyAlignment="1">
      <alignment/>
    </xf>
    <xf numFmtId="0" fontId="2" fillId="0" borderId="16" xfId="64" applyBorder="1">
      <alignment/>
      <protection/>
    </xf>
    <xf numFmtId="169" fontId="2" fillId="0" borderId="16" xfId="64" applyNumberFormat="1" applyBorder="1" applyAlignment="1">
      <alignment horizontal="right"/>
      <protection/>
    </xf>
    <xf numFmtId="169" fontId="2" fillId="0" borderId="16" xfId="64" applyNumberFormat="1" applyFont="1" applyBorder="1" applyAlignment="1">
      <alignment horizontal="right"/>
      <protection/>
    </xf>
    <xf numFmtId="169" fontId="2" fillId="0" borderId="17" xfId="64" applyNumberFormat="1" applyBorder="1" applyAlignment="1">
      <alignment horizontal="right"/>
      <protection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64" applyNumberFormat="1" applyFont="1">
      <alignment/>
      <protection/>
    </xf>
    <xf numFmtId="170" fontId="2" fillId="0" borderId="19" xfId="64" applyNumberFormat="1" applyBorder="1">
      <alignment/>
      <protection/>
    </xf>
    <xf numFmtId="0" fontId="6" fillId="0" borderId="0" xfId="64" applyFont="1">
      <alignment/>
      <protection/>
    </xf>
    <xf numFmtId="168" fontId="5" fillId="0" borderId="0" xfId="64" applyNumberFormat="1" applyFont="1">
      <alignment/>
      <protection/>
    </xf>
    <xf numFmtId="165" fontId="2" fillId="0" borderId="18" xfId="64" applyNumberFormat="1" applyBorder="1">
      <alignment/>
      <protection/>
    </xf>
    <xf numFmtId="0" fontId="2" fillId="0" borderId="17" xfId="64" applyBorder="1">
      <alignment/>
      <protection/>
    </xf>
    <xf numFmtId="3" fontId="2" fillId="0" borderId="0" xfId="64" applyNumberFormat="1">
      <alignment/>
      <protection/>
    </xf>
    <xf numFmtId="165" fontId="2" fillId="0" borderId="19" xfId="64" applyNumberFormat="1" applyBorder="1">
      <alignment/>
      <protection/>
    </xf>
    <xf numFmtId="0" fontId="2" fillId="0" borderId="16" xfId="64" applyBorder="1" applyAlignment="1">
      <alignment horizontal="left" indent="1"/>
      <protection/>
    </xf>
    <xf numFmtId="167" fontId="2" fillId="0" borderId="16" xfId="15" applyBorder="1" applyAlignment="1">
      <alignment horizontal="left" indent="1"/>
      <protection/>
    </xf>
    <xf numFmtId="171" fontId="2" fillId="0" borderId="16" xfId="64" applyNumberFormat="1" applyBorder="1" applyAlignment="1">
      <alignment horizontal="right"/>
      <protection/>
    </xf>
    <xf numFmtId="0" fontId="2" fillId="0" borderId="0" xfId="64" applyAlignment="1">
      <alignment horizontal="left" indent="1"/>
      <protection/>
    </xf>
    <xf numFmtId="0" fontId="2" fillId="0" borderId="0" xfId="64" applyAlignment="1">
      <alignment horizontal="center"/>
      <protection/>
    </xf>
    <xf numFmtId="0" fontId="2" fillId="0" borderId="17" xfId="64" applyBorder="1" applyAlignment="1">
      <alignment horizontal="left" indent="1"/>
      <protection/>
    </xf>
    <xf numFmtId="0" fontId="2" fillId="0" borderId="20" xfId="64" applyBorder="1">
      <alignment/>
      <protection/>
    </xf>
    <xf numFmtId="0" fontId="4" fillId="0" borderId="0" xfId="64" applyFont="1" applyAlignment="1">
      <alignment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2" fillId="0" borderId="0" xfId="64" applyAlignment="1">
      <alignment horizontal="left"/>
      <protection/>
    </xf>
    <xf numFmtId="0" fontId="2" fillId="0" borderId="0" xfId="68">
      <alignment/>
      <protection/>
    </xf>
    <xf numFmtId="3" fontId="2" fillId="0" borderId="0" xfId="68" applyNumberFormat="1">
      <alignment/>
      <protection/>
    </xf>
    <xf numFmtId="0" fontId="64" fillId="0" borderId="0" xfId="58" applyAlignment="1">
      <alignment/>
    </xf>
    <xf numFmtId="0" fontId="76" fillId="0" borderId="0" xfId="68" applyFont="1">
      <alignment/>
      <protection/>
    </xf>
    <xf numFmtId="3" fontId="76" fillId="0" borderId="0" xfId="68" applyNumberFormat="1" applyFont="1">
      <alignment/>
      <protection/>
    </xf>
    <xf numFmtId="0" fontId="5" fillId="0" borderId="0" xfId="68" applyFont="1">
      <alignment/>
      <protection/>
    </xf>
    <xf numFmtId="0" fontId="2" fillId="0" borderId="0" xfId="68" applyAlignment="1">
      <alignment horizontal="left"/>
      <protection/>
    </xf>
    <xf numFmtId="0" fontId="6" fillId="0" borderId="0" xfId="68" applyFont="1">
      <alignment/>
      <protection/>
    </xf>
    <xf numFmtId="3" fontId="5" fillId="0" borderId="0" xfId="68" applyNumberFormat="1" applyFont="1">
      <alignment/>
      <protection/>
    </xf>
    <xf numFmtId="168" fontId="5" fillId="0" borderId="0" xfId="68" applyNumberFormat="1" applyFont="1" applyAlignment="1">
      <alignment horizontal="left"/>
      <protection/>
    </xf>
    <xf numFmtId="49" fontId="5" fillId="0" borderId="0" xfId="68" applyNumberFormat="1" applyFont="1">
      <alignment/>
      <protection/>
    </xf>
    <xf numFmtId="168" fontId="5" fillId="0" borderId="0" xfId="68" applyNumberFormat="1" applyFont="1">
      <alignment/>
      <protection/>
    </xf>
    <xf numFmtId="49" fontId="5" fillId="0" borderId="0" xfId="68" applyNumberFormat="1" applyFont="1" applyAlignment="1">
      <alignment horizontal="left" indent="1"/>
      <protection/>
    </xf>
    <xf numFmtId="165" fontId="2" fillId="0" borderId="12" xfId="68" applyNumberFormat="1" applyBorder="1">
      <alignment/>
      <protection/>
    </xf>
    <xf numFmtId="165" fontId="2" fillId="0" borderId="17" xfId="68" applyNumberFormat="1" applyBorder="1">
      <alignment/>
      <protection/>
    </xf>
    <xf numFmtId="165" fontId="2" fillId="0" borderId="22" xfId="68" applyNumberFormat="1" applyBorder="1">
      <alignment/>
      <protection/>
    </xf>
    <xf numFmtId="165" fontId="2" fillId="0" borderId="23" xfId="68" applyNumberFormat="1" applyBorder="1">
      <alignment/>
      <protection/>
    </xf>
    <xf numFmtId="0" fontId="2" fillId="0" borderId="17" xfId="68" applyBorder="1" applyAlignment="1">
      <alignment horizontal="right"/>
      <protection/>
    </xf>
    <xf numFmtId="0" fontId="2" fillId="0" borderId="12" xfId="68" applyBorder="1">
      <alignment/>
      <protection/>
    </xf>
    <xf numFmtId="165" fontId="2" fillId="0" borderId="0" xfId="68" applyNumberFormat="1">
      <alignment/>
      <protection/>
    </xf>
    <xf numFmtId="165" fontId="2" fillId="0" borderId="16" xfId="68" applyNumberFormat="1" applyBorder="1">
      <alignment/>
      <protection/>
    </xf>
    <xf numFmtId="165" fontId="2" fillId="0" borderId="24" xfId="68" applyNumberFormat="1" applyBorder="1">
      <alignment/>
      <protection/>
    </xf>
    <xf numFmtId="165" fontId="2" fillId="0" borderId="25" xfId="68" applyNumberFormat="1" applyBorder="1">
      <alignment/>
      <protection/>
    </xf>
    <xf numFmtId="171" fontId="2" fillId="0" borderId="16" xfId="68" applyNumberFormat="1" applyBorder="1" applyAlignment="1">
      <alignment horizontal="right"/>
      <protection/>
    </xf>
    <xf numFmtId="3" fontId="77" fillId="0" borderId="0" xfId="68" applyNumberFormat="1" applyFont="1">
      <alignment/>
      <protection/>
    </xf>
    <xf numFmtId="165" fontId="2" fillId="0" borderId="1" xfId="68" applyNumberFormat="1" applyBorder="1">
      <alignment/>
      <protection/>
    </xf>
    <xf numFmtId="172" fontId="2" fillId="0" borderId="16" xfId="68" applyNumberFormat="1" applyBorder="1" applyAlignment="1">
      <alignment horizontal="right"/>
      <protection/>
    </xf>
    <xf numFmtId="0" fontId="77" fillId="0" borderId="0" xfId="68" applyFont="1">
      <alignment/>
      <protection/>
    </xf>
    <xf numFmtId="169" fontId="2" fillId="0" borderId="16" xfId="68" applyNumberFormat="1" applyBorder="1" applyAlignment="1">
      <alignment horizontal="right"/>
      <protection/>
    </xf>
    <xf numFmtId="167" fontId="2" fillId="0" borderId="0" xfId="68" applyNumberFormat="1">
      <alignment/>
      <protection/>
    </xf>
    <xf numFmtId="173" fontId="2" fillId="0" borderId="0" xfId="68" applyNumberFormat="1">
      <alignment/>
      <protection/>
    </xf>
    <xf numFmtId="174" fontId="2" fillId="0" borderId="0" xfId="22" applyNumberFormat="1" applyBorder="1">
      <alignment/>
      <protection/>
    </xf>
    <xf numFmtId="0" fontId="2" fillId="0" borderId="1" xfId="68" applyBorder="1">
      <alignment/>
      <protection/>
    </xf>
    <xf numFmtId="0" fontId="2" fillId="0" borderId="25" xfId="68" applyBorder="1">
      <alignment/>
      <protection/>
    </xf>
    <xf numFmtId="0" fontId="2" fillId="0" borderId="20" xfId="68" applyBorder="1">
      <alignment/>
      <protection/>
    </xf>
    <xf numFmtId="0" fontId="4" fillId="0" borderId="0" xfId="68" applyFont="1" applyAlignment="1">
      <alignment vertical="center"/>
      <protection/>
    </xf>
    <xf numFmtId="0" fontId="78" fillId="0" borderId="0" xfId="68" applyFont="1" applyAlignment="1">
      <alignment vertical="center"/>
      <protection/>
    </xf>
    <xf numFmtId="0" fontId="4" fillId="0" borderId="12" xfId="68" applyFont="1" applyBorder="1" applyAlignment="1">
      <alignment horizontal="center" wrapText="1"/>
      <protection/>
    </xf>
    <xf numFmtId="0" fontId="4" fillId="0" borderId="26" xfId="68" applyFont="1" applyBorder="1" applyAlignment="1">
      <alignment horizontal="center" wrapText="1"/>
      <protection/>
    </xf>
    <xf numFmtId="0" fontId="4" fillId="0" borderId="27" xfId="68" applyFont="1" applyBorder="1" applyAlignment="1">
      <alignment horizontal="center" wrapText="1"/>
      <protection/>
    </xf>
    <xf numFmtId="0" fontId="4" fillId="0" borderId="13" xfId="68" applyFont="1" applyBorder="1" applyAlignment="1">
      <alignment horizontal="center"/>
      <protection/>
    </xf>
    <xf numFmtId="0" fontId="4" fillId="0" borderId="12" xfId="68" applyFont="1" applyBorder="1" applyAlignment="1">
      <alignment horizontal="center"/>
      <protection/>
    </xf>
    <xf numFmtId="0" fontId="2" fillId="0" borderId="11" xfId="68" applyBorder="1">
      <alignment/>
      <protection/>
    </xf>
    <xf numFmtId="0" fontId="2" fillId="0" borderId="0" xfId="68" applyAlignment="1">
      <alignment horizontal="centerContinuous"/>
      <protection/>
    </xf>
    <xf numFmtId="0" fontId="3" fillId="0" borderId="0" xfId="68" applyFont="1" applyAlignment="1">
      <alignment horizontal="left"/>
      <protection/>
    </xf>
    <xf numFmtId="0" fontId="63" fillId="0" borderId="0" xfId="57" applyAlignment="1">
      <alignment/>
    </xf>
    <xf numFmtId="0" fontId="10" fillId="0" borderId="0" xfId="64" applyFont="1">
      <alignment/>
      <protection/>
    </xf>
    <xf numFmtId="0" fontId="79" fillId="0" borderId="0" xfId="0" applyFont="1" applyAlignment="1">
      <alignment/>
    </xf>
    <xf numFmtId="0" fontId="2" fillId="0" borderId="26" xfId="64" applyBorder="1">
      <alignment/>
      <protection/>
    </xf>
    <xf numFmtId="0" fontId="2" fillId="0" borderId="0" xfId="15" applyNumberFormat="1" applyBorder="1" applyAlignment="1">
      <alignment horizontal="left" indent="2"/>
      <protection/>
    </xf>
    <xf numFmtId="0" fontId="2" fillId="0" borderId="0" xfId="64" applyAlignment="1">
      <alignment horizontal="left" indent="2"/>
      <protection/>
    </xf>
    <xf numFmtId="0" fontId="2" fillId="0" borderId="0" xfId="22" applyNumberFormat="1" applyBorder="1" applyAlignment="1">
      <alignment horizontal="left" indent="2"/>
      <protection/>
    </xf>
    <xf numFmtId="3" fontId="9" fillId="0" borderId="0" xfId="64" applyNumberFormat="1" applyFont="1">
      <alignment/>
      <protection/>
    </xf>
    <xf numFmtId="0" fontId="9" fillId="0" borderId="0" xfId="64" applyFont="1">
      <alignment/>
      <protection/>
    </xf>
    <xf numFmtId="170" fontId="2" fillId="0" borderId="16" xfId="64" applyNumberFormat="1" applyBorder="1">
      <alignment/>
      <protection/>
    </xf>
    <xf numFmtId="170" fontId="2" fillId="0" borderId="0" xfId="64" applyNumberFormat="1">
      <alignment/>
      <protection/>
    </xf>
    <xf numFmtId="0" fontId="2" fillId="0" borderId="28" xfId="64" applyBorder="1">
      <alignment/>
      <protection/>
    </xf>
    <xf numFmtId="49" fontId="5" fillId="0" borderId="0" xfId="50" applyNumberFormat="1">
      <alignment/>
      <protection/>
    </xf>
    <xf numFmtId="0" fontId="5" fillId="0" borderId="0" xfId="15" applyNumberFormat="1" applyFont="1" applyBorder="1">
      <alignment/>
      <protection/>
    </xf>
    <xf numFmtId="169" fontId="2" fillId="0" borderId="19" xfId="64" applyNumberFormat="1" applyBorder="1" applyAlignment="1">
      <alignment horizontal="right"/>
      <protection/>
    </xf>
    <xf numFmtId="0" fontId="2" fillId="0" borderId="0" xfId="15" applyNumberFormat="1" applyBorder="1">
      <alignment/>
      <protection/>
    </xf>
    <xf numFmtId="170" fontId="2" fillId="0" borderId="15" xfId="64" applyNumberFormat="1" applyBorder="1">
      <alignment/>
      <protection/>
    </xf>
    <xf numFmtId="0" fontId="2" fillId="0" borderId="29" xfId="64" applyBorder="1">
      <alignment/>
      <protection/>
    </xf>
    <xf numFmtId="0" fontId="4" fillId="0" borderId="30" xfId="64" applyFont="1" applyBorder="1" applyAlignment="1">
      <alignment horizontal="center" vertical="center"/>
      <protection/>
    </xf>
    <xf numFmtId="0" fontId="2" fillId="0" borderId="0" xfId="64" applyAlignment="1">
      <alignment horizontal="centerContinuous" wrapText="1"/>
      <protection/>
    </xf>
    <xf numFmtId="0" fontId="3" fillId="0" borderId="0" xfId="64" applyFont="1" applyAlignment="1">
      <alignment horizontal="centerContinuous" wrapText="1"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64" applyFont="1">
      <alignment/>
      <protection/>
    </xf>
    <xf numFmtId="0" fontId="82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49" fontId="5" fillId="0" borderId="0" xfId="64" applyNumberFormat="1" applyFont="1" applyAlignment="1">
      <alignment vertical="center"/>
      <protection/>
    </xf>
    <xf numFmtId="165" fontId="2" fillId="0" borderId="26" xfId="64" applyNumberFormat="1" applyBorder="1">
      <alignment/>
      <protection/>
    </xf>
    <xf numFmtId="165" fontId="2" fillId="0" borderId="19" xfId="64" applyNumberFormat="1" applyBorder="1" applyAlignment="1">
      <alignment vertical="center"/>
      <protection/>
    </xf>
    <xf numFmtId="169" fontId="2" fillId="0" borderId="0" xfId="64" applyNumberFormat="1" applyAlignment="1">
      <alignment horizontal="right" vertical="center"/>
      <protection/>
    </xf>
    <xf numFmtId="169" fontId="2" fillId="0" borderId="16" xfId="64" applyNumberFormat="1" applyBorder="1" applyAlignment="1">
      <alignment horizontal="right" vertical="center"/>
      <protection/>
    </xf>
    <xf numFmtId="0" fontId="2" fillId="0" borderId="1" xfId="64" applyBorder="1">
      <alignment/>
      <protection/>
    </xf>
    <xf numFmtId="175" fontId="2" fillId="0" borderId="19" xfId="64" applyNumberFormat="1" applyBorder="1" applyAlignment="1">
      <alignment vertical="center"/>
      <protection/>
    </xf>
    <xf numFmtId="175" fontId="2" fillId="0" borderId="0" xfId="64" applyNumberFormat="1" applyAlignment="1">
      <alignment vertical="center"/>
      <protection/>
    </xf>
    <xf numFmtId="175" fontId="2" fillId="0" borderId="16" xfId="64" applyNumberFormat="1" applyBorder="1" applyAlignment="1">
      <alignment vertical="center"/>
      <protection/>
    </xf>
    <xf numFmtId="165" fontId="2" fillId="0" borderId="0" xfId="64" applyNumberFormat="1" applyAlignment="1">
      <alignment vertical="center"/>
      <protection/>
    </xf>
    <xf numFmtId="165" fontId="2" fillId="0" borderId="16" xfId="64" applyNumberFormat="1" applyBorder="1" applyAlignment="1">
      <alignment vertical="center"/>
      <protection/>
    </xf>
    <xf numFmtId="167" fontId="2" fillId="0" borderId="1" xfId="15" applyBorder="1">
      <alignment/>
      <protection/>
    </xf>
    <xf numFmtId="176" fontId="2" fillId="0" borderId="16" xfId="64" applyNumberFormat="1" applyBorder="1">
      <alignment/>
      <protection/>
    </xf>
    <xf numFmtId="176" fontId="2" fillId="0" borderId="16" xfId="64" applyNumberFormat="1" applyBorder="1" applyAlignment="1">
      <alignment vertical="center"/>
      <protection/>
    </xf>
    <xf numFmtId="0" fontId="2" fillId="0" borderId="1" xfId="15" applyNumberFormat="1" applyBorder="1">
      <alignment/>
      <protection/>
    </xf>
    <xf numFmtId="166" fontId="2" fillId="0" borderId="1" xfId="22" applyBorder="1">
      <alignment/>
      <protection/>
    </xf>
    <xf numFmtId="167" fontId="2" fillId="0" borderId="1" xfId="15" applyBorder="1" applyAlignment="1">
      <alignment horizontal="left" indent="1"/>
      <protection/>
    </xf>
    <xf numFmtId="165" fontId="4" fillId="0" borderId="19" xfId="64" applyNumberFormat="1" applyFont="1" applyBorder="1" applyAlignment="1">
      <alignment horizontal="center" vertical="center" wrapText="1"/>
      <protection/>
    </xf>
    <xf numFmtId="165" fontId="4" fillId="0" borderId="0" xfId="64" applyNumberFormat="1" applyFont="1" applyAlignment="1">
      <alignment horizontal="center" vertical="center" wrapText="1"/>
      <protection/>
    </xf>
    <xf numFmtId="176" fontId="4" fillId="0" borderId="16" xfId="64" applyNumberFormat="1" applyFont="1" applyBorder="1" applyAlignment="1">
      <alignment vertical="center" wrapText="1"/>
      <protection/>
    </xf>
    <xf numFmtId="165" fontId="2" fillId="0" borderId="19" xfId="64" applyNumberFormat="1" applyBorder="1" applyAlignment="1">
      <alignment horizontal="right" vertical="center"/>
      <protection/>
    </xf>
    <xf numFmtId="0" fontId="2" fillId="0" borderId="19" xfId="64" applyBorder="1">
      <alignment/>
      <protection/>
    </xf>
    <xf numFmtId="0" fontId="4" fillId="0" borderId="0" xfId="64" applyFont="1" applyAlignment="1">
      <alignment horizontal="center" vertical="center"/>
      <protection/>
    </xf>
    <xf numFmtId="0" fontId="4" fillId="0" borderId="14" xfId="64" applyFont="1" applyBorder="1" applyAlignment="1">
      <alignment horizontal="center"/>
      <protection/>
    </xf>
    <xf numFmtId="0" fontId="4" fillId="0" borderId="30" xfId="64" applyFont="1" applyBorder="1" applyAlignment="1">
      <alignment horizontal="center"/>
      <protection/>
    </xf>
    <xf numFmtId="0" fontId="4" fillId="0" borderId="13" xfId="64" applyFont="1" applyBorder="1" applyAlignment="1">
      <alignment horizontal="center"/>
      <protection/>
    </xf>
    <xf numFmtId="0" fontId="4" fillId="0" borderId="21" xfId="64" applyFont="1" applyBorder="1" applyAlignment="1">
      <alignment horizontal="center" wrapText="1"/>
      <protection/>
    </xf>
    <xf numFmtId="0" fontId="0" fillId="0" borderId="0" xfId="0" applyAlignment="1">
      <alignment horizontal="left" indent="1"/>
    </xf>
    <xf numFmtId="0" fontId="3" fillId="0" borderId="0" xfId="64" applyFont="1" applyAlignment="1">
      <alignment horizontal="left" indent="1"/>
      <protection/>
    </xf>
    <xf numFmtId="49" fontId="5" fillId="0" borderId="0" xfId="68" applyNumberFormat="1" applyFont="1" applyAlignment="1">
      <alignment horizontal="left"/>
      <protection/>
    </xf>
    <xf numFmtId="165" fontId="2" fillId="0" borderId="26" xfId="68" applyNumberFormat="1" applyBorder="1">
      <alignment/>
      <protection/>
    </xf>
    <xf numFmtId="0" fontId="2" fillId="0" borderId="26" xfId="68" applyBorder="1">
      <alignment/>
      <protection/>
    </xf>
    <xf numFmtId="169" fontId="2" fillId="0" borderId="1" xfId="68" applyNumberFormat="1" applyBorder="1" applyAlignment="1">
      <alignment horizontal="right"/>
      <protection/>
    </xf>
    <xf numFmtId="0" fontId="2" fillId="0" borderId="1" xfId="68" applyBorder="1" applyAlignment="1">
      <alignment horizontal="left"/>
      <protection/>
    </xf>
    <xf numFmtId="177" fontId="2" fillId="0" borderId="1" xfId="68" applyNumberFormat="1" applyBorder="1">
      <alignment/>
      <protection/>
    </xf>
    <xf numFmtId="0" fontId="4" fillId="0" borderId="0" xfId="68" applyFont="1">
      <alignment/>
      <protection/>
    </xf>
    <xf numFmtId="0" fontId="4" fillId="0" borderId="12" xfId="68" applyFont="1" applyBorder="1" applyAlignment="1">
      <alignment horizontal="center" wrapText="1"/>
      <protection/>
    </xf>
    <xf numFmtId="0" fontId="4" fillId="0" borderId="26" xfId="68" applyFont="1" applyBorder="1" applyAlignment="1">
      <alignment horizontal="center" wrapText="1"/>
      <protection/>
    </xf>
    <xf numFmtId="0" fontId="4" fillId="0" borderId="12" xfId="68" applyFont="1" applyBorder="1" applyAlignment="1">
      <alignment horizontal="centerContinuous" vertical="center" wrapText="1"/>
      <protection/>
    </xf>
    <xf numFmtId="0" fontId="4" fillId="0" borderId="26" xfId="68" applyFont="1" applyBorder="1" applyAlignment="1">
      <alignment horizontal="centerContinuous" vertical="center" wrapText="1"/>
      <protection/>
    </xf>
    <xf numFmtId="0" fontId="4" fillId="0" borderId="26" xfId="68" applyFont="1" applyBorder="1" applyAlignment="1">
      <alignment horizontal="centerContinuous" vertical="center" wrapText="1"/>
      <protection/>
    </xf>
    <xf numFmtId="0" fontId="4" fillId="0" borderId="1" xfId="68" applyFont="1" applyBorder="1" applyAlignment="1">
      <alignment vertical="center" wrapText="1"/>
      <protection/>
    </xf>
    <xf numFmtId="0" fontId="2" fillId="0" borderId="0" xfId="68" applyAlignment="1">
      <alignment wrapText="1"/>
      <protection/>
    </xf>
    <xf numFmtId="178" fontId="2" fillId="0" borderId="0" xfId="68" applyNumberFormat="1" applyAlignment="1">
      <alignment horizontal="right"/>
      <protection/>
    </xf>
    <xf numFmtId="165" fontId="2" fillId="0" borderId="31" xfId="68" applyNumberFormat="1" applyBorder="1">
      <alignment/>
      <protection/>
    </xf>
    <xf numFmtId="178" fontId="2" fillId="0" borderId="12" xfId="68" applyNumberFormat="1" applyBorder="1" applyAlignment="1">
      <alignment horizontal="right"/>
      <protection/>
    </xf>
    <xf numFmtId="165" fontId="2" fillId="0" borderId="32" xfId="68" applyNumberFormat="1" applyBorder="1">
      <alignment/>
      <protection/>
    </xf>
    <xf numFmtId="0" fontId="2" fillId="0" borderId="1" xfId="68" applyBorder="1" applyAlignment="1">
      <alignment horizontal="left" indent="2"/>
      <protection/>
    </xf>
    <xf numFmtId="176" fontId="2" fillId="0" borderId="0" xfId="68" applyNumberFormat="1">
      <alignment/>
      <protection/>
    </xf>
    <xf numFmtId="176" fontId="2" fillId="0" borderId="32" xfId="68" applyNumberFormat="1" applyBorder="1">
      <alignment/>
      <protection/>
    </xf>
    <xf numFmtId="179" fontId="2" fillId="0" borderId="1" xfId="68" applyNumberFormat="1" applyBorder="1" applyAlignment="1">
      <alignment horizontal="left" indent="2"/>
      <protection/>
    </xf>
    <xf numFmtId="0" fontId="2" fillId="0" borderId="15" xfId="68" applyBorder="1">
      <alignment/>
      <protection/>
    </xf>
    <xf numFmtId="0" fontId="2" fillId="0" borderId="32" xfId="68" applyBorder="1">
      <alignment/>
      <protection/>
    </xf>
    <xf numFmtId="0" fontId="4" fillId="0" borderId="0" xfId="68" applyFont="1">
      <alignment/>
      <protection/>
    </xf>
    <xf numFmtId="0" fontId="4" fillId="0" borderId="21" xfId="68" applyFont="1" applyBorder="1" applyAlignment="1">
      <alignment horizontal="center" wrapText="1"/>
      <protection/>
    </xf>
    <xf numFmtId="1" fontId="2" fillId="0" borderId="1" xfId="68" applyNumberFormat="1" applyBorder="1" applyAlignment="1">
      <alignment horizontal="left"/>
      <protection/>
    </xf>
    <xf numFmtId="180" fontId="2" fillId="0" borderId="1" xfId="68" applyNumberFormat="1" applyBorder="1" applyAlignment="1">
      <alignment horizontal="left"/>
      <protection/>
    </xf>
    <xf numFmtId="165" fontId="2" fillId="0" borderId="19" xfId="68" applyNumberFormat="1" applyBorder="1">
      <alignment/>
      <protection/>
    </xf>
    <xf numFmtId="179" fontId="2" fillId="0" borderId="1" xfId="68" applyNumberFormat="1" applyBorder="1" applyAlignment="1">
      <alignment horizontal="left"/>
      <protection/>
    </xf>
    <xf numFmtId="0" fontId="4" fillId="0" borderId="0" xfId="68" applyFont="1" applyAlignment="1">
      <alignment horizontal="center" wrapText="1"/>
      <protection/>
    </xf>
    <xf numFmtId="0" fontId="4" fillId="0" borderId="1" xfId="68" applyFont="1" applyBorder="1" applyAlignment="1">
      <alignment horizontal="center" wrapText="1"/>
      <protection/>
    </xf>
    <xf numFmtId="0" fontId="4" fillId="0" borderId="32" xfId="68" applyFont="1" applyBorder="1">
      <alignment/>
      <protection/>
    </xf>
    <xf numFmtId="0" fontId="2" fillId="0" borderId="1" xfId="68" applyBorder="1" applyAlignment="1">
      <alignment horizontal="center" wrapText="1"/>
      <protection/>
    </xf>
    <xf numFmtId="0" fontId="4" fillId="0" borderId="30" xfId="68" applyFont="1" applyBorder="1" applyAlignment="1">
      <alignment horizontal="center" wrapText="1"/>
      <protection/>
    </xf>
    <xf numFmtId="181" fontId="2" fillId="0" borderId="0" xfId="68" applyNumberFormat="1">
      <alignment/>
      <protection/>
    </xf>
    <xf numFmtId="182" fontId="2" fillId="0" borderId="1" xfId="68" applyNumberFormat="1" applyBorder="1" applyAlignment="1">
      <alignment horizontal="center"/>
      <protection/>
    </xf>
    <xf numFmtId="181" fontId="2" fillId="0" borderId="19" xfId="68" applyNumberFormat="1" applyBorder="1">
      <alignment/>
      <protection/>
    </xf>
    <xf numFmtId="183" fontId="2" fillId="0" borderId="0" xfId="68" applyNumberFormat="1">
      <alignment/>
      <protection/>
    </xf>
    <xf numFmtId="184" fontId="2" fillId="0" borderId="32" xfId="68" applyNumberFormat="1" applyBorder="1">
      <alignment/>
      <protection/>
    </xf>
    <xf numFmtId="0" fontId="2" fillId="0" borderId="1" xfId="68" applyBorder="1" applyAlignment="1">
      <alignment horizontal="center"/>
      <protection/>
    </xf>
    <xf numFmtId="181" fontId="2" fillId="0" borderId="29" xfId="68" applyNumberFormat="1" applyBorder="1">
      <alignment/>
      <protection/>
    </xf>
    <xf numFmtId="1" fontId="2" fillId="0" borderId="0" xfId="68" applyNumberFormat="1" applyAlignment="1">
      <alignment horizontal="left"/>
      <protection/>
    </xf>
    <xf numFmtId="165" fontId="2" fillId="0" borderId="18" xfId="68" applyNumberFormat="1" applyBorder="1">
      <alignment/>
      <protection/>
    </xf>
    <xf numFmtId="1" fontId="2" fillId="0" borderId="26" xfId="68" applyNumberFormat="1" applyBorder="1" applyAlignment="1">
      <alignment horizontal="left"/>
      <protection/>
    </xf>
    <xf numFmtId="0" fontId="2" fillId="0" borderId="0" xfId="68" applyAlignment="1">
      <alignment horizontal="center"/>
      <protection/>
    </xf>
    <xf numFmtId="0" fontId="2" fillId="0" borderId="28" xfId="68" applyBorder="1">
      <alignment/>
      <protection/>
    </xf>
    <xf numFmtId="0" fontId="2" fillId="0" borderId="33" xfId="68" applyBorder="1">
      <alignment/>
      <protection/>
    </xf>
    <xf numFmtId="185" fontId="12" fillId="0" borderId="0" xfId="68" applyNumberFormat="1" applyFont="1" applyAlignment="1">
      <alignment horizontal="center" vertical="top" wrapText="1"/>
      <protection/>
    </xf>
    <xf numFmtId="186" fontId="8" fillId="0" borderId="0" xfId="68" applyNumberFormat="1" applyFont="1" applyAlignment="1">
      <alignment horizontal="left" vertical="top" wrapText="1"/>
      <protection/>
    </xf>
    <xf numFmtId="185" fontId="7" fillId="0" borderId="0" xfId="68" applyNumberFormat="1" applyFont="1" applyAlignment="1">
      <alignment horizontal="left" vertical="top"/>
      <protection/>
    </xf>
    <xf numFmtId="0" fontId="5" fillId="0" borderId="0" xfId="50" applyNumberFormat="1">
      <alignment/>
      <protection/>
    </xf>
    <xf numFmtId="165" fontId="2" fillId="0" borderId="34" xfId="68" applyNumberFormat="1" applyBorder="1">
      <alignment/>
      <protection/>
    </xf>
    <xf numFmtId="187" fontId="2" fillId="0" borderId="16" xfId="64" applyNumberFormat="1" applyBorder="1" applyAlignment="1">
      <alignment horizontal="right"/>
      <protection/>
    </xf>
    <xf numFmtId="169" fontId="2" fillId="0" borderId="1" xfId="64" applyNumberFormat="1" applyBorder="1" applyAlignment="1">
      <alignment horizontal="right"/>
      <protection/>
    </xf>
    <xf numFmtId="169" fontId="2" fillId="0" borderId="35" xfId="64" applyNumberFormat="1" applyBorder="1" applyAlignment="1">
      <alignment horizontal="right"/>
      <protection/>
    </xf>
    <xf numFmtId="169" fontId="2" fillId="0" borderId="0" xfId="64" applyNumberFormat="1" applyAlignment="1">
      <alignment horizontal="right"/>
      <protection/>
    </xf>
    <xf numFmtId="188" fontId="2" fillId="0" borderId="0" xfId="68" applyNumberFormat="1">
      <alignment/>
      <protection/>
    </xf>
    <xf numFmtId="189" fontId="2" fillId="0" borderId="19" xfId="64" applyNumberFormat="1" applyBorder="1" applyAlignment="1">
      <alignment horizontal="right"/>
      <protection/>
    </xf>
    <xf numFmtId="190" fontId="2" fillId="0" borderId="16" xfId="64" applyNumberFormat="1" applyBorder="1" applyAlignment="1">
      <alignment horizontal="right"/>
      <protection/>
    </xf>
    <xf numFmtId="165" fontId="2" fillId="0" borderId="35" xfId="64" applyNumberFormat="1" applyBorder="1">
      <alignment/>
      <protection/>
    </xf>
    <xf numFmtId="165" fontId="2" fillId="0" borderId="1" xfId="64" applyNumberFormat="1" applyBorder="1">
      <alignment/>
      <protection/>
    </xf>
    <xf numFmtId="165" fontId="2" fillId="0" borderId="35" xfId="68" applyNumberFormat="1" applyBorder="1">
      <alignment/>
      <protection/>
    </xf>
    <xf numFmtId="165" fontId="2" fillId="0" borderId="19" xfId="68" applyNumberFormat="1" applyBorder="1" applyAlignment="1">
      <alignment horizontal="right"/>
      <protection/>
    </xf>
    <xf numFmtId="0" fontId="2" fillId="0" borderId="16" xfId="68" applyBorder="1">
      <alignment/>
      <protection/>
    </xf>
    <xf numFmtId="0" fontId="2" fillId="0" borderId="35" xfId="68" applyBorder="1">
      <alignment/>
      <protection/>
    </xf>
    <xf numFmtId="0" fontId="4" fillId="0" borderId="18" xfId="68" applyFont="1" applyBorder="1">
      <alignment/>
      <protection/>
    </xf>
    <xf numFmtId="0" fontId="4" fillId="0" borderId="17" xfId="68" applyFont="1" applyBorder="1" applyAlignment="1">
      <alignment horizontal="center" wrapText="1"/>
      <protection/>
    </xf>
    <xf numFmtId="0" fontId="4" fillId="0" borderId="34" xfId="68" applyFont="1" applyBorder="1" applyAlignment="1">
      <alignment horizontal="center" wrapText="1"/>
      <protection/>
    </xf>
    <xf numFmtId="0" fontId="4" fillId="0" borderId="36" xfId="68" applyFont="1" applyBorder="1" applyAlignment="1">
      <alignment vertical="center"/>
      <protection/>
    </xf>
    <xf numFmtId="0" fontId="4" fillId="0" borderId="37" xfId="68" applyFont="1" applyBorder="1" applyAlignment="1">
      <alignment horizontal="center" vertical="center" wrapText="1"/>
      <protection/>
    </xf>
    <xf numFmtId="0" fontId="4" fillId="0" borderId="22" xfId="68" applyFont="1" applyBorder="1" applyAlignment="1">
      <alignment horizontal="centerContinuous" vertical="center" wrapText="1"/>
      <protection/>
    </xf>
    <xf numFmtId="0" fontId="4" fillId="0" borderId="1" xfId="68" applyFont="1" applyBorder="1" applyAlignment="1">
      <alignment horizontal="center" vertical="center" wrapText="1"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left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5" fillId="0" borderId="0" xfId="70" applyFont="1">
      <alignment/>
      <protection/>
    </xf>
    <xf numFmtId="0" fontId="6" fillId="0" borderId="0" xfId="70" applyFont="1">
      <alignment/>
      <protection/>
    </xf>
    <xf numFmtId="169" fontId="2" fillId="0" borderId="19" xfId="68" applyNumberFormat="1" applyBorder="1" applyAlignment="1">
      <alignment horizontal="right"/>
      <protection/>
    </xf>
    <xf numFmtId="191" fontId="2" fillId="0" borderId="19" xfId="68" applyNumberFormat="1" applyBorder="1">
      <alignment/>
      <protection/>
    </xf>
    <xf numFmtId="175" fontId="2" fillId="0" borderId="19" xfId="68" applyNumberFormat="1" applyBorder="1">
      <alignment/>
      <protection/>
    </xf>
    <xf numFmtId="192" fontId="2" fillId="0" borderId="19" xfId="68" applyNumberFormat="1" applyBorder="1">
      <alignment/>
      <protection/>
    </xf>
    <xf numFmtId="0" fontId="2" fillId="0" borderId="19" xfId="68" applyBorder="1">
      <alignment/>
      <protection/>
    </xf>
    <xf numFmtId="0" fontId="4" fillId="0" borderId="14" xfId="68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2" fillId="0" borderId="0" xfId="68" applyAlignment="1">
      <alignment horizontal="centerContinuous" wrapText="1"/>
      <protection/>
    </xf>
    <xf numFmtId="165" fontId="2" fillId="0" borderId="18" xfId="68" applyNumberFormat="1" applyBorder="1" applyAlignment="1">
      <alignment horizontal="right"/>
      <protection/>
    </xf>
    <xf numFmtId="165" fontId="2" fillId="0" borderId="26" xfId="68" applyNumberFormat="1" applyBorder="1" applyAlignment="1">
      <alignment horizontal="right"/>
      <protection/>
    </xf>
    <xf numFmtId="165" fontId="2" fillId="0" borderId="31" xfId="68" applyNumberFormat="1" applyBorder="1" applyAlignment="1">
      <alignment horizontal="right"/>
      <protection/>
    </xf>
    <xf numFmtId="165" fontId="2" fillId="0" borderId="17" xfId="68" applyNumberFormat="1" applyBorder="1" applyAlignment="1">
      <alignment horizontal="right"/>
      <protection/>
    </xf>
    <xf numFmtId="169" fontId="2" fillId="0" borderId="0" xfId="68" applyNumberFormat="1" applyAlignment="1">
      <alignment horizontal="right"/>
      <protection/>
    </xf>
    <xf numFmtId="165" fontId="2" fillId="0" borderId="32" xfId="68" applyNumberFormat="1" applyBorder="1" applyAlignment="1">
      <alignment horizontal="right"/>
      <protection/>
    </xf>
    <xf numFmtId="165" fontId="2" fillId="0" borderId="1" xfId="68" applyNumberFormat="1" applyBorder="1" applyAlignment="1">
      <alignment horizontal="right"/>
      <protection/>
    </xf>
    <xf numFmtId="0" fontId="4" fillId="0" borderId="0" xfId="52">
      <alignment horizontal="center" wrapText="1"/>
      <protection/>
    </xf>
    <xf numFmtId="0" fontId="4" fillId="0" borderId="38" xfId="52" applyBorder="1">
      <alignment horizontal="center" wrapText="1"/>
      <protection/>
    </xf>
    <xf numFmtId="0" fontId="4" fillId="0" borderId="39" xfId="52" applyBorder="1">
      <alignment horizontal="center" wrapText="1"/>
      <protection/>
    </xf>
    <xf numFmtId="0" fontId="4" fillId="0" borderId="40" xfId="52" applyBorder="1">
      <alignment horizontal="center" wrapText="1"/>
      <protection/>
    </xf>
    <xf numFmtId="0" fontId="4" fillId="0" borderId="18" xfId="52" applyBorder="1">
      <alignment horizontal="center" wrapText="1"/>
      <protection/>
    </xf>
    <xf numFmtId="0" fontId="4" fillId="0" borderId="18" xfId="52" applyBorder="1" applyAlignment="1">
      <alignment horizontal="centerContinuous" wrapText="1"/>
      <protection/>
    </xf>
    <xf numFmtId="0" fontId="4" fillId="0" borderId="12" xfId="52" applyBorder="1">
      <alignment horizontal="center" wrapText="1"/>
      <protection/>
    </xf>
    <xf numFmtId="0" fontId="3" fillId="0" borderId="0" xfId="78">
      <alignment wrapText="1"/>
      <protection/>
    </xf>
    <xf numFmtId="0" fontId="3" fillId="0" borderId="37" xfId="78" applyBorder="1">
      <alignment wrapText="1"/>
      <protection/>
    </xf>
    <xf numFmtId="0" fontId="3" fillId="0" borderId="11" xfId="78" applyBorder="1">
      <alignment wrapText="1"/>
      <protection/>
    </xf>
    <xf numFmtId="0" fontId="3" fillId="0" borderId="0" xfId="78" applyAlignment="1">
      <alignment horizontal="centerContinuous" wrapText="1"/>
      <protection/>
    </xf>
    <xf numFmtId="0" fontId="2" fillId="0" borderId="0" xfId="78" applyFont="1" applyAlignment="1">
      <alignment horizontal="left"/>
      <protection/>
    </xf>
    <xf numFmtId="0" fontId="3" fillId="0" borderId="0" xfId="78" applyAlignment="1">
      <alignment horizontal="left"/>
      <protection/>
    </xf>
    <xf numFmtId="0" fontId="83" fillId="0" borderId="0" xfId="0" applyFont="1" applyAlignment="1">
      <alignment/>
    </xf>
    <xf numFmtId="168" fontId="5" fillId="0" borderId="0" xfId="64" applyNumberFormat="1" applyFont="1" applyAlignment="1">
      <alignment horizontal="left"/>
      <protection/>
    </xf>
    <xf numFmtId="165" fontId="5" fillId="0" borderId="0" xfId="64" applyNumberFormat="1" applyFont="1">
      <alignment/>
      <protection/>
    </xf>
    <xf numFmtId="0" fontId="5" fillId="0" borderId="0" xfId="64" applyFont="1" quotePrefix="1">
      <alignment/>
      <protection/>
    </xf>
    <xf numFmtId="0" fontId="79" fillId="0" borderId="0" xfId="0" applyFont="1" applyAlignment="1">
      <alignment vertical="center"/>
    </xf>
    <xf numFmtId="169" fontId="2" fillId="0" borderId="18" xfId="64" applyNumberFormat="1" applyBorder="1" applyAlignment="1">
      <alignment horizontal="right"/>
      <protection/>
    </xf>
    <xf numFmtId="168" fontId="2" fillId="0" borderId="0" xfId="64" applyNumberFormat="1">
      <alignment/>
      <protection/>
    </xf>
    <xf numFmtId="167" fontId="2" fillId="0" borderId="0" xfId="15" applyBorder="1" applyAlignment="1">
      <alignment horizontal="left" indent="1"/>
      <protection/>
    </xf>
    <xf numFmtId="165" fontId="2" fillId="0" borderId="19" xfId="64" applyNumberFormat="1" applyBorder="1" applyAlignment="1">
      <alignment horizontal="right"/>
      <protection/>
    </xf>
    <xf numFmtId="0" fontId="2" fillId="0" borderId="16" xfId="64" applyBorder="1" applyAlignment="1">
      <alignment horizontal="left"/>
      <protection/>
    </xf>
    <xf numFmtId="3" fontId="2" fillId="0" borderId="0" xfId="68" applyNumberFormat="1" applyAlignment="1">
      <alignment horizontal="centerContinuous"/>
      <protection/>
    </xf>
    <xf numFmtId="193" fontId="2" fillId="0" borderId="0" xfId="68" applyNumberFormat="1" applyAlignment="1">
      <alignment horizontal="centerContinuous"/>
      <protection/>
    </xf>
    <xf numFmtId="3" fontId="5" fillId="0" borderId="0" xfId="68" applyNumberFormat="1" applyFont="1" applyAlignment="1">
      <alignment horizontal="centerContinuous"/>
      <protection/>
    </xf>
    <xf numFmtId="193" fontId="5" fillId="0" borderId="0" xfId="68" applyNumberFormat="1" applyFont="1" applyAlignment="1">
      <alignment horizontal="centerContinuous"/>
      <protection/>
    </xf>
    <xf numFmtId="0" fontId="5" fillId="0" borderId="0" xfId="68" applyFont="1" applyAlignment="1">
      <alignment horizontal="center"/>
      <protection/>
    </xf>
    <xf numFmtId="0" fontId="5" fillId="0" borderId="0" xfId="68" applyFont="1" applyAlignment="1">
      <alignment horizontal="centerContinuous"/>
      <protection/>
    </xf>
    <xf numFmtId="0" fontId="5" fillId="0" borderId="0" xfId="68" applyFont="1" applyAlignment="1" quotePrefix="1">
      <alignment horizontal="left"/>
      <protection/>
    </xf>
    <xf numFmtId="165" fontId="2" fillId="0" borderId="12" xfId="68" applyNumberFormat="1" applyBorder="1" applyAlignment="1">
      <alignment horizontal="centerContinuous"/>
      <protection/>
    </xf>
    <xf numFmtId="165" fontId="2" fillId="0" borderId="26" xfId="68" applyNumberFormat="1" applyBorder="1" applyAlignment="1">
      <alignment horizontal="centerContinuous"/>
      <protection/>
    </xf>
    <xf numFmtId="194" fontId="2" fillId="0" borderId="26" xfId="68" applyNumberFormat="1" applyBorder="1" applyAlignment="1">
      <alignment horizontal="center"/>
      <protection/>
    </xf>
    <xf numFmtId="176" fontId="2" fillId="0" borderId="0" xfId="64" applyNumberFormat="1" applyAlignment="1">
      <alignment horizontal="right"/>
      <protection/>
    </xf>
    <xf numFmtId="176" fontId="2" fillId="0" borderId="1" xfId="64" applyNumberFormat="1" applyBorder="1" applyAlignment="1">
      <alignment horizontal="right"/>
      <protection/>
    </xf>
    <xf numFmtId="195" fontId="2" fillId="0" borderId="1" xfId="64" applyNumberFormat="1" applyBorder="1" applyAlignment="1" quotePrefix="1">
      <alignment horizontal="right"/>
      <protection/>
    </xf>
    <xf numFmtId="194" fontId="2" fillId="0" borderId="1" xfId="64" applyNumberFormat="1" applyBorder="1" applyAlignment="1" quotePrefix="1">
      <alignment horizontal="right"/>
      <protection/>
    </xf>
    <xf numFmtId="176" fontId="2" fillId="0" borderId="1" xfId="68" applyNumberFormat="1" applyBorder="1" applyAlignment="1">
      <alignment horizontal="right"/>
      <protection/>
    </xf>
    <xf numFmtId="169" fontId="2" fillId="0" borderId="1" xfId="64" applyNumberFormat="1" applyBorder="1" applyAlignment="1" quotePrefix="1">
      <alignment horizontal="right"/>
      <protection/>
    </xf>
    <xf numFmtId="0" fontId="2" fillId="0" borderId="1" xfId="68" applyBorder="1" applyAlignment="1">
      <alignment horizontal="left" indent="1"/>
      <protection/>
    </xf>
    <xf numFmtId="195" fontId="2" fillId="0" borderId="1" xfId="64" applyNumberFormat="1" applyBorder="1" applyAlignment="1">
      <alignment horizontal="right"/>
      <protection/>
    </xf>
    <xf numFmtId="194" fontId="2" fillId="0" borderId="1" xfId="64" applyNumberFormat="1" applyBorder="1" applyAlignment="1">
      <alignment horizontal="right"/>
      <protection/>
    </xf>
    <xf numFmtId="196" fontId="2" fillId="0" borderId="1" xfId="64" applyNumberFormat="1" applyBorder="1" applyAlignment="1">
      <alignment horizontal="right"/>
      <protection/>
    </xf>
    <xf numFmtId="167" fontId="2" fillId="0" borderId="1" xfId="68" applyNumberFormat="1" applyBorder="1">
      <alignment/>
      <protection/>
    </xf>
    <xf numFmtId="176" fontId="2" fillId="0" borderId="0" xfId="68" applyNumberFormat="1" applyAlignment="1">
      <alignment horizontal="centerContinuous"/>
      <protection/>
    </xf>
    <xf numFmtId="176" fontId="2" fillId="0" borderId="1" xfId="68" applyNumberFormat="1" applyBorder="1" applyAlignment="1">
      <alignment horizontal="centerContinuous"/>
      <protection/>
    </xf>
    <xf numFmtId="196" fontId="2" fillId="0" borderId="1" xfId="68" applyNumberFormat="1" applyBorder="1" applyAlignment="1">
      <alignment horizontal="centerContinuous"/>
      <protection/>
    </xf>
    <xf numFmtId="194" fontId="2" fillId="0" borderId="1" xfId="68" applyNumberFormat="1" applyBorder="1" applyAlignment="1">
      <alignment horizontal="center"/>
      <protection/>
    </xf>
    <xf numFmtId="3" fontId="2" fillId="0" borderId="1" xfId="68" applyNumberFormat="1" applyBorder="1" applyAlignment="1">
      <alignment horizontal="centerContinuous"/>
      <protection/>
    </xf>
    <xf numFmtId="193" fontId="2" fillId="0" borderId="1" xfId="68" applyNumberFormat="1" applyBorder="1" applyAlignment="1">
      <alignment horizontal="centerContinuous"/>
      <protection/>
    </xf>
    <xf numFmtId="3" fontId="4" fillId="0" borderId="12" xfId="68" applyNumberFormat="1" applyFont="1" applyBorder="1" applyAlignment="1">
      <alignment horizontal="centerContinuous" wrapText="1"/>
      <protection/>
    </xf>
    <xf numFmtId="3" fontId="4" fillId="0" borderId="26" xfId="68" applyNumberFormat="1" applyFont="1" applyBorder="1" applyAlignment="1">
      <alignment horizontal="centerContinuous" wrapText="1"/>
      <protection/>
    </xf>
    <xf numFmtId="49" fontId="4" fillId="0" borderId="26" xfId="68" applyNumberFormat="1" applyFont="1" applyBorder="1" applyAlignment="1">
      <alignment horizontal="center" wrapText="1"/>
      <protection/>
    </xf>
    <xf numFmtId="3" fontId="2" fillId="0" borderId="11" xfId="68" applyNumberFormat="1" applyBorder="1" applyAlignment="1">
      <alignment horizontal="centerContinuous"/>
      <protection/>
    </xf>
    <xf numFmtId="193" fontId="2" fillId="0" borderId="11" xfId="68" applyNumberFormat="1" applyBorder="1" applyAlignment="1">
      <alignment horizontal="centerContinuous"/>
      <protection/>
    </xf>
    <xf numFmtId="0" fontId="2" fillId="0" borderId="11" xfId="68" applyBorder="1" applyAlignment="1">
      <alignment horizontal="center"/>
      <protection/>
    </xf>
    <xf numFmtId="49" fontId="5" fillId="0" borderId="0" xfId="58" applyNumberFormat="1" applyFont="1" applyAlignment="1">
      <alignment/>
    </xf>
    <xf numFmtId="165" fontId="2" fillId="0" borderId="0" xfId="68" applyNumberFormat="1" applyAlignment="1">
      <alignment wrapText="1"/>
      <protection/>
    </xf>
    <xf numFmtId="165" fontId="2" fillId="0" borderId="0" xfId="68" applyNumberFormat="1" applyAlignment="1">
      <alignment horizontal="left"/>
      <protection/>
    </xf>
    <xf numFmtId="165" fontId="5" fillId="0" borderId="0" xfId="68" applyNumberFormat="1" applyFont="1" applyAlignment="1">
      <alignment horizontal="left"/>
      <protection/>
    </xf>
    <xf numFmtId="178" fontId="2" fillId="0" borderId="29" xfId="68" applyNumberFormat="1" applyBorder="1" applyAlignment="1">
      <alignment horizontal="right"/>
      <protection/>
    </xf>
    <xf numFmtId="165" fontId="2" fillId="0" borderId="29" xfId="68" applyNumberFormat="1" applyBorder="1" applyAlignment="1">
      <alignment horizontal="left"/>
      <protection/>
    </xf>
    <xf numFmtId="165" fontId="2" fillId="0" borderId="29" xfId="68" applyNumberFormat="1" applyBorder="1" applyAlignment="1">
      <alignment wrapText="1"/>
      <protection/>
    </xf>
    <xf numFmtId="165" fontId="2" fillId="0" borderId="18" xfId="68" applyNumberFormat="1" applyBorder="1" applyAlignment="1">
      <alignment wrapText="1"/>
      <protection/>
    </xf>
    <xf numFmtId="197" fontId="2" fillId="0" borderId="12" xfId="68" applyNumberFormat="1" applyBorder="1" applyAlignment="1">
      <alignment horizontal="right"/>
      <protection/>
    </xf>
    <xf numFmtId="165" fontId="2" fillId="0" borderId="17" xfId="68" applyNumberFormat="1" applyBorder="1" applyAlignment="1">
      <alignment horizontal="left"/>
      <protection/>
    </xf>
    <xf numFmtId="165" fontId="2" fillId="0" borderId="31" xfId="68" applyNumberFormat="1" applyBorder="1" applyAlignment="1">
      <alignment wrapText="1"/>
      <protection/>
    </xf>
    <xf numFmtId="165" fontId="2" fillId="0" borderId="26" xfId="68" applyNumberFormat="1" applyBorder="1" applyAlignment="1">
      <alignment horizontal="left"/>
      <protection/>
    </xf>
    <xf numFmtId="165" fontId="2" fillId="0" borderId="0" xfId="68" applyNumberFormat="1" applyAlignment="1">
      <alignment horizontal="right"/>
      <protection/>
    </xf>
    <xf numFmtId="49" fontId="2" fillId="0" borderId="1" xfId="68" applyNumberFormat="1" applyBorder="1" applyAlignment="1">
      <alignment horizontal="left" wrapText="1" indent="1"/>
      <protection/>
    </xf>
    <xf numFmtId="165" fontId="2" fillId="0" borderId="25" xfId="68" applyNumberFormat="1" applyBorder="1" applyAlignment="1">
      <alignment horizontal="right"/>
      <protection/>
    </xf>
    <xf numFmtId="49" fontId="2" fillId="0" borderId="1" xfId="68" applyNumberFormat="1" applyBorder="1" applyAlignment="1">
      <alignment horizontal="left" indent="1"/>
      <protection/>
    </xf>
    <xf numFmtId="198" fontId="2" fillId="0" borderId="25" xfId="68" applyNumberFormat="1" applyBorder="1" applyAlignment="1">
      <alignment horizontal="right"/>
      <protection/>
    </xf>
    <xf numFmtId="0" fontId="4" fillId="0" borderId="14" xfId="68" applyFont="1" applyBorder="1" applyAlignment="1">
      <alignment horizontal="center" wrapText="1"/>
      <protection/>
    </xf>
    <xf numFmtId="0" fontId="4" fillId="0" borderId="13" xfId="68" applyFont="1" applyBorder="1" applyAlignment="1">
      <alignment horizontal="center" wrapText="1"/>
      <protection/>
    </xf>
    <xf numFmtId="0" fontId="4" fillId="0" borderId="14" xfId="68" applyFont="1" applyBorder="1" applyAlignment="1">
      <alignment horizontal="center"/>
      <protection/>
    </xf>
    <xf numFmtId="0" fontId="4" fillId="0" borderId="30" xfId="68" applyFont="1" applyBorder="1" applyAlignment="1">
      <alignment horizontal="center"/>
      <protection/>
    </xf>
    <xf numFmtId="0" fontId="3" fillId="0" borderId="0" xfId="68" applyFont="1" applyAlignment="1">
      <alignment horizontal="centerContinuous" wrapText="1"/>
      <protection/>
    </xf>
    <xf numFmtId="0" fontId="2" fillId="0" borderId="0" xfId="70" applyFont="1">
      <alignment/>
      <protection/>
    </xf>
    <xf numFmtId="165" fontId="2" fillId="0" borderId="12" xfId="68" applyNumberFormat="1" applyBorder="1" applyAlignment="1">
      <alignment horizontal="right"/>
      <protection/>
    </xf>
    <xf numFmtId="199" fontId="2" fillId="0" borderId="1" xfId="70" applyNumberFormat="1" applyFont="1" applyBorder="1">
      <alignment/>
      <protection/>
    </xf>
    <xf numFmtId="199" fontId="2" fillId="0" borderId="1" xfId="68" applyNumberFormat="1" applyBorder="1">
      <alignment/>
      <protection/>
    </xf>
    <xf numFmtId="200" fontId="2" fillId="0" borderId="1" xfId="68" applyNumberFormat="1" applyBorder="1">
      <alignment/>
      <protection/>
    </xf>
    <xf numFmtId="201" fontId="2" fillId="0" borderId="32" xfId="68" applyNumberFormat="1" applyBorder="1">
      <alignment/>
      <protection/>
    </xf>
    <xf numFmtId="202" fontId="2" fillId="0" borderId="0" xfId="68" applyNumberFormat="1">
      <alignment/>
      <protection/>
    </xf>
    <xf numFmtId="175" fontId="2" fillId="0" borderId="0" xfId="68" applyNumberFormat="1">
      <alignment/>
      <protection/>
    </xf>
    <xf numFmtId="203" fontId="2" fillId="0" borderId="1" xfId="68" applyNumberFormat="1" applyBorder="1">
      <alignment/>
      <protection/>
    </xf>
    <xf numFmtId="199" fontId="2" fillId="0" borderId="16" xfId="70" applyNumberFormat="1" applyFont="1" applyBorder="1">
      <alignment/>
      <protection/>
    </xf>
    <xf numFmtId="175" fontId="2" fillId="0" borderId="0" xfId="68" applyNumberFormat="1" applyAlignment="1">
      <alignment horizontal="right"/>
      <protection/>
    </xf>
    <xf numFmtId="199" fontId="2" fillId="0" borderId="16" xfId="70" applyNumberFormat="1" applyFont="1" applyBorder="1" applyAlignment="1">
      <alignment horizontal="right"/>
      <protection/>
    </xf>
    <xf numFmtId="199" fontId="2" fillId="0" borderId="16" xfId="70" applyNumberFormat="1" applyBorder="1">
      <alignment/>
      <protection/>
    </xf>
    <xf numFmtId="0" fontId="4" fillId="0" borderId="40" xfId="68" applyFont="1" applyBorder="1" applyAlignment="1">
      <alignment horizontal="center" wrapText="1"/>
      <protection/>
    </xf>
    <xf numFmtId="0" fontId="2" fillId="0" borderId="0" xfId="68" applyAlignment="1">
      <alignment vertical="center"/>
      <protection/>
    </xf>
    <xf numFmtId="204" fontId="2" fillId="0" borderId="0" xfId="68" applyNumberFormat="1" applyAlignment="1">
      <alignment horizontal="right"/>
      <protection/>
    </xf>
    <xf numFmtId="204" fontId="2" fillId="0" borderId="0" xfId="68" applyNumberFormat="1" applyAlignment="1">
      <alignment horizontal="center"/>
      <protection/>
    </xf>
    <xf numFmtId="0" fontId="2" fillId="0" borderId="0" xfId="69">
      <alignment/>
      <protection/>
    </xf>
    <xf numFmtId="49" fontId="5" fillId="0" borderId="0" xfId="69" applyNumberFormat="1" applyFont="1">
      <alignment/>
      <protection/>
    </xf>
    <xf numFmtId="168" fontId="5" fillId="0" borderId="0" xfId="69" applyNumberFormat="1" applyFont="1">
      <alignment/>
      <protection/>
    </xf>
    <xf numFmtId="168" fontId="5" fillId="0" borderId="0" xfId="50">
      <alignment/>
      <protection/>
    </xf>
    <xf numFmtId="14" fontId="2" fillId="0" borderId="18" xfId="68" applyNumberFormat="1" applyBorder="1">
      <alignment/>
      <protection/>
    </xf>
    <xf numFmtId="205" fontId="2" fillId="0" borderId="19" xfId="68" applyNumberFormat="1" applyBorder="1" applyAlignment="1">
      <alignment horizontal="right"/>
      <protection/>
    </xf>
    <xf numFmtId="176" fontId="2" fillId="0" borderId="19" xfId="68" applyNumberFormat="1" applyBorder="1">
      <alignment/>
      <protection/>
    </xf>
    <xf numFmtId="0" fontId="2" fillId="0" borderId="1" xfId="69" applyBorder="1" applyAlignment="1">
      <alignment horizontal="left" indent="1"/>
      <protection/>
    </xf>
    <xf numFmtId="176" fontId="2" fillId="0" borderId="19" xfId="68" applyNumberFormat="1" applyBorder="1" applyAlignment="1">
      <alignment horizontal="right"/>
      <protection/>
    </xf>
    <xf numFmtId="0" fontId="4" fillId="0" borderId="0" xfId="52" applyAlignment="1">
      <alignment horizontal="center" vertical="center" wrapText="1"/>
      <protection/>
    </xf>
    <xf numFmtId="0" fontId="4" fillId="0" borderId="18" xfId="52" applyBorder="1" applyAlignment="1">
      <alignment horizontal="center" vertical="center" wrapText="1"/>
      <protection/>
    </xf>
    <xf numFmtId="0" fontId="4" fillId="0" borderId="12" xfId="52" applyBorder="1" applyAlignment="1">
      <alignment horizontal="center" vertical="center" wrapText="1"/>
      <protection/>
    </xf>
    <xf numFmtId="0" fontId="2" fillId="0" borderId="0" xfId="78" applyFont="1" applyAlignment="1">
      <alignment vertical="center"/>
      <protection/>
    </xf>
    <xf numFmtId="165" fontId="2" fillId="0" borderId="18" xfId="64" applyNumberFormat="1" applyBorder="1" applyAlignment="1">
      <alignment horizontal="right"/>
      <protection/>
    </xf>
    <xf numFmtId="165" fontId="2" fillId="0" borderId="17" xfId="64" applyNumberFormat="1" applyBorder="1" applyAlignment="1">
      <alignment horizontal="right"/>
      <protection/>
    </xf>
    <xf numFmtId="0" fontId="2" fillId="0" borderId="17" xfId="64" applyBorder="1" applyAlignment="1">
      <alignment horizontal="left"/>
      <protection/>
    </xf>
    <xf numFmtId="165" fontId="2" fillId="0" borderId="16" xfId="64" applyNumberFormat="1" applyBorder="1" applyAlignment="1">
      <alignment horizontal="right"/>
      <protection/>
    </xf>
    <xf numFmtId="0" fontId="2" fillId="0" borderId="0" xfId="22" applyNumberFormat="1" applyBorder="1" applyAlignment="1">
      <alignment horizontal="left" indent="1"/>
      <protection/>
    </xf>
    <xf numFmtId="0" fontId="14" fillId="0" borderId="0" xfId="64" applyFont="1">
      <alignment/>
      <protection/>
    </xf>
    <xf numFmtId="0" fontId="68" fillId="0" borderId="0" xfId="70" applyFont="1">
      <alignment/>
      <protection/>
    </xf>
    <xf numFmtId="49" fontId="5" fillId="0" borderId="25" xfId="64" applyNumberFormat="1" applyFont="1" applyBorder="1">
      <alignment/>
      <protection/>
    </xf>
    <xf numFmtId="49" fontId="5" fillId="0" borderId="0" xfId="50" applyNumberFormat="1" applyAlignment="1">
      <alignment horizontal="left" indent="1"/>
      <protection/>
    </xf>
    <xf numFmtId="168" fontId="68" fillId="0" borderId="0" xfId="70" applyNumberFormat="1" applyFont="1" applyAlignment="1">
      <alignment horizontal="left"/>
      <protection/>
    </xf>
    <xf numFmtId="165" fontId="2" fillId="0" borderId="12" xfId="64" applyNumberFormat="1" applyBorder="1">
      <alignment/>
      <protection/>
    </xf>
    <xf numFmtId="165" fontId="2" fillId="0" borderId="23" xfId="64" applyNumberFormat="1" applyBorder="1">
      <alignment/>
      <protection/>
    </xf>
    <xf numFmtId="206" fontId="2" fillId="0" borderId="0" xfId="64" applyNumberFormat="1" quotePrefix="1">
      <alignment/>
      <protection/>
    </xf>
    <xf numFmtId="165" fontId="2" fillId="0" borderId="25" xfId="64" applyNumberFormat="1" applyBorder="1">
      <alignment/>
      <protection/>
    </xf>
    <xf numFmtId="188" fontId="2" fillId="0" borderId="1" xfId="64" applyNumberFormat="1" applyBorder="1">
      <alignment/>
      <protection/>
    </xf>
    <xf numFmtId="207" fontId="2" fillId="0" borderId="1" xfId="64" applyNumberFormat="1" applyBorder="1" applyAlignment="1">
      <alignment horizontal="left"/>
      <protection/>
    </xf>
    <xf numFmtId="208" fontId="2" fillId="0" borderId="0" xfId="64" applyNumberFormat="1" quotePrefix="1">
      <alignment/>
      <protection/>
    </xf>
    <xf numFmtId="165" fontId="2" fillId="0" borderId="0" xfId="64" applyNumberFormat="1" quotePrefix="1">
      <alignment/>
      <protection/>
    </xf>
    <xf numFmtId="209" fontId="2" fillId="0" borderId="1" xfId="64" applyNumberFormat="1" applyBorder="1" applyAlignment="1">
      <alignment horizontal="left"/>
      <protection/>
    </xf>
    <xf numFmtId="210" fontId="2" fillId="0" borderId="0" xfId="64" applyNumberFormat="1" quotePrefix="1">
      <alignment/>
      <protection/>
    </xf>
    <xf numFmtId="211" fontId="2" fillId="0" borderId="1" xfId="64" applyNumberFormat="1" applyBorder="1" applyAlignment="1">
      <alignment horizontal="left"/>
      <protection/>
    </xf>
    <xf numFmtId="0" fontId="2" fillId="0" borderId="25" xfId="64" applyBorder="1">
      <alignment/>
      <protection/>
    </xf>
    <xf numFmtId="0" fontId="4" fillId="0" borderId="31" xfId="52" applyBorder="1">
      <alignment horizontal="center" wrapText="1"/>
      <protection/>
    </xf>
    <xf numFmtId="0" fontId="4" fillId="0" borderId="19" xfId="52" applyBorder="1" applyAlignment="1">
      <alignment horizontal="center" vertical="center" wrapText="1"/>
      <protection/>
    </xf>
    <xf numFmtId="0" fontId="4" fillId="0" borderId="12" xfId="52" applyBorder="1" applyAlignment="1">
      <alignment horizontal="centerContinuous" vertical="center" wrapText="1"/>
      <protection/>
    </xf>
    <xf numFmtId="0" fontId="4" fillId="0" borderId="18" xfId="52" applyBorder="1" applyAlignment="1">
      <alignment horizontal="centerContinuous" vertical="center" wrapText="1"/>
      <protection/>
    </xf>
    <xf numFmtId="49" fontId="5" fillId="0" borderId="0" xfId="50" applyNumberFormat="1" applyAlignment="1">
      <alignment horizontal="left"/>
      <protection/>
    </xf>
    <xf numFmtId="0" fontId="2" fillId="0" borderId="0" xfId="64" applyAlignment="1">
      <alignment horizontal="right" indent="1"/>
      <protection/>
    </xf>
    <xf numFmtId="0" fontId="2" fillId="0" borderId="12" xfId="64" applyBorder="1" applyAlignment="1">
      <alignment horizontal="right" indent="1"/>
      <protection/>
    </xf>
    <xf numFmtId="0" fontId="2" fillId="0" borderId="26" xfId="64" applyBorder="1" applyAlignment="1">
      <alignment horizontal="right" indent="1"/>
      <protection/>
    </xf>
    <xf numFmtId="165" fontId="2" fillId="0" borderId="26" xfId="64" applyNumberFormat="1" applyBorder="1" applyAlignment="1">
      <alignment horizontal="right" indent="1"/>
      <protection/>
    </xf>
    <xf numFmtId="0" fontId="2" fillId="0" borderId="16" xfId="64" applyBorder="1" applyAlignment="1">
      <alignment horizontal="right" indent="1"/>
      <protection/>
    </xf>
    <xf numFmtId="169" fontId="2" fillId="0" borderId="1" xfId="64" applyNumberFormat="1" applyBorder="1" applyAlignment="1">
      <alignment horizontal="right" indent="1"/>
      <protection/>
    </xf>
    <xf numFmtId="165" fontId="2" fillId="0" borderId="0" xfId="64" applyNumberFormat="1" applyAlignment="1">
      <alignment horizontal="right"/>
      <protection/>
    </xf>
    <xf numFmtId="167" fontId="74" fillId="0" borderId="1" xfId="15" applyFont="1" applyBorder="1">
      <alignment/>
      <protection/>
    </xf>
    <xf numFmtId="165" fontId="0" fillId="0" borderId="0" xfId="64" applyNumberFormat="1" applyFont="1" applyAlignment="1">
      <alignment horizontal="right"/>
      <protection/>
    </xf>
    <xf numFmtId="165" fontId="0" fillId="0" borderId="16" xfId="64" applyNumberFormat="1" applyFont="1" applyBorder="1" applyAlignment="1">
      <alignment horizontal="right"/>
      <protection/>
    </xf>
    <xf numFmtId="167" fontId="2" fillId="0" borderId="1" xfId="15" applyBorder="1" applyAlignment="1" applyProtection="1">
      <alignment horizontal="left"/>
      <protection locked="0"/>
    </xf>
    <xf numFmtId="0" fontId="4" fillId="0" borderId="21" xfId="52" applyBorder="1" applyAlignment="1">
      <alignment horizontal="center" vertical="center" wrapText="1"/>
      <protection/>
    </xf>
    <xf numFmtId="0" fontId="4" fillId="0" borderId="14" xfId="52" applyBorder="1" applyAlignment="1">
      <alignment horizontal="center" vertical="center" wrapText="1"/>
      <protection/>
    </xf>
    <xf numFmtId="0" fontId="3" fillId="0" borderId="0" xfId="79">
      <alignment wrapText="1"/>
      <protection/>
    </xf>
    <xf numFmtId="0" fontId="3" fillId="0" borderId="0" xfId="79" applyAlignment="1">
      <alignment horizontal="left" wrapText="1" indent="1"/>
      <protection/>
    </xf>
    <xf numFmtId="0" fontId="3" fillId="0" borderId="0" xfId="79" applyAlignment="1">
      <alignment/>
      <protection/>
    </xf>
    <xf numFmtId="0" fontId="2" fillId="0" borderId="0" xfId="70">
      <alignment/>
      <protection/>
    </xf>
    <xf numFmtId="16" fontId="2" fillId="0" borderId="0" xfId="70" applyNumberFormat="1">
      <alignment/>
      <protection/>
    </xf>
    <xf numFmtId="168" fontId="5" fillId="0" borderId="0" xfId="50" applyAlignment="1">
      <alignment horizontal="left"/>
      <protection/>
    </xf>
    <xf numFmtId="168" fontId="2" fillId="0" borderId="0" xfId="70" applyNumberFormat="1" applyAlignment="1">
      <alignment horizontal="left"/>
      <protection/>
    </xf>
    <xf numFmtId="49" fontId="5" fillId="0" borderId="0" xfId="70" applyNumberFormat="1" applyFont="1" applyAlignment="1">
      <alignment horizontal="left"/>
      <protection/>
    </xf>
    <xf numFmtId="0" fontId="2" fillId="0" borderId="18" xfId="70" applyBorder="1">
      <alignment/>
      <protection/>
    </xf>
    <xf numFmtId="212" fontId="2" fillId="0" borderId="17" xfId="70" applyNumberFormat="1" applyBorder="1">
      <alignment/>
      <protection/>
    </xf>
    <xf numFmtId="0" fontId="2" fillId="0" borderId="12" xfId="70" applyBorder="1" applyAlignment="1">
      <alignment horizontal="right"/>
      <protection/>
    </xf>
    <xf numFmtId="0" fontId="2" fillId="0" borderId="17" xfId="70" applyBorder="1" applyAlignment="1">
      <alignment horizontal="right"/>
      <protection/>
    </xf>
    <xf numFmtId="0" fontId="2" fillId="0" borderId="26" xfId="70" applyBorder="1">
      <alignment/>
      <protection/>
    </xf>
    <xf numFmtId="0" fontId="2" fillId="0" borderId="0" xfId="70" applyAlignment="1">
      <alignment horizontal="right" indent="1"/>
      <protection/>
    </xf>
    <xf numFmtId="165" fontId="2" fillId="0" borderId="0" xfId="70" applyNumberFormat="1">
      <alignment/>
      <protection/>
    </xf>
    <xf numFmtId="165" fontId="2" fillId="0" borderId="19" xfId="70" applyNumberFormat="1" applyBorder="1" applyAlignment="1">
      <alignment horizontal="right"/>
      <protection/>
    </xf>
    <xf numFmtId="165" fontId="2" fillId="0" borderId="0" xfId="70" applyNumberFormat="1" applyAlignment="1">
      <alignment horizontal="right"/>
      <protection/>
    </xf>
    <xf numFmtId="165" fontId="2" fillId="0" borderId="16" xfId="70" applyNumberFormat="1" applyFont="1" applyBorder="1" applyAlignment="1">
      <alignment horizontal="right"/>
      <protection/>
    </xf>
    <xf numFmtId="169" fontId="2" fillId="0" borderId="0" xfId="70" applyNumberFormat="1" applyAlignment="1">
      <alignment horizontal="right"/>
      <protection/>
    </xf>
    <xf numFmtId="165" fontId="2" fillId="0" borderId="16" xfId="70" applyNumberFormat="1" applyBorder="1" applyAlignment="1">
      <alignment horizontal="right"/>
      <protection/>
    </xf>
    <xf numFmtId="0" fontId="2" fillId="0" borderId="0" xfId="70" applyAlignment="1">
      <alignment horizontal="right"/>
      <protection/>
    </xf>
    <xf numFmtId="169" fontId="2" fillId="0" borderId="16" xfId="70" applyNumberFormat="1" applyBorder="1" applyAlignment="1">
      <alignment horizontal="right"/>
      <protection/>
    </xf>
    <xf numFmtId="204" fontId="2" fillId="0" borderId="0" xfId="70" applyNumberFormat="1">
      <alignment/>
      <protection/>
    </xf>
    <xf numFmtId="169" fontId="2" fillId="0" borderId="19" xfId="70" applyNumberFormat="1" applyBorder="1" applyAlignment="1">
      <alignment horizontal="right"/>
      <protection/>
    </xf>
    <xf numFmtId="169" fontId="2" fillId="0" borderId="16" xfId="70" applyNumberFormat="1" applyFont="1" applyBorder="1" applyAlignment="1">
      <alignment horizontal="right"/>
      <protection/>
    </xf>
    <xf numFmtId="0" fontId="2" fillId="0" borderId="1" xfId="70" applyBorder="1">
      <alignment/>
      <protection/>
    </xf>
    <xf numFmtId="3" fontId="2" fillId="0" borderId="19" xfId="70" applyNumberFormat="1" applyBorder="1" applyAlignment="1">
      <alignment horizontal="right"/>
      <protection/>
    </xf>
    <xf numFmtId="3" fontId="2" fillId="0" borderId="0" xfId="70" applyNumberFormat="1" applyAlignment="1">
      <alignment horizontal="right"/>
      <protection/>
    </xf>
    <xf numFmtId="3" fontId="2" fillId="0" borderId="16" xfId="70" applyNumberFormat="1" applyBorder="1" applyAlignment="1">
      <alignment horizontal="right"/>
      <protection/>
    </xf>
    <xf numFmtId="0" fontId="2" fillId="0" borderId="1" xfId="70" applyFont="1" applyBorder="1">
      <alignment/>
      <protection/>
    </xf>
    <xf numFmtId="0" fontId="2" fillId="0" borderId="15" xfId="70" applyBorder="1">
      <alignment/>
      <protection/>
    </xf>
    <xf numFmtId="0" fontId="2" fillId="0" borderId="19" xfId="70" applyBorder="1">
      <alignment/>
      <protection/>
    </xf>
    <xf numFmtId="0" fontId="2" fillId="0" borderId="0" xfId="70" applyAlignment="1">
      <alignment vertical="center"/>
      <protection/>
    </xf>
    <xf numFmtId="0" fontId="4" fillId="0" borderId="41" xfId="52" applyBorder="1" applyAlignment="1">
      <alignment horizontal="center" vertical="center" wrapText="1"/>
      <protection/>
    </xf>
    <xf numFmtId="0" fontId="2" fillId="0" borderId="0" xfId="70" applyAlignment="1">
      <alignment wrapText="1"/>
      <protection/>
    </xf>
    <xf numFmtId="0" fontId="2" fillId="0" borderId="0" xfId="70" applyAlignment="1">
      <alignment horizontal="centerContinuous"/>
      <protection/>
    </xf>
    <xf numFmtId="0" fontId="2" fillId="0" borderId="0" xfId="70" applyFont="1" applyAlignment="1">
      <alignment horizontal="centerContinuous" wrapText="1"/>
      <protection/>
    </xf>
    <xf numFmtId="0" fontId="3" fillId="0" borderId="0" xfId="78" applyAlignment="1">
      <alignment horizontal="left" wrapText="1" indent="1"/>
      <protection/>
    </xf>
    <xf numFmtId="0" fontId="2" fillId="0" borderId="0" xfId="70" applyAlignment="1">
      <alignment horizontal="left" indent="1"/>
      <protection/>
    </xf>
    <xf numFmtId="0" fontId="3" fillId="0" borderId="0" xfId="78" applyAlignment="1">
      <alignment/>
      <protection/>
    </xf>
    <xf numFmtId="0" fontId="2" fillId="0" borderId="17" xfId="68" applyBorder="1">
      <alignment/>
      <protection/>
    </xf>
    <xf numFmtId="165" fontId="2" fillId="0" borderId="16" xfId="68" applyNumberFormat="1" applyBorder="1" applyAlignment="1">
      <alignment horizontal="right"/>
      <protection/>
    </xf>
    <xf numFmtId="168" fontId="2" fillId="0" borderId="0" xfId="15" applyNumberFormat="1" applyBorder="1">
      <alignment/>
      <protection/>
    </xf>
    <xf numFmtId="165" fontId="73" fillId="0" borderId="0" xfId="65" applyNumberFormat="1" applyFont="1" applyAlignment="1">
      <alignment horizontal="right" vertical="top"/>
      <protection/>
    </xf>
    <xf numFmtId="213" fontId="2" fillId="0" borderId="0" xfId="22" applyNumberFormat="1" applyBorder="1">
      <alignment/>
      <protection/>
    </xf>
    <xf numFmtId="165" fontId="73" fillId="0" borderId="19" xfId="65" applyNumberFormat="1" applyFont="1" applyBorder="1" applyAlignment="1">
      <alignment horizontal="right" vertical="top"/>
      <protection/>
    </xf>
    <xf numFmtId="169" fontId="2" fillId="0" borderId="0" xfId="15" applyNumberFormat="1" applyBorder="1">
      <alignment/>
      <protection/>
    </xf>
    <xf numFmtId="0" fontId="4" fillId="0" borderId="13" xfId="52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51" fillId="0" borderId="0" xfId="0" applyFont="1" applyAlignment="1">
      <alignment/>
    </xf>
    <xf numFmtId="49" fontId="5" fillId="0" borderId="0" xfId="0" applyNumberFormat="1" applyFont="1" applyAlignment="1">
      <alignment/>
    </xf>
    <xf numFmtId="0" fontId="74" fillId="0" borderId="0" xfId="0" applyFont="1" applyAlignment="1">
      <alignment/>
    </xf>
    <xf numFmtId="168" fontId="5" fillId="0" borderId="0" xfId="0" applyNumberFormat="1" applyFont="1" applyAlignment="1">
      <alignment/>
    </xf>
    <xf numFmtId="0" fontId="79" fillId="0" borderId="0" xfId="0" applyFont="1" applyAlignment="1">
      <alignment horizontal="left" indent="1"/>
    </xf>
    <xf numFmtId="165" fontId="74" fillId="0" borderId="12" xfId="0" applyNumberFormat="1" applyFont="1" applyBorder="1" applyAlignment="1">
      <alignment horizontal="right"/>
    </xf>
    <xf numFmtId="165" fontId="74" fillId="0" borderId="26" xfId="0" applyNumberFormat="1" applyFont="1" applyBorder="1" applyAlignment="1">
      <alignment horizontal="right"/>
    </xf>
    <xf numFmtId="165" fontId="74" fillId="0" borderId="26" xfId="0" applyNumberFormat="1" applyFont="1" applyBorder="1" applyAlignment="1">
      <alignment/>
    </xf>
    <xf numFmtId="0" fontId="74" fillId="0" borderId="26" xfId="0" applyFont="1" applyBorder="1" applyAlignment="1">
      <alignment/>
    </xf>
    <xf numFmtId="165" fontId="2" fillId="0" borderId="0" xfId="0" applyNumberFormat="1" applyFont="1" applyAlignment="1">
      <alignment/>
    </xf>
    <xf numFmtId="169" fontId="74" fillId="0" borderId="16" xfId="0" applyNumberFormat="1" applyFont="1" applyBorder="1" applyAlignment="1">
      <alignment horizontal="right"/>
    </xf>
    <xf numFmtId="165" fontId="74" fillId="0" borderId="1" xfId="0" applyNumberFormat="1" applyFont="1" applyBorder="1" applyAlignment="1">
      <alignment/>
    </xf>
    <xf numFmtId="214" fontId="74" fillId="0" borderId="1" xfId="0" applyNumberFormat="1" applyFont="1" applyBorder="1" applyAlignment="1">
      <alignment horizontal="left" indent="1"/>
    </xf>
    <xf numFmtId="169" fontId="74" fillId="0" borderId="0" xfId="0" applyNumberFormat="1" applyFont="1" applyAlignment="1">
      <alignment horizontal="right"/>
    </xf>
    <xf numFmtId="0" fontId="74" fillId="0" borderId="1" xfId="0" applyFont="1" applyBorder="1" applyAlignment="1">
      <alignment horizontal="left" indent="1"/>
    </xf>
    <xf numFmtId="165" fontId="2" fillId="0" borderId="19" xfId="0" applyNumberFormat="1" applyFont="1" applyBorder="1" applyAlignment="1">
      <alignment/>
    </xf>
    <xf numFmtId="191" fontId="74" fillId="0" borderId="1" xfId="0" applyNumberFormat="1" applyFont="1" applyBorder="1" applyAlignment="1">
      <alignment/>
    </xf>
    <xf numFmtId="0" fontId="74" fillId="0" borderId="1" xfId="0" applyFont="1" applyBorder="1" applyAlignment="1">
      <alignment horizontal="left" indent="4"/>
    </xf>
    <xf numFmtId="169" fontId="74" fillId="0" borderId="1" xfId="0" applyNumberFormat="1" applyFont="1" applyBorder="1" applyAlignment="1">
      <alignment horizontal="right"/>
    </xf>
    <xf numFmtId="0" fontId="74" fillId="0" borderId="1" xfId="0" applyFont="1" applyBorder="1" applyAlignment="1">
      <alignment horizontal="left" indent="2"/>
    </xf>
    <xf numFmtId="165" fontId="74" fillId="0" borderId="0" xfId="0" applyNumberFormat="1" applyFont="1" applyAlignment="1">
      <alignment horizontal="right"/>
    </xf>
    <xf numFmtId="0" fontId="74" fillId="0" borderId="1" xfId="0" applyFont="1" applyBorder="1" applyAlignment="1">
      <alignment horizontal="left" vertical="center" indent="2"/>
    </xf>
    <xf numFmtId="165" fontId="74" fillId="0" borderId="0" xfId="0" applyNumberFormat="1" applyFont="1" applyAlignment="1">
      <alignment/>
    </xf>
    <xf numFmtId="0" fontId="74" fillId="0" borderId="1" xfId="0" applyFont="1" applyBorder="1" applyAlignment="1">
      <alignment/>
    </xf>
    <xf numFmtId="165" fontId="4" fillId="0" borderId="0" xfId="0" applyNumberFormat="1" applyFont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84" fontId="74" fillId="0" borderId="0" xfId="0" applyNumberFormat="1" applyFont="1" applyAlignment="1">
      <alignment horizontal="right"/>
    </xf>
    <xf numFmtId="184" fontId="74" fillId="0" borderId="1" xfId="0" applyNumberFormat="1" applyFont="1" applyBorder="1" applyAlignment="1">
      <alignment horizontal="right"/>
    </xf>
    <xf numFmtId="184" fontId="74" fillId="0" borderId="1" xfId="0" applyNumberFormat="1" applyFont="1" applyBorder="1" applyAlignment="1">
      <alignment/>
    </xf>
    <xf numFmtId="215" fontId="85" fillId="0" borderId="30" xfId="0" applyNumberFormat="1" applyFont="1" applyBorder="1" applyAlignment="1">
      <alignment horizontal="center" wrapText="1"/>
    </xf>
    <xf numFmtId="215" fontId="85" fillId="0" borderId="21" xfId="0" applyNumberFormat="1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3" fontId="2" fillId="0" borderId="29" xfId="68" applyNumberFormat="1" applyBorder="1">
      <alignment/>
      <protection/>
    </xf>
    <xf numFmtId="216" fontId="2" fillId="0" borderId="0" xfId="68" applyNumberFormat="1" applyAlignment="1">
      <alignment horizontal="left"/>
      <protection/>
    </xf>
    <xf numFmtId="165" fontId="2" fillId="0" borderId="0" xfId="68" applyNumberFormat="1" applyAlignment="1">
      <alignment horizontal="right" indent="1"/>
      <protection/>
    </xf>
    <xf numFmtId="216" fontId="2" fillId="0" borderId="1" xfId="68" applyNumberFormat="1" applyBorder="1" applyAlignment="1">
      <alignment horizontal="left" indent="1"/>
      <protection/>
    </xf>
    <xf numFmtId="165" fontId="2" fillId="0" borderId="25" xfId="68" applyNumberFormat="1" applyBorder="1" applyAlignment="1">
      <alignment horizontal="right" indent="1"/>
      <protection/>
    </xf>
    <xf numFmtId="1" fontId="2" fillId="0" borderId="1" xfId="68" applyNumberFormat="1" applyBorder="1" applyAlignment="1">
      <alignment horizontal="left" indent="1"/>
      <protection/>
    </xf>
    <xf numFmtId="165" fontId="2" fillId="0" borderId="19" xfId="68" applyNumberFormat="1" applyBorder="1" applyAlignment="1">
      <alignment horizontal="right" indent="1"/>
      <protection/>
    </xf>
    <xf numFmtId="0" fontId="4" fillId="0" borderId="31" xfId="52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center"/>
      <protection/>
    </xf>
    <xf numFmtId="0" fontId="15" fillId="0" borderId="0" xfId="64" applyFont="1" applyAlignment="1">
      <alignment wrapText="1"/>
      <protection/>
    </xf>
    <xf numFmtId="0" fontId="15" fillId="0" borderId="0" xfId="64" applyFont="1">
      <alignment/>
      <protection/>
    </xf>
    <xf numFmtId="0" fontId="17" fillId="0" borderId="0" xfId="64" applyFont="1" applyAlignment="1">
      <alignment horizontal="center"/>
      <protection/>
    </xf>
    <xf numFmtId="0" fontId="18" fillId="0" borderId="0" xfId="64" applyFont="1">
      <alignment/>
      <protection/>
    </xf>
    <xf numFmtId="0" fontId="20" fillId="0" borderId="0" xfId="72" applyFont="1" applyAlignment="1" quotePrefix="1">
      <alignment wrapText="1"/>
      <protection/>
    </xf>
    <xf numFmtId="0" fontId="2" fillId="0" borderId="0" xfId="66">
      <alignment/>
      <protection/>
    </xf>
    <xf numFmtId="0" fontId="21" fillId="0" borderId="0" xfId="71" applyFont="1">
      <alignment/>
      <protection/>
    </xf>
    <xf numFmtId="0" fontId="23" fillId="0" borderId="0" xfId="59" applyFont="1" applyAlignment="1">
      <alignment wrapText="1"/>
    </xf>
    <xf numFmtId="2" fontId="23" fillId="0" borderId="42" xfId="60" applyNumberFormat="1" applyFont="1" applyBorder="1" applyAlignment="1" quotePrefix="1">
      <alignment horizontal="left" vertical="top"/>
    </xf>
    <xf numFmtId="0" fontId="24" fillId="0" borderId="42" xfId="73" applyFont="1" applyBorder="1" applyAlignment="1">
      <alignment wrapText="1"/>
      <protection/>
    </xf>
    <xf numFmtId="0" fontId="86" fillId="0" borderId="42" xfId="57" applyFont="1" applyBorder="1" applyAlignment="1">
      <alignment horizontal="left" vertical="top"/>
    </xf>
    <xf numFmtId="0" fontId="86" fillId="0" borderId="42" xfId="57" applyFont="1" applyBorder="1" applyAlignment="1">
      <alignment horizontal="left"/>
    </xf>
    <xf numFmtId="0" fontId="87" fillId="0" borderId="0" xfId="0" applyFont="1" applyAlignment="1">
      <alignment/>
    </xf>
    <xf numFmtId="0" fontId="74" fillId="0" borderId="1" xfId="64" applyFont="1" applyBorder="1">
      <alignment/>
      <protection/>
    </xf>
    <xf numFmtId="169" fontId="74" fillId="0" borderId="16" xfId="64" applyNumberFormat="1" applyFont="1" applyBorder="1" applyAlignment="1">
      <alignment horizontal="right"/>
      <protection/>
    </xf>
    <xf numFmtId="0" fontId="24" fillId="0" borderId="42" xfId="73" applyFont="1" applyBorder="1" applyAlignment="1">
      <alignment/>
      <protection/>
    </xf>
    <xf numFmtId="0" fontId="4" fillId="0" borderId="14" xfId="78" applyFont="1" applyBorder="1" applyAlignment="1">
      <alignment horizontal="center" vertical="center" wrapText="1"/>
      <protection/>
    </xf>
    <xf numFmtId="0" fontId="4" fillId="0" borderId="30" xfId="7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/>
      <protection/>
    </xf>
    <xf numFmtId="0" fontId="4" fillId="0" borderId="30" xfId="68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4" fillId="0" borderId="37" xfId="68" applyFont="1" applyBorder="1" applyAlignment="1">
      <alignment horizontal="center" wrapText="1"/>
      <protection/>
    </xf>
    <xf numFmtId="0" fontId="4" fillId="0" borderId="17" xfId="68" applyFont="1" applyBorder="1" applyAlignment="1">
      <alignment horizontal="center" wrapText="1"/>
      <protection/>
    </xf>
    <xf numFmtId="0" fontId="4" fillId="0" borderId="41" xfId="68" applyFont="1" applyBorder="1" applyAlignment="1">
      <alignment horizontal="center" wrapText="1"/>
      <protection/>
    </xf>
    <xf numFmtId="0" fontId="4" fillId="0" borderId="18" xfId="68" applyFont="1" applyBorder="1" applyAlignment="1">
      <alignment horizontal="center" wrapText="1"/>
      <protection/>
    </xf>
    <xf numFmtId="0" fontId="4" fillId="0" borderId="43" xfId="68" applyFont="1" applyBorder="1" applyAlignment="1">
      <alignment horizontal="center" wrapText="1"/>
      <protection/>
    </xf>
    <xf numFmtId="0" fontId="4" fillId="0" borderId="26" xfId="68" applyFont="1" applyBorder="1" applyAlignment="1">
      <alignment horizontal="center" wrapText="1"/>
      <protection/>
    </xf>
    <xf numFmtId="0" fontId="74" fillId="0" borderId="0" xfId="64" applyFont="1" applyAlignment="1">
      <alignment horizontal="left"/>
      <protection/>
    </xf>
    <xf numFmtId="0" fontId="2" fillId="0" borderId="0" xfId="64" applyFont="1" applyAlignment="1">
      <alignment horizontal="left"/>
      <protection/>
    </xf>
    <xf numFmtId="0" fontId="74" fillId="0" borderId="0" xfId="64" applyFont="1" applyAlignment="1">
      <alignment horizontal="left" indent="1"/>
      <protection/>
    </xf>
    <xf numFmtId="0" fontId="2" fillId="0" borderId="0" xfId="64" applyFont="1" applyAlignment="1">
      <alignment horizontal="left" indent="1"/>
      <protection/>
    </xf>
    <xf numFmtId="0" fontId="4" fillId="0" borderId="43" xfId="52" applyBorder="1">
      <alignment horizontal="center" wrapText="1"/>
      <protection/>
    </xf>
    <xf numFmtId="0" fontId="4" fillId="0" borderId="26" xfId="52" applyBorder="1">
      <alignment horizontal="center" wrapText="1"/>
      <protection/>
    </xf>
    <xf numFmtId="0" fontId="4" fillId="0" borderId="37" xfId="52" applyBorder="1">
      <alignment horizontal="center" wrapText="1"/>
      <protection/>
    </xf>
    <xf numFmtId="0" fontId="4" fillId="0" borderId="17" xfId="52" applyBorder="1">
      <alignment horizontal="center" wrapText="1"/>
      <protection/>
    </xf>
    <xf numFmtId="0" fontId="4" fillId="0" borderId="14" xfId="52" applyBorder="1" applyAlignment="1">
      <alignment horizontal="center" vertical="center" wrapText="1"/>
      <protection/>
    </xf>
    <xf numFmtId="0" fontId="4" fillId="0" borderId="21" xfId="52" applyBorder="1" applyAlignment="1">
      <alignment horizontal="center" vertical="center" wrapText="1"/>
      <protection/>
    </xf>
    <xf numFmtId="0" fontId="4" fillId="0" borderId="41" xfId="52" applyBorder="1">
      <alignment horizontal="center" wrapText="1"/>
      <protection/>
    </xf>
    <xf numFmtId="0" fontId="4" fillId="0" borderId="18" xfId="52" applyBorder="1">
      <alignment horizontal="center" wrapText="1"/>
      <protection/>
    </xf>
  </cellXfs>
  <cellStyles count="6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_Section03_title" xfId="59"/>
    <cellStyle name="Hyperlink_Section19_title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3" xfId="67"/>
    <cellStyle name="Normal 3 2" xfId="68"/>
    <cellStyle name="Normal 3 2 2" xfId="69"/>
    <cellStyle name="Normal 4" xfId="70"/>
    <cellStyle name="Normal_last year excel compiled sec02_a276" xfId="71"/>
    <cellStyle name="Normal_Section 2 Titles" xfId="72"/>
    <cellStyle name="Normal_Sheet1" xfId="73"/>
    <cellStyle name="Note" xfId="74"/>
    <cellStyle name="Output" xfId="75"/>
    <cellStyle name="Percent" xfId="76"/>
    <cellStyle name="Title" xfId="77"/>
    <cellStyle name="TITLE 2" xfId="78"/>
    <cellStyle name="Title 3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externalLink" Target="externalLinks/externalLink15.xml" /><Relationship Id="rId46" Type="http://schemas.openxmlformats.org/officeDocument/2006/relationships/externalLink" Target="externalLinks/externalLink16.xml" /><Relationship Id="rId47" Type="http://schemas.openxmlformats.org/officeDocument/2006/relationships/externalLink" Target="externalLinks/externalLink17.xml" /><Relationship Id="rId48" Type="http://schemas.openxmlformats.org/officeDocument/2006/relationships/externalLink" Target="externalLinks/externalLink18.xml" /><Relationship Id="rId49" Type="http://schemas.openxmlformats.org/officeDocument/2006/relationships/externalLink" Target="externalLinks/externalLink19.xml" /><Relationship Id="rId50" Type="http://schemas.openxmlformats.org/officeDocument/2006/relationships/externalLink" Target="externalLinks/externalLink20.xml" /><Relationship Id="rId51" Type="http://schemas.openxmlformats.org/officeDocument/2006/relationships/externalLink" Target="externalLinks/externalLink21.xml" /><Relationship Id="rId52" Type="http://schemas.openxmlformats.org/officeDocument/2006/relationships/externalLink" Target="externalLinks/externalLink22.xml" /><Relationship Id="rId53" Type="http://schemas.openxmlformats.org/officeDocument/2006/relationships/externalLink" Target="externalLinks/externalLink23.xml" /><Relationship Id="rId54" Type="http://schemas.openxmlformats.org/officeDocument/2006/relationships/externalLink" Target="externalLinks/externalLink24.xml" /><Relationship Id="rId55" Type="http://schemas.openxmlformats.org/officeDocument/2006/relationships/externalLink" Target="externalLinks/externalLink25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Users\DavidF\Desktop\Data%20Book%20Files\TammyFile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tourism%20data\Tourism%20Research\2000%20Annual%20Report\Japan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JanN\Desktop\Section%2006%20a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F\Desktop\Data%20Book%20Files\TammyFile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liberatv\Local%20Settings\Temporary%20Internet%20Files\OLK4D\07-01-02%20COLA%20INDEX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Users\DavidF\Desktop\Data%20Book%20Files\TammyFile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Documents%20and%20Settings\liberatv\Local%20Settings\Temporary%20Internet%20Files\OLK4D\07-01-02%20COLA%20INDEX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Documents%20and%20Settings\MaryB\My%20Documents\C&amp;C%20Real%20Property\20ltp04%20rev_via%20Robin%20email_04052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Documents%20and%20Settings\MaryB\My%20Documents\Taxes%20Hawaii%20and%20US\Tax%20Foundation,%20HI%20and%20US\rev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PUBLIC\tourism%20data\Tourism%20Research\2000%20Annual%20Report\Japan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Documents%20and%20Settings\JanN\Desktop\Section%2006%20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C&amp;C%20Real%20Property\20ltp04%20rev_via%20Robin%20email_04052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8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  <sheetName val="#REF"/>
      <sheetName val="07.45"/>
      <sheetName val="07.46"/>
      <sheetName val="07.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  <sheetName val="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6"/>
      <sheetName val="3.30"/>
      <sheetName val="17.14"/>
      <sheetName val="07.41"/>
      <sheetName val="07.42"/>
      <sheetName val="07.43"/>
      <sheetName val="07.44"/>
      <sheetName val="07.55"/>
      <sheetName val="07.64"/>
      <sheetName val="07.65"/>
      <sheetName val="07.66"/>
      <sheetName val="07.67"/>
      <sheetName val="16.16"/>
      <sheetName val="18.22"/>
      <sheetName val="23.13"/>
      <sheetName val="updated list"/>
      <sheetName val="Sheet3"/>
      <sheetName val="#REF"/>
      <sheetName val="03.25"/>
      <sheetName val="07.48"/>
      <sheetName val="07.50"/>
      <sheetName val="07.53"/>
      <sheetName val="19.10"/>
      <sheetName val="22.08"/>
      <sheetName val="22.09"/>
      <sheetName val="07.45"/>
      <sheetName val="07.46"/>
      <sheetName val="07.4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3.30"/>
      <sheetName val="18.22"/>
      <sheetName val="16.16"/>
      <sheetName val="07.41"/>
      <sheetName val="07.42"/>
      <sheetName val="07.43"/>
      <sheetName val="07.44"/>
      <sheetName val="07.55"/>
      <sheetName val="07.66"/>
      <sheetName val="07.67"/>
      <sheetName val="updated list"/>
      <sheetName val="Sheet3"/>
      <sheetName val="03.13"/>
      <sheetName val="03.25"/>
      <sheetName val="03.26"/>
      <sheetName val="07.45"/>
      <sheetName val="07.46"/>
      <sheetName val="07.48"/>
      <sheetName val="07.49"/>
      <sheetName val="07.50"/>
      <sheetName val="07.53"/>
      <sheetName val="07.64"/>
      <sheetName val="07.65"/>
      <sheetName val="17.14"/>
      <sheetName val="19.10"/>
      <sheetName val="22.08"/>
      <sheetName val="22.09"/>
      <sheetName val="23.13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Publications/AgCensus/2017/Online_Resources/Organics/ORGANICS.pdf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Publications/AgCensus/2017/Full_Report/Volume_1,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499" customWidth="1"/>
    <col min="2" max="2" width="73.00390625" style="499" customWidth="1"/>
    <col min="3" max="3" width="9.140625" style="0" customWidth="1"/>
  </cols>
  <sheetData>
    <row r="1" spans="1:2" s="492" customFormat="1" ht="31.5">
      <c r="A1" s="491" t="s">
        <v>610</v>
      </c>
      <c r="B1" s="491" t="s">
        <v>611</v>
      </c>
    </row>
    <row r="2" spans="1:2" s="492" customFormat="1" ht="15.75" customHeight="1">
      <c r="A2" s="491"/>
      <c r="B2" s="491"/>
    </row>
    <row r="3" spans="1:2" s="492" customFormat="1" ht="15.75">
      <c r="A3" s="493" t="s">
        <v>612</v>
      </c>
      <c r="B3" s="491"/>
    </row>
    <row r="4" spans="1:2" s="492" customFormat="1" ht="15.75">
      <c r="A4" s="494" t="s">
        <v>613</v>
      </c>
      <c r="B4" s="491"/>
    </row>
    <row r="5" spans="1:2" ht="31.5">
      <c r="A5" s="495">
        <v>19.01</v>
      </c>
      <c r="B5" s="496" t="s">
        <v>614</v>
      </c>
    </row>
    <row r="6" spans="1:2" ht="15.75">
      <c r="A6" s="495">
        <v>19.02</v>
      </c>
      <c r="B6" s="496" t="s">
        <v>615</v>
      </c>
    </row>
    <row r="7" spans="1:2" ht="31.5">
      <c r="A7" s="495">
        <v>19.03</v>
      </c>
      <c r="B7" s="496" t="s">
        <v>616</v>
      </c>
    </row>
    <row r="8" spans="1:2" ht="15.75">
      <c r="A8" s="495">
        <v>19.04</v>
      </c>
      <c r="B8" s="496" t="s">
        <v>617</v>
      </c>
    </row>
    <row r="9" spans="1:2" ht="15.75">
      <c r="A9" s="495">
        <v>19.05</v>
      </c>
      <c r="B9" s="496" t="s">
        <v>624</v>
      </c>
    </row>
    <row r="10" spans="1:2" ht="31.5">
      <c r="A10" s="495">
        <v>19.06</v>
      </c>
      <c r="B10" s="496" t="s">
        <v>618</v>
      </c>
    </row>
    <row r="11" spans="1:2" ht="15.75" customHeight="1">
      <c r="A11" s="495">
        <v>19.07</v>
      </c>
      <c r="B11" s="496" t="s">
        <v>625</v>
      </c>
    </row>
    <row r="12" spans="1:2" ht="15.75">
      <c r="A12" s="495">
        <v>19.08</v>
      </c>
      <c r="B12" s="496" t="s">
        <v>626</v>
      </c>
    </row>
    <row r="13" spans="1:2" ht="15.75">
      <c r="A13" s="495">
        <v>19.09</v>
      </c>
      <c r="B13" s="496" t="s">
        <v>627</v>
      </c>
    </row>
    <row r="14" spans="1:2" ht="15.75">
      <c r="A14" s="495">
        <v>19.1</v>
      </c>
      <c r="B14" s="496" t="s">
        <v>628</v>
      </c>
    </row>
    <row r="15" spans="1:2" ht="15.75">
      <c r="A15" s="495">
        <v>19.11</v>
      </c>
      <c r="B15" s="496" t="s">
        <v>629</v>
      </c>
    </row>
    <row r="16" spans="1:2" ht="31.5">
      <c r="A16" s="495">
        <v>19.12</v>
      </c>
      <c r="B16" s="496" t="s">
        <v>619</v>
      </c>
    </row>
    <row r="17" spans="1:2" ht="31.5">
      <c r="A17" s="495">
        <v>19.13</v>
      </c>
      <c r="B17" s="496" t="s">
        <v>620</v>
      </c>
    </row>
    <row r="18" spans="1:2" ht="15.75">
      <c r="A18" s="495">
        <v>19.14</v>
      </c>
      <c r="B18" s="496" t="s">
        <v>630</v>
      </c>
    </row>
    <row r="19" spans="1:2" ht="15.75">
      <c r="A19" s="495">
        <v>19.15</v>
      </c>
      <c r="B19" s="496" t="s">
        <v>631</v>
      </c>
    </row>
    <row r="20" spans="1:2" ht="15.75">
      <c r="A20" s="495">
        <v>19.16</v>
      </c>
      <c r="B20" s="496" t="s">
        <v>632</v>
      </c>
    </row>
    <row r="21" spans="1:2" ht="15.75">
      <c r="A21" s="495">
        <v>19.17</v>
      </c>
      <c r="B21" s="496" t="s">
        <v>633</v>
      </c>
    </row>
    <row r="22" spans="1:2" ht="15.75">
      <c r="A22" s="495">
        <v>19.18</v>
      </c>
      <c r="B22" s="496" t="s">
        <v>634</v>
      </c>
    </row>
    <row r="23" spans="1:2" ht="31.5">
      <c r="A23" s="495">
        <v>19.19</v>
      </c>
      <c r="B23" s="496" t="s">
        <v>621</v>
      </c>
    </row>
    <row r="24" spans="1:2" ht="15.75">
      <c r="A24" s="495">
        <v>19.2</v>
      </c>
      <c r="B24" s="496" t="s">
        <v>635</v>
      </c>
    </row>
    <row r="25" spans="1:2" ht="15.75">
      <c r="A25" s="495">
        <v>19.21</v>
      </c>
      <c r="B25" s="496" t="s">
        <v>636</v>
      </c>
    </row>
    <row r="26" spans="1:2" ht="15.75">
      <c r="A26" s="495">
        <v>19.22</v>
      </c>
      <c r="B26" s="496" t="s">
        <v>637</v>
      </c>
    </row>
    <row r="27" spans="1:2" ht="15.75">
      <c r="A27" s="497">
        <v>19.23</v>
      </c>
      <c r="B27" s="496" t="s">
        <v>622</v>
      </c>
    </row>
    <row r="28" spans="1:2" ht="15.75">
      <c r="A28" s="497">
        <v>19.24</v>
      </c>
      <c r="B28" s="502" t="s">
        <v>638</v>
      </c>
    </row>
    <row r="29" spans="1:2" ht="15.75">
      <c r="A29" s="498">
        <v>19.25</v>
      </c>
      <c r="B29" s="496" t="s">
        <v>639</v>
      </c>
    </row>
    <row r="30" spans="1:2" ht="15.75">
      <c r="A30" s="498">
        <v>19.26</v>
      </c>
      <c r="B30" s="496" t="s">
        <v>623</v>
      </c>
    </row>
  </sheetData>
  <sheetProtection/>
  <hyperlinks>
    <hyperlink ref="A4" location="Narrative!A1" display="Narrative"/>
    <hyperlink ref="A5" location="'19.01'!A1" display="'19.01'!A1"/>
    <hyperlink ref="A6" location="'19.02'!A1" display="19.02"/>
    <hyperlink ref="A7" location="'19.03'!A1" display="19.03"/>
    <hyperlink ref="A8" location="'19.04'!A1" display="19.04"/>
    <hyperlink ref="A9" location="'19.05'!A1" display="19.05"/>
    <hyperlink ref="A10" location="'19.06'!A1" display="19.06"/>
    <hyperlink ref="A11" location="'19.07'!A1" display="19.07"/>
    <hyperlink ref="A12" location="'19.08'!A1" display="19.08"/>
    <hyperlink ref="A13" location="'19.09'!A1" display="19.09"/>
    <hyperlink ref="A14" location="'19.10'!A1" display="19.10"/>
    <hyperlink ref="A15" location="'19.11'!A1" display="19.11"/>
    <hyperlink ref="A16" location="'19.12'!A1" display="19.12"/>
    <hyperlink ref="A17" location="'19.13'!A1" display="19.13"/>
    <hyperlink ref="A18" location="'19.14'!A1" display="19.14"/>
    <hyperlink ref="A19" location="'19.15'!A1" display="19.15"/>
    <hyperlink ref="A20" location="'19.16'!A1" display="19.16"/>
    <hyperlink ref="A21" location="'19.17'!A1" display="19.17"/>
    <hyperlink ref="A22" location="'19.18'!A1" display="19.18"/>
    <hyperlink ref="A23" location="'19.19'!A1" display="19.19"/>
    <hyperlink ref="A24" location="'19.20'!A1" display="19.20"/>
    <hyperlink ref="A25" location="'19.21'!A1" display="19.21"/>
    <hyperlink ref="A26" location="'19.22'!A1" display="19.22"/>
    <hyperlink ref="A27" location="'19.23'!A1" display="19.23"/>
    <hyperlink ref="A28" location="'19.24'!A1" display="'19.24'!A1"/>
    <hyperlink ref="A29" location="'19.25'!A1" display="19.25"/>
    <hyperlink ref="A30" location="'19.26'!A1" display="'19.26'!A1"/>
  </hyperlinks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2022&amp;R&amp;"Arial,Regular"&amp;9      http://dbedt.hawaii.gov&amp;11/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50" customWidth="1"/>
    <col min="2" max="3" width="19.8515625" style="50" customWidth="1"/>
    <col min="4" max="4" width="20.8515625" style="50" customWidth="1"/>
    <col min="5" max="16384" width="9.140625" style="50" customWidth="1"/>
  </cols>
  <sheetData>
    <row r="1" spans="1:4" ht="15.75" customHeight="1">
      <c r="A1" s="94" t="s">
        <v>205</v>
      </c>
      <c r="B1" s="93"/>
      <c r="C1" s="93"/>
      <c r="D1" s="93"/>
    </row>
    <row r="2" spans="1:4" ht="12.75" customHeight="1">
      <c r="A2" s="94"/>
      <c r="B2" s="93"/>
      <c r="C2" s="93"/>
      <c r="D2" s="93"/>
    </row>
    <row r="3" spans="1:4" ht="12.75" customHeight="1">
      <c r="A3" s="56" t="s">
        <v>204</v>
      </c>
      <c r="B3" s="93"/>
      <c r="C3" s="93"/>
      <c r="D3" s="93"/>
    </row>
    <row r="4" spans="1:4" ht="12.75" customHeight="1">
      <c r="A4" s="56" t="s">
        <v>203</v>
      </c>
      <c r="B4" s="93"/>
      <c r="C4" s="93"/>
      <c r="D4" s="93"/>
    </row>
    <row r="5" spans="1:4" ht="12.75" customHeight="1">
      <c r="A5" s="56" t="s">
        <v>202</v>
      </c>
      <c r="B5" s="93"/>
      <c r="C5" s="93"/>
      <c r="D5" s="93"/>
    </row>
    <row r="6" spans="1:4" ht="12.75" customHeight="1">
      <c r="A6" s="56" t="s">
        <v>201</v>
      </c>
      <c r="B6" s="93"/>
      <c r="C6" s="93"/>
      <c r="D6" s="93"/>
    </row>
    <row r="7" spans="1:4" ht="12.75" customHeight="1" thickBot="1">
      <c r="A7" s="92"/>
      <c r="B7" s="92"/>
      <c r="C7" s="92"/>
      <c r="D7" s="92"/>
    </row>
    <row r="8" spans="1:4" s="175" customFormat="1" ht="34.5" customHeight="1" thickTop="1">
      <c r="A8" s="88" t="s">
        <v>185</v>
      </c>
      <c r="B8" s="89" t="s">
        <v>200</v>
      </c>
      <c r="C8" s="176" t="s">
        <v>199</v>
      </c>
      <c r="D8" s="87" t="s">
        <v>198</v>
      </c>
    </row>
    <row r="9" spans="1:4" ht="12.75" customHeight="1">
      <c r="A9" s="82"/>
      <c r="B9" s="174"/>
      <c r="D9" s="173"/>
    </row>
    <row r="10" spans="1:4" ht="12.75" customHeight="1">
      <c r="A10" s="169">
        <v>1998</v>
      </c>
      <c r="B10" s="168">
        <v>12501</v>
      </c>
      <c r="C10" s="75">
        <v>5297</v>
      </c>
      <c r="D10" s="69">
        <v>7204</v>
      </c>
    </row>
    <row r="11" spans="1:4" ht="12.75" customHeight="1">
      <c r="A11" s="169">
        <v>1999</v>
      </c>
      <c r="B11" s="168">
        <v>12292</v>
      </c>
      <c r="C11" s="75">
        <v>5274</v>
      </c>
      <c r="D11" s="69">
        <v>7018</v>
      </c>
    </row>
    <row r="12" spans="1:4" ht="12.75" customHeight="1">
      <c r="A12" s="169">
        <v>2000</v>
      </c>
      <c r="B12" s="168">
        <v>12839</v>
      </c>
      <c r="C12" s="75">
        <v>5258</v>
      </c>
      <c r="D12" s="69">
        <v>7581</v>
      </c>
    </row>
    <row r="13" spans="1:4" ht="12.75" customHeight="1">
      <c r="A13" s="169">
        <v>2001</v>
      </c>
      <c r="B13" s="168">
        <v>12314</v>
      </c>
      <c r="C13" s="75">
        <v>5236</v>
      </c>
      <c r="D13" s="69">
        <v>7078</v>
      </c>
    </row>
    <row r="14" spans="1:4" ht="12.75" customHeight="1">
      <c r="A14" s="169">
        <v>2002</v>
      </c>
      <c r="B14" s="168">
        <v>11978</v>
      </c>
      <c r="C14" s="75">
        <v>4795</v>
      </c>
      <c r="D14" s="69">
        <v>7183</v>
      </c>
    </row>
    <row r="15" spans="1:4" ht="12.75" customHeight="1">
      <c r="A15" s="169">
        <v>2003</v>
      </c>
      <c r="B15" s="168">
        <v>11917</v>
      </c>
      <c r="C15" s="75">
        <v>4719</v>
      </c>
      <c r="D15" s="69">
        <v>7198</v>
      </c>
    </row>
    <row r="16" spans="1:4" ht="12.75" customHeight="1">
      <c r="A16" s="169">
        <v>2004</v>
      </c>
      <c r="B16" s="168">
        <v>11596</v>
      </c>
      <c r="C16" s="75">
        <v>4604</v>
      </c>
      <c r="D16" s="69">
        <v>6992</v>
      </c>
    </row>
    <row r="17" spans="1:4" ht="12.75" customHeight="1">
      <c r="A17" s="169">
        <v>2005</v>
      </c>
      <c r="B17" s="168">
        <v>11404</v>
      </c>
      <c r="C17" s="75">
        <v>4605</v>
      </c>
      <c r="D17" s="69">
        <v>6799</v>
      </c>
    </row>
    <row r="18" spans="1:4" ht="12.75" customHeight="1">
      <c r="A18" s="169">
        <v>2006</v>
      </c>
      <c r="B18" s="168">
        <v>11304</v>
      </c>
      <c r="C18" s="75">
        <v>4513</v>
      </c>
      <c r="D18" s="69">
        <v>6791</v>
      </c>
    </row>
    <row r="19" spans="1:4" ht="12.75" customHeight="1">
      <c r="A19" s="169">
        <v>2007</v>
      </c>
      <c r="B19" s="168">
        <v>12489</v>
      </c>
      <c r="C19" s="75">
        <v>6149</v>
      </c>
      <c r="D19" s="69">
        <v>6340</v>
      </c>
    </row>
    <row r="20" spans="1:4" ht="12.75" customHeight="1">
      <c r="A20" s="169">
        <v>2008</v>
      </c>
      <c r="B20" s="168">
        <v>11661</v>
      </c>
      <c r="C20" s="75">
        <v>6006</v>
      </c>
      <c r="D20" s="69">
        <v>5655</v>
      </c>
    </row>
    <row r="21" spans="1:4" ht="12.75" customHeight="1">
      <c r="A21" s="169">
        <v>2009</v>
      </c>
      <c r="B21" s="168">
        <v>11288</v>
      </c>
      <c r="C21" s="75">
        <v>5903</v>
      </c>
      <c r="D21" s="69">
        <v>5385</v>
      </c>
    </row>
    <row r="22" spans="1:4" ht="12.75" customHeight="1">
      <c r="A22" s="169">
        <v>2010</v>
      </c>
      <c r="B22" s="168">
        <v>11510</v>
      </c>
      <c r="C22" s="75">
        <v>5848</v>
      </c>
      <c r="D22" s="69">
        <v>5662</v>
      </c>
    </row>
    <row r="23" spans="1:4" ht="12.75" customHeight="1">
      <c r="A23" s="169">
        <v>2011</v>
      </c>
      <c r="B23" s="168">
        <v>12304</v>
      </c>
      <c r="C23" s="75">
        <v>5776</v>
      </c>
      <c r="D23" s="69">
        <v>6528</v>
      </c>
    </row>
    <row r="24" spans="1:4" ht="12.75" customHeight="1">
      <c r="A24" s="169">
        <v>2012</v>
      </c>
      <c r="B24" s="168">
        <v>11735</v>
      </c>
      <c r="C24" s="75">
        <v>5636</v>
      </c>
      <c r="D24" s="69">
        <v>6099</v>
      </c>
    </row>
    <row r="25" spans="1:4" ht="12.75" customHeight="1">
      <c r="A25" s="169">
        <v>2013</v>
      </c>
      <c r="B25" s="168">
        <v>11861</v>
      </c>
      <c r="C25" s="75">
        <v>5693</v>
      </c>
      <c r="D25" s="69">
        <v>6168</v>
      </c>
    </row>
    <row r="26" spans="1:4" ht="12.75" customHeight="1">
      <c r="A26" s="169">
        <v>2014</v>
      </c>
      <c r="B26" s="168">
        <v>13153</v>
      </c>
      <c r="C26" s="75">
        <v>5777</v>
      </c>
      <c r="D26" s="69">
        <v>7376</v>
      </c>
    </row>
    <row r="27" spans="1:4" ht="12.75" customHeight="1">
      <c r="A27" s="172">
        <v>2015</v>
      </c>
      <c r="B27" s="168">
        <v>12625</v>
      </c>
      <c r="C27" s="75">
        <v>5891</v>
      </c>
      <c r="D27" s="69">
        <v>6734</v>
      </c>
    </row>
    <row r="28" spans="1:4" ht="12.75" customHeight="1">
      <c r="A28" s="172">
        <v>2016</v>
      </c>
      <c r="B28" s="168">
        <v>12255</v>
      </c>
      <c r="C28" s="75">
        <v>5961</v>
      </c>
      <c r="D28" s="69">
        <v>6294</v>
      </c>
    </row>
    <row r="29" spans="1:4" ht="12.75" customHeight="1">
      <c r="A29" s="172">
        <v>2017</v>
      </c>
      <c r="B29" s="168">
        <v>12011</v>
      </c>
      <c r="C29" s="75">
        <v>5961</v>
      </c>
      <c r="D29" s="69">
        <v>6050</v>
      </c>
    </row>
    <row r="30" spans="1:4" ht="12.75" customHeight="1">
      <c r="A30" s="172">
        <v>2018</v>
      </c>
      <c r="B30" s="171">
        <v>12515</v>
      </c>
      <c r="C30" s="75">
        <v>5939</v>
      </c>
      <c r="D30" s="170">
        <v>6576</v>
      </c>
    </row>
    <row r="31" spans="1:4" ht="12.75" customHeight="1">
      <c r="A31" s="169">
        <v>2019</v>
      </c>
      <c r="B31" s="168">
        <v>10783</v>
      </c>
      <c r="C31" s="75">
        <v>5940</v>
      </c>
      <c r="D31" s="69">
        <v>4843</v>
      </c>
    </row>
    <row r="32" spans="1:4" ht="12.75" customHeight="1">
      <c r="A32" s="169">
        <v>2020</v>
      </c>
      <c r="B32" s="168">
        <v>10425</v>
      </c>
      <c r="C32" s="75">
        <v>5936</v>
      </c>
      <c r="D32" s="69">
        <v>4489</v>
      </c>
    </row>
    <row r="33" spans="1:4" ht="12.75" customHeight="1">
      <c r="A33" s="169">
        <v>2021</v>
      </c>
      <c r="B33" s="168">
        <v>11374</v>
      </c>
      <c r="C33" s="75">
        <v>5939</v>
      </c>
      <c r="D33" s="69">
        <v>5435</v>
      </c>
    </row>
    <row r="34" spans="1:4" ht="12.75" customHeight="1">
      <c r="A34" s="167"/>
      <c r="B34" s="166"/>
      <c r="C34" s="152"/>
      <c r="D34" s="63"/>
    </row>
    <row r="35" spans="1:4" ht="12.75" customHeight="1">
      <c r="A35" s="165"/>
      <c r="B35" s="56"/>
      <c r="C35" s="164"/>
      <c r="D35" s="164"/>
    </row>
    <row r="36" spans="1:4" ht="12.75" customHeight="1">
      <c r="A36" s="60" t="s">
        <v>197</v>
      </c>
      <c r="B36" s="56"/>
      <c r="C36" s="164"/>
      <c r="D36" s="164"/>
    </row>
    <row r="37" spans="1:4" ht="12.75" customHeight="1">
      <c r="A37" s="60" t="s">
        <v>196</v>
      </c>
      <c r="B37" s="56"/>
      <c r="C37" s="164"/>
      <c r="D37" s="164"/>
    </row>
    <row r="38" spans="1:4" ht="12.75" customHeight="1">
      <c r="A38" s="60" t="s">
        <v>195</v>
      </c>
      <c r="B38" s="56"/>
      <c r="C38" s="164"/>
      <c r="D38" s="164"/>
    </row>
    <row r="39" spans="1:4" ht="12.75" customHeight="1">
      <c r="A39" s="60" t="s">
        <v>194</v>
      </c>
      <c r="B39" s="56"/>
      <c r="C39" s="164"/>
      <c r="D39" s="164"/>
    </row>
    <row r="40" spans="1:4" ht="12.75" customHeight="1">
      <c r="A40" s="60" t="s">
        <v>193</v>
      </c>
      <c r="B40" s="56"/>
      <c r="C40" s="164"/>
      <c r="D40" s="164"/>
    </row>
    <row r="41" s="61" customFormat="1" ht="12.75" customHeight="1">
      <c r="A41" s="60" t="s">
        <v>192</v>
      </c>
    </row>
    <row r="42" ht="12.75" customHeight="1">
      <c r="A42" s="107" t="s">
        <v>191</v>
      </c>
    </row>
    <row r="43" ht="12.75" customHeight="1">
      <c r="A43" s="151" t="s">
        <v>190</v>
      </c>
    </row>
    <row r="44" ht="12.75" customHeight="1">
      <c r="A44" s="55" t="s">
        <v>189</v>
      </c>
    </row>
    <row r="46" s="61" customFormat="1" ht="12.75">
      <c r="A46" s="50"/>
    </row>
    <row r="47" s="61" customFormat="1" ht="12.75">
      <c r="A47" s="5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50" customWidth="1"/>
    <col min="2" max="3" width="19.7109375" style="50" customWidth="1"/>
    <col min="4" max="4" width="20.140625" style="50" customWidth="1"/>
    <col min="5" max="16384" width="9.140625" style="50" customWidth="1"/>
  </cols>
  <sheetData>
    <row r="1" spans="1:4" ht="15.75" customHeight="1">
      <c r="A1" s="94" t="s">
        <v>227</v>
      </c>
      <c r="B1" s="93"/>
      <c r="C1" s="93"/>
      <c r="D1" s="93"/>
    </row>
    <row r="2" ht="12.75" customHeight="1"/>
    <row r="3" spans="1:4" ht="12.75" customHeight="1">
      <c r="A3" s="56" t="s">
        <v>226</v>
      </c>
      <c r="B3" s="93"/>
      <c r="C3" s="93"/>
      <c r="D3" s="93"/>
    </row>
    <row r="4" spans="1:4" ht="12.75" customHeight="1">
      <c r="A4" s="56" t="s">
        <v>225</v>
      </c>
      <c r="B4" s="93"/>
      <c r="C4" s="93"/>
      <c r="D4" s="93"/>
    </row>
    <row r="5" spans="1:4" ht="12.75" customHeight="1">
      <c r="A5" s="56" t="s">
        <v>224</v>
      </c>
      <c r="B5" s="93"/>
      <c r="C5" s="93"/>
      <c r="D5" s="93"/>
    </row>
    <row r="6" spans="1:4" ht="12.75" customHeight="1">
      <c r="A6" s="56" t="s">
        <v>223</v>
      </c>
      <c r="B6" s="93"/>
      <c r="C6" s="93"/>
      <c r="D6" s="93"/>
    </row>
    <row r="7" spans="1:4" ht="12.75" customHeight="1" thickBot="1">
      <c r="A7" s="92"/>
      <c r="B7" s="92"/>
      <c r="C7" s="92"/>
      <c r="D7" s="92"/>
    </row>
    <row r="8" spans="1:4" s="175" customFormat="1" ht="34.5" customHeight="1" thickTop="1">
      <c r="A8" s="88" t="s">
        <v>218</v>
      </c>
      <c r="B8" s="89" t="s">
        <v>200</v>
      </c>
      <c r="C8" s="176" t="s">
        <v>199</v>
      </c>
      <c r="D8" s="87" t="s">
        <v>198</v>
      </c>
    </row>
    <row r="9" spans="2:3" ht="12.75" customHeight="1">
      <c r="B9" s="198"/>
      <c r="C9" s="197"/>
    </row>
    <row r="10" spans="1:3" ht="12.75" customHeight="1">
      <c r="A10" s="196" t="s">
        <v>222</v>
      </c>
      <c r="B10" s="174"/>
      <c r="C10" s="82"/>
    </row>
    <row r="11" spans="1:4" ht="12.75" customHeight="1">
      <c r="A11" s="155">
        <v>2006</v>
      </c>
      <c r="B11" s="168">
        <v>11304</v>
      </c>
      <c r="C11" s="69">
        <v>4513</v>
      </c>
      <c r="D11" s="179">
        <v>6791</v>
      </c>
    </row>
    <row r="12" spans="1:4" ht="12.75" customHeight="1">
      <c r="A12" s="155">
        <v>2007</v>
      </c>
      <c r="B12" s="168">
        <v>12489</v>
      </c>
      <c r="C12" s="69">
        <v>6149</v>
      </c>
      <c r="D12" s="179">
        <v>6340</v>
      </c>
    </row>
    <row r="13" spans="1:4" ht="12.75" customHeight="1">
      <c r="A13" s="155">
        <v>2008</v>
      </c>
      <c r="B13" s="168">
        <v>11661</v>
      </c>
      <c r="C13" s="69">
        <v>6006</v>
      </c>
      <c r="D13" s="179">
        <v>5655</v>
      </c>
    </row>
    <row r="14" spans="1:4" ht="12.75" customHeight="1">
      <c r="A14" s="155">
        <v>2009</v>
      </c>
      <c r="B14" s="168">
        <v>11288</v>
      </c>
      <c r="C14" s="69">
        <v>5903</v>
      </c>
      <c r="D14" s="179">
        <v>5385</v>
      </c>
    </row>
    <row r="15" spans="1:4" ht="12.75" customHeight="1">
      <c r="A15" s="155">
        <v>2010</v>
      </c>
      <c r="B15" s="168">
        <v>11510</v>
      </c>
      <c r="C15" s="69">
        <v>5848</v>
      </c>
      <c r="D15" s="179">
        <v>5662</v>
      </c>
    </row>
    <row r="16" spans="1:4" ht="12.75" customHeight="1">
      <c r="A16" s="155">
        <v>2011</v>
      </c>
      <c r="B16" s="168">
        <v>12304</v>
      </c>
      <c r="C16" s="69">
        <v>5776</v>
      </c>
      <c r="D16" s="179">
        <v>6528</v>
      </c>
    </row>
    <row r="17" spans="1:4" ht="12.75" customHeight="1">
      <c r="A17" s="155">
        <v>2012</v>
      </c>
      <c r="B17" s="168">
        <v>11735</v>
      </c>
      <c r="C17" s="69">
        <v>5636</v>
      </c>
      <c r="D17" s="179">
        <v>6099</v>
      </c>
    </row>
    <row r="18" spans="1:4" ht="12.75" customHeight="1">
      <c r="A18" s="155">
        <v>2013</v>
      </c>
      <c r="B18" s="168">
        <v>11861</v>
      </c>
      <c r="C18" s="69">
        <v>5693</v>
      </c>
      <c r="D18" s="179">
        <v>6168</v>
      </c>
    </row>
    <row r="19" spans="1:4" ht="12.75" customHeight="1">
      <c r="A19" s="155">
        <v>2014</v>
      </c>
      <c r="B19" s="168">
        <v>13153</v>
      </c>
      <c r="C19" s="69">
        <v>5777</v>
      </c>
      <c r="D19" s="179">
        <v>7376</v>
      </c>
    </row>
    <row r="20" spans="1:4" ht="12.75" customHeight="1">
      <c r="A20" s="155">
        <v>2015</v>
      </c>
      <c r="B20" s="168">
        <v>12625</v>
      </c>
      <c r="C20" s="69">
        <v>5891</v>
      </c>
      <c r="D20" s="179">
        <v>6734</v>
      </c>
    </row>
    <row r="21" spans="1:4" ht="12.75" customHeight="1">
      <c r="A21" s="155">
        <v>2016</v>
      </c>
      <c r="B21" s="168">
        <v>12255</v>
      </c>
      <c r="C21" s="69">
        <v>5961</v>
      </c>
      <c r="D21" s="179">
        <v>6294</v>
      </c>
    </row>
    <row r="22" spans="1:4" ht="12.75" customHeight="1">
      <c r="A22" s="155">
        <v>2017</v>
      </c>
      <c r="B22" s="168">
        <v>12011</v>
      </c>
      <c r="C22" s="69">
        <v>5961</v>
      </c>
      <c r="D22" s="179">
        <v>6050</v>
      </c>
    </row>
    <row r="23" spans="1:4" ht="12.75" customHeight="1">
      <c r="A23" s="155">
        <v>2018</v>
      </c>
      <c r="B23" s="168">
        <v>12515</v>
      </c>
      <c r="C23" s="69">
        <v>5939</v>
      </c>
      <c r="D23" s="179">
        <v>6576</v>
      </c>
    </row>
    <row r="24" spans="1:4" ht="12.75" customHeight="1">
      <c r="A24" s="155">
        <v>2019</v>
      </c>
      <c r="B24" s="168">
        <v>10783</v>
      </c>
      <c r="C24" s="69">
        <v>5940</v>
      </c>
      <c r="D24" s="179">
        <v>4843</v>
      </c>
    </row>
    <row r="25" spans="1:4" ht="12.75" customHeight="1">
      <c r="A25" s="155">
        <v>2020</v>
      </c>
      <c r="B25" s="168">
        <v>10425</v>
      </c>
      <c r="C25" s="69">
        <v>5936</v>
      </c>
      <c r="D25" s="179">
        <v>4489</v>
      </c>
    </row>
    <row r="26" spans="1:4" ht="12.75" customHeight="1">
      <c r="A26" s="155">
        <v>2021</v>
      </c>
      <c r="B26" s="168">
        <v>11374</v>
      </c>
      <c r="C26" s="69">
        <v>5939</v>
      </c>
      <c r="D26" s="179">
        <v>5435</v>
      </c>
    </row>
    <row r="27" spans="1:4" ht="12.75" customHeight="1">
      <c r="A27" s="177"/>
      <c r="B27" s="168"/>
      <c r="C27" s="69"/>
      <c r="D27" s="179"/>
    </row>
    <row r="28" spans="1:4" ht="12.75" customHeight="1">
      <c r="A28" s="191" t="s">
        <v>74</v>
      </c>
      <c r="B28" s="168"/>
      <c r="C28" s="69"/>
      <c r="D28" s="179"/>
    </row>
    <row r="29" spans="1:4" ht="12.75" customHeight="1">
      <c r="A29" s="155">
        <v>2006</v>
      </c>
      <c r="B29" s="168">
        <v>5162</v>
      </c>
      <c r="C29" s="69">
        <v>2807</v>
      </c>
      <c r="D29" s="179">
        <v>2355</v>
      </c>
    </row>
    <row r="30" spans="1:4" ht="12.75" customHeight="1">
      <c r="A30" s="155">
        <v>2007</v>
      </c>
      <c r="B30" s="168">
        <v>6362</v>
      </c>
      <c r="C30" s="69">
        <v>3847</v>
      </c>
      <c r="D30" s="179">
        <v>2515</v>
      </c>
    </row>
    <row r="31" spans="1:4" ht="12.75" customHeight="1">
      <c r="A31" s="155">
        <v>2008</v>
      </c>
      <c r="B31" s="168">
        <v>5916</v>
      </c>
      <c r="C31" s="69">
        <v>3752</v>
      </c>
      <c r="D31" s="179">
        <v>2164</v>
      </c>
    </row>
    <row r="32" spans="1:4" ht="12.75" customHeight="1">
      <c r="A32" s="155">
        <v>2009</v>
      </c>
      <c r="B32" s="168">
        <v>5666</v>
      </c>
      <c r="C32" s="69">
        <v>3680</v>
      </c>
      <c r="D32" s="179">
        <v>1986</v>
      </c>
    </row>
    <row r="33" spans="1:4" ht="12.75" customHeight="1">
      <c r="A33" s="155">
        <v>2010</v>
      </c>
      <c r="B33" s="168">
        <v>5599</v>
      </c>
      <c r="C33" s="69">
        <v>3638</v>
      </c>
      <c r="D33" s="179">
        <v>1961</v>
      </c>
    </row>
    <row r="34" spans="1:4" ht="12.75" customHeight="1">
      <c r="A34" s="155">
        <v>2011</v>
      </c>
      <c r="B34" s="168">
        <v>5776</v>
      </c>
      <c r="C34" s="69">
        <v>3584</v>
      </c>
      <c r="D34" s="179">
        <v>2192</v>
      </c>
    </row>
    <row r="35" spans="1:4" ht="12.75" customHeight="1">
      <c r="A35" s="155">
        <v>2012</v>
      </c>
      <c r="B35" s="168">
        <v>5577</v>
      </c>
      <c r="C35" s="69">
        <v>3491</v>
      </c>
      <c r="D35" s="179">
        <v>2086</v>
      </c>
    </row>
    <row r="36" spans="1:4" ht="12.75" customHeight="1">
      <c r="A36" s="155">
        <v>2013</v>
      </c>
      <c r="B36" s="168">
        <v>5566</v>
      </c>
      <c r="C36" s="69">
        <v>3513</v>
      </c>
      <c r="D36" s="179">
        <v>2053</v>
      </c>
    </row>
    <row r="37" spans="1:4" ht="12.75" customHeight="1">
      <c r="A37" s="155">
        <v>2014</v>
      </c>
      <c r="B37" s="168">
        <v>6153</v>
      </c>
      <c r="C37" s="69">
        <v>3558</v>
      </c>
      <c r="D37" s="179">
        <v>2595</v>
      </c>
    </row>
    <row r="38" spans="1:4" ht="12.75" customHeight="1">
      <c r="A38" s="155">
        <v>2015</v>
      </c>
      <c r="B38" s="168">
        <v>6033</v>
      </c>
      <c r="C38" s="69">
        <v>3598</v>
      </c>
      <c r="D38" s="179">
        <v>2435</v>
      </c>
    </row>
    <row r="39" spans="1:4" ht="12.75" customHeight="1">
      <c r="A39" s="155">
        <v>2016</v>
      </c>
      <c r="B39" s="168">
        <v>5965</v>
      </c>
      <c r="C39" s="69">
        <v>3630</v>
      </c>
      <c r="D39" s="179">
        <v>2335</v>
      </c>
    </row>
    <row r="40" spans="1:4" ht="12.75" customHeight="1">
      <c r="A40" s="178">
        <v>2017</v>
      </c>
      <c r="B40" s="168">
        <v>6076</v>
      </c>
      <c r="C40" s="69">
        <v>3621</v>
      </c>
      <c r="D40" s="179">
        <v>2455</v>
      </c>
    </row>
    <row r="41" spans="1:4" ht="12.75" customHeight="1">
      <c r="A41" s="155">
        <v>2018</v>
      </c>
      <c r="B41" s="168">
        <v>6307</v>
      </c>
      <c r="C41" s="69">
        <v>3607</v>
      </c>
      <c r="D41" s="179">
        <v>2700</v>
      </c>
    </row>
    <row r="42" spans="1:4" ht="12.75" customHeight="1">
      <c r="A42" s="155">
        <v>2019</v>
      </c>
      <c r="B42" s="168">
        <v>5535</v>
      </c>
      <c r="C42" s="71">
        <v>3608</v>
      </c>
      <c r="D42" s="179">
        <v>1927</v>
      </c>
    </row>
    <row r="43" spans="1:4" ht="12.75" customHeight="1">
      <c r="A43" s="178">
        <v>2020</v>
      </c>
      <c r="B43" s="168">
        <v>5428</v>
      </c>
      <c r="C43" s="71">
        <v>3604</v>
      </c>
      <c r="D43" s="179">
        <v>1824</v>
      </c>
    </row>
    <row r="44" spans="1:4" ht="12.75" customHeight="1">
      <c r="A44" s="155">
        <v>2021</v>
      </c>
      <c r="B44" s="168">
        <v>5860</v>
      </c>
      <c r="C44" s="69">
        <v>3607</v>
      </c>
      <c r="D44" s="179">
        <v>2253</v>
      </c>
    </row>
    <row r="45" spans="1:4" ht="12.75" customHeight="1">
      <c r="A45" s="195"/>
      <c r="B45" s="166"/>
      <c r="C45" s="63"/>
      <c r="D45" s="194"/>
    </row>
    <row r="46" spans="1:4" ht="12.75" customHeight="1">
      <c r="A46" s="193"/>
      <c r="B46" s="192"/>
      <c r="C46" s="192"/>
      <c r="D46" s="192"/>
    </row>
    <row r="47" spans="1:4" ht="12.75" customHeight="1">
      <c r="A47" s="60" t="s">
        <v>220</v>
      </c>
      <c r="B47" s="186"/>
      <c r="C47" s="186"/>
      <c r="D47" s="186"/>
    </row>
    <row r="48" spans="1:4" ht="15.75" customHeight="1">
      <c r="A48" s="94" t="s">
        <v>219</v>
      </c>
      <c r="B48" s="93"/>
      <c r="C48" s="93"/>
      <c r="D48" s="93"/>
    </row>
    <row r="49" spans="1:4" ht="12.75" customHeight="1" thickBot="1">
      <c r="A49" s="92"/>
      <c r="B49" s="92"/>
      <c r="C49" s="92"/>
      <c r="D49" s="92"/>
    </row>
    <row r="50" spans="1:4" ht="34.5" customHeight="1" thickTop="1">
      <c r="A50" s="88" t="s">
        <v>218</v>
      </c>
      <c r="B50" s="89" t="s">
        <v>200</v>
      </c>
      <c r="C50" s="176" t="s">
        <v>199</v>
      </c>
      <c r="D50" s="87" t="s">
        <v>198</v>
      </c>
    </row>
    <row r="51" spans="1:4" ht="12.75" customHeight="1">
      <c r="A51" s="182"/>
      <c r="B51" s="183"/>
      <c r="C51" s="182"/>
      <c r="D51" s="181"/>
    </row>
    <row r="52" spans="1:4" ht="12.75" customHeight="1">
      <c r="A52" s="191" t="s">
        <v>221</v>
      </c>
      <c r="B52" s="190"/>
      <c r="C52" s="189"/>
      <c r="D52" s="188"/>
    </row>
    <row r="53" spans="1:4" ht="12.75" customHeight="1">
      <c r="A53" s="155">
        <v>2006</v>
      </c>
      <c r="B53" s="168">
        <v>2385</v>
      </c>
      <c r="C53" s="69">
        <v>554</v>
      </c>
      <c r="D53" s="179">
        <v>1831</v>
      </c>
    </row>
    <row r="54" spans="1:4" ht="12.75" customHeight="1">
      <c r="A54" s="155">
        <v>2007</v>
      </c>
      <c r="B54" s="168">
        <v>2167</v>
      </c>
      <c r="C54" s="69">
        <v>737</v>
      </c>
      <c r="D54" s="179">
        <v>1430</v>
      </c>
    </row>
    <row r="55" spans="1:4" ht="12.75" customHeight="1">
      <c r="A55" s="155">
        <v>2008</v>
      </c>
      <c r="B55" s="168">
        <v>2069</v>
      </c>
      <c r="C55" s="69">
        <v>735</v>
      </c>
      <c r="D55" s="179">
        <v>1334</v>
      </c>
    </row>
    <row r="56" spans="1:4" ht="12.75" customHeight="1">
      <c r="A56" s="155">
        <v>2009</v>
      </c>
      <c r="B56" s="168">
        <v>2120</v>
      </c>
      <c r="C56" s="69">
        <v>736</v>
      </c>
      <c r="D56" s="179">
        <v>1384</v>
      </c>
    </row>
    <row r="57" spans="1:4" ht="12.75" customHeight="1">
      <c r="A57" s="155">
        <v>2010</v>
      </c>
      <c r="B57" s="168">
        <v>2352</v>
      </c>
      <c r="C57" s="69">
        <v>744</v>
      </c>
      <c r="D57" s="179">
        <v>1608</v>
      </c>
    </row>
    <row r="58" spans="1:4" ht="12.75" customHeight="1">
      <c r="A58" s="155">
        <v>2011</v>
      </c>
      <c r="B58" s="168">
        <v>2717</v>
      </c>
      <c r="C58" s="69">
        <v>750</v>
      </c>
      <c r="D58" s="179">
        <v>1967</v>
      </c>
    </row>
    <row r="59" spans="1:4" ht="12.75" customHeight="1">
      <c r="A59" s="155">
        <v>2012</v>
      </c>
      <c r="B59" s="168">
        <v>2582</v>
      </c>
      <c r="C59" s="69">
        <v>746</v>
      </c>
      <c r="D59" s="179">
        <v>1836</v>
      </c>
    </row>
    <row r="60" spans="1:4" ht="12.75" customHeight="1">
      <c r="A60" s="155">
        <v>2013</v>
      </c>
      <c r="B60" s="168">
        <v>2703</v>
      </c>
      <c r="C60" s="69">
        <v>764</v>
      </c>
      <c r="D60" s="179">
        <v>1939</v>
      </c>
    </row>
    <row r="61" spans="1:4" ht="12.75" customHeight="1">
      <c r="A61" s="155">
        <v>2014</v>
      </c>
      <c r="B61" s="168">
        <v>3024</v>
      </c>
      <c r="C61" s="69">
        <v>784</v>
      </c>
      <c r="D61" s="179">
        <v>2240</v>
      </c>
    </row>
    <row r="62" spans="1:4" ht="12.75" customHeight="1">
      <c r="A62" s="155">
        <v>2015</v>
      </c>
      <c r="B62" s="168">
        <v>2910</v>
      </c>
      <c r="C62" s="69">
        <v>822</v>
      </c>
      <c r="D62" s="179">
        <v>2088</v>
      </c>
    </row>
    <row r="63" spans="1:4" ht="12.75" customHeight="1">
      <c r="A63" s="155">
        <v>2016</v>
      </c>
      <c r="B63" s="168">
        <v>2804</v>
      </c>
      <c r="C63" s="69">
        <v>842</v>
      </c>
      <c r="D63" s="179">
        <v>1962</v>
      </c>
    </row>
    <row r="64" spans="1:4" ht="12.75" customHeight="1">
      <c r="A64" s="178">
        <v>2017</v>
      </c>
      <c r="B64" s="168">
        <v>2803</v>
      </c>
      <c r="C64" s="69">
        <v>848</v>
      </c>
      <c r="D64" s="179">
        <v>1955</v>
      </c>
    </row>
    <row r="65" spans="1:4" ht="12.75" customHeight="1">
      <c r="A65" s="155">
        <v>2018</v>
      </c>
      <c r="B65" s="168">
        <v>2999</v>
      </c>
      <c r="C65" s="69">
        <v>845</v>
      </c>
      <c r="D65" s="179">
        <v>2154</v>
      </c>
    </row>
    <row r="66" spans="1:4" ht="12.75" customHeight="1">
      <c r="A66" s="178">
        <v>2019</v>
      </c>
      <c r="B66" s="168">
        <v>2448</v>
      </c>
      <c r="C66" s="69">
        <v>845</v>
      </c>
      <c r="D66" s="179">
        <v>1603</v>
      </c>
    </row>
    <row r="67" spans="1:4" ht="12.75" customHeight="1">
      <c r="A67" s="178">
        <v>2020</v>
      </c>
      <c r="B67" s="168">
        <v>2296</v>
      </c>
      <c r="C67" s="69">
        <v>845</v>
      </c>
      <c r="D67" s="179">
        <v>1451</v>
      </c>
    </row>
    <row r="68" spans="1:4" ht="12.75" customHeight="1">
      <c r="A68" s="155">
        <v>2021</v>
      </c>
      <c r="B68" s="168">
        <v>2543</v>
      </c>
      <c r="C68" s="69">
        <v>845</v>
      </c>
      <c r="D68" s="179">
        <v>1698</v>
      </c>
    </row>
    <row r="69" spans="1:4" ht="12.75" customHeight="1">
      <c r="A69" s="177"/>
      <c r="B69" s="168"/>
      <c r="C69" s="69"/>
      <c r="D69" s="179"/>
    </row>
    <row r="70" spans="1:4" ht="12.75" customHeight="1">
      <c r="A70" s="187" t="s">
        <v>71</v>
      </c>
      <c r="B70" s="168"/>
      <c r="C70" s="69"/>
      <c r="D70" s="179"/>
    </row>
    <row r="71" spans="1:4" ht="12.75" customHeight="1">
      <c r="A71" s="155">
        <v>2006</v>
      </c>
      <c r="B71" s="168">
        <v>2568</v>
      </c>
      <c r="C71" s="69">
        <v>691</v>
      </c>
      <c r="D71" s="179">
        <v>1877</v>
      </c>
    </row>
    <row r="72" spans="1:4" ht="12.75" customHeight="1">
      <c r="A72" s="155">
        <v>2007</v>
      </c>
      <c r="B72" s="168">
        <v>2874</v>
      </c>
      <c r="C72" s="69">
        <v>941</v>
      </c>
      <c r="D72" s="179">
        <v>1933</v>
      </c>
    </row>
    <row r="73" spans="1:4" ht="12.75" customHeight="1">
      <c r="A73" s="155">
        <v>2008</v>
      </c>
      <c r="B73" s="168">
        <v>2661</v>
      </c>
      <c r="C73" s="69">
        <v>930</v>
      </c>
      <c r="D73" s="179">
        <v>1731</v>
      </c>
    </row>
    <row r="74" spans="1:4" ht="12.75" customHeight="1">
      <c r="A74" s="155">
        <v>2009</v>
      </c>
      <c r="B74" s="168">
        <v>2463</v>
      </c>
      <c r="C74" s="69">
        <v>925</v>
      </c>
      <c r="D74" s="179">
        <v>1538</v>
      </c>
    </row>
    <row r="75" spans="1:4" ht="12.75" customHeight="1">
      <c r="A75" s="155">
        <v>2010</v>
      </c>
      <c r="B75" s="168">
        <v>2572</v>
      </c>
      <c r="C75" s="69">
        <v>928</v>
      </c>
      <c r="D75" s="179">
        <v>1644</v>
      </c>
    </row>
    <row r="76" spans="1:4" ht="12.75" customHeight="1">
      <c r="A76" s="155">
        <v>2011</v>
      </c>
      <c r="B76" s="168">
        <v>2790</v>
      </c>
      <c r="C76" s="69">
        <v>929</v>
      </c>
      <c r="D76" s="179">
        <v>1861</v>
      </c>
    </row>
    <row r="77" spans="1:4" ht="12.75" customHeight="1">
      <c r="A77" s="155">
        <v>2012</v>
      </c>
      <c r="B77" s="168">
        <v>2591</v>
      </c>
      <c r="C77" s="69">
        <v>919</v>
      </c>
      <c r="D77" s="179">
        <v>1672</v>
      </c>
    </row>
    <row r="78" spans="1:4" ht="12.75" customHeight="1">
      <c r="A78" s="155">
        <v>2013</v>
      </c>
      <c r="B78" s="168">
        <v>2594</v>
      </c>
      <c r="C78" s="69">
        <v>931</v>
      </c>
      <c r="D78" s="179">
        <v>1663</v>
      </c>
    </row>
    <row r="79" spans="1:4" ht="12.75" customHeight="1">
      <c r="A79" s="155">
        <v>2014</v>
      </c>
      <c r="B79" s="168">
        <v>2870</v>
      </c>
      <c r="C79" s="69">
        <v>944</v>
      </c>
      <c r="D79" s="179">
        <v>1926</v>
      </c>
    </row>
    <row r="80" spans="1:4" ht="12.75" customHeight="1">
      <c r="A80" s="155">
        <v>2015</v>
      </c>
      <c r="B80" s="168">
        <v>2606</v>
      </c>
      <c r="C80" s="69">
        <v>971</v>
      </c>
      <c r="D80" s="179">
        <v>1635</v>
      </c>
    </row>
    <row r="81" spans="1:4" ht="12.75" customHeight="1">
      <c r="A81" s="155">
        <v>2016</v>
      </c>
      <c r="B81" s="168">
        <v>2453</v>
      </c>
      <c r="C81" s="69">
        <v>984</v>
      </c>
      <c r="D81" s="179">
        <v>1469</v>
      </c>
    </row>
    <row r="82" spans="1:4" ht="12.75" customHeight="1">
      <c r="A82" s="178">
        <v>2017</v>
      </c>
      <c r="B82" s="168">
        <v>2095</v>
      </c>
      <c r="C82" s="69">
        <v>987</v>
      </c>
      <c r="D82" s="179">
        <v>1108</v>
      </c>
    </row>
    <row r="83" spans="1:4" ht="12.75" customHeight="1">
      <c r="A83" s="178">
        <v>2018</v>
      </c>
      <c r="B83" s="168">
        <v>2101</v>
      </c>
      <c r="C83" s="69">
        <v>984</v>
      </c>
      <c r="D83" s="179">
        <v>1117</v>
      </c>
    </row>
    <row r="84" spans="1:4" ht="12.75" customHeight="1">
      <c r="A84" s="178">
        <v>2019</v>
      </c>
      <c r="B84" s="168">
        <v>1774</v>
      </c>
      <c r="C84" s="71">
        <v>984</v>
      </c>
      <c r="D84" s="69">
        <v>790</v>
      </c>
    </row>
    <row r="85" spans="1:4" ht="12.75" customHeight="1">
      <c r="A85" s="155">
        <v>2020</v>
      </c>
      <c r="B85" s="168">
        <v>1732</v>
      </c>
      <c r="C85" s="71">
        <v>984</v>
      </c>
      <c r="D85" s="69">
        <v>748</v>
      </c>
    </row>
    <row r="86" spans="1:4" ht="12.75" customHeight="1">
      <c r="A86" s="155">
        <v>2021</v>
      </c>
      <c r="B86" s="168">
        <v>1931</v>
      </c>
      <c r="C86" s="75">
        <v>984</v>
      </c>
      <c r="D86" s="69">
        <v>947</v>
      </c>
    </row>
    <row r="87" spans="1:4" ht="12.75" customHeight="1">
      <c r="A87" s="167"/>
      <c r="B87" s="166"/>
      <c r="C87" s="152"/>
      <c r="D87" s="63"/>
    </row>
    <row r="88" spans="1:4" ht="12.75" customHeight="1">
      <c r="A88" s="165"/>
      <c r="B88" s="56"/>
      <c r="C88" s="164"/>
      <c r="D88" s="164"/>
    </row>
    <row r="89" spans="1:4" ht="12.75" customHeight="1">
      <c r="A89" s="60" t="s">
        <v>220</v>
      </c>
      <c r="B89" s="186"/>
      <c r="C89" s="186"/>
      <c r="D89" s="186"/>
    </row>
    <row r="90" spans="1:4" ht="15.75" customHeight="1">
      <c r="A90" s="94" t="s">
        <v>219</v>
      </c>
      <c r="B90" s="93"/>
      <c r="C90" s="93"/>
      <c r="D90" s="93"/>
    </row>
    <row r="91" ht="12.75" customHeight="1" thickBot="1"/>
    <row r="92" spans="1:4" ht="34.5" customHeight="1" thickTop="1">
      <c r="A92" s="176" t="s">
        <v>218</v>
      </c>
      <c r="B92" s="89" t="s">
        <v>200</v>
      </c>
      <c r="C92" s="176" t="s">
        <v>199</v>
      </c>
      <c r="D92" s="185" t="s">
        <v>198</v>
      </c>
    </row>
    <row r="93" spans="1:4" ht="12.75">
      <c r="A93" s="182"/>
      <c r="B93" s="183"/>
      <c r="C93" s="182"/>
      <c r="D93" s="181"/>
    </row>
    <row r="94" spans="1:4" ht="12.75" customHeight="1">
      <c r="A94" s="184" t="s">
        <v>72</v>
      </c>
      <c r="B94" s="183"/>
      <c r="C94" s="182"/>
      <c r="D94" s="181"/>
    </row>
    <row r="95" spans="1:4" ht="12.75" customHeight="1">
      <c r="A95" s="177">
        <v>2006</v>
      </c>
      <c r="B95" s="168">
        <v>1189</v>
      </c>
      <c r="C95" s="69">
        <v>461</v>
      </c>
      <c r="D95" s="179">
        <v>728</v>
      </c>
    </row>
    <row r="96" spans="1:4" ht="12.75" customHeight="1">
      <c r="A96" s="177">
        <v>2007</v>
      </c>
      <c r="B96" s="168">
        <v>1086</v>
      </c>
      <c r="C96" s="69">
        <v>624</v>
      </c>
      <c r="D96" s="179">
        <v>462</v>
      </c>
    </row>
    <row r="97" spans="1:4" ht="12.75" customHeight="1">
      <c r="A97" s="177">
        <v>2008</v>
      </c>
      <c r="B97" s="168">
        <v>1015</v>
      </c>
      <c r="C97" s="69">
        <v>589</v>
      </c>
      <c r="D97" s="179">
        <v>426</v>
      </c>
    </row>
    <row r="98" spans="1:4" ht="12.75" customHeight="1">
      <c r="A98" s="177">
        <v>2009</v>
      </c>
      <c r="B98" s="168">
        <v>1039</v>
      </c>
      <c r="C98" s="69">
        <v>562</v>
      </c>
      <c r="D98" s="179">
        <v>477</v>
      </c>
    </row>
    <row r="99" spans="1:4" ht="12.75" customHeight="1">
      <c r="A99" s="177">
        <v>2010</v>
      </c>
      <c r="B99" s="168">
        <v>987</v>
      </c>
      <c r="C99" s="69">
        <v>538</v>
      </c>
      <c r="D99" s="179">
        <v>449</v>
      </c>
    </row>
    <row r="100" spans="1:4" ht="12.75" customHeight="1">
      <c r="A100" s="177">
        <v>2011</v>
      </c>
      <c r="B100" s="168">
        <v>1021</v>
      </c>
      <c r="C100" s="69">
        <v>513</v>
      </c>
      <c r="D100" s="179">
        <v>508</v>
      </c>
    </row>
    <row r="101" spans="1:4" ht="12.75" customHeight="1">
      <c r="A101" s="177">
        <v>2012</v>
      </c>
      <c r="B101" s="168">
        <v>985</v>
      </c>
      <c r="C101" s="69">
        <v>480</v>
      </c>
      <c r="D101" s="179">
        <v>505</v>
      </c>
    </row>
    <row r="102" spans="1:4" ht="12.75" customHeight="1">
      <c r="A102" s="180">
        <v>2013</v>
      </c>
      <c r="B102" s="168">
        <v>998</v>
      </c>
      <c r="C102" s="69">
        <v>485</v>
      </c>
      <c r="D102" s="179">
        <v>513</v>
      </c>
    </row>
    <row r="103" spans="1:4" s="61" customFormat="1" ht="12.75" customHeight="1">
      <c r="A103" s="180">
        <v>2014</v>
      </c>
      <c r="B103" s="168">
        <v>1106</v>
      </c>
      <c r="C103" s="69">
        <v>491</v>
      </c>
      <c r="D103" s="179">
        <v>615</v>
      </c>
    </row>
    <row r="104" spans="1:4" ht="12.75" customHeight="1">
      <c r="A104" s="180">
        <v>2015</v>
      </c>
      <c r="B104" s="168">
        <v>1076</v>
      </c>
      <c r="C104" s="69">
        <v>500</v>
      </c>
      <c r="D104" s="179">
        <v>576</v>
      </c>
    </row>
    <row r="105" spans="1:4" ht="12.75" customHeight="1">
      <c r="A105" s="180">
        <v>2016</v>
      </c>
      <c r="B105" s="168">
        <v>1033</v>
      </c>
      <c r="C105" s="69">
        <v>505</v>
      </c>
      <c r="D105" s="179">
        <v>528</v>
      </c>
    </row>
    <row r="106" spans="1:4" ht="12.75" customHeight="1">
      <c r="A106" s="178">
        <v>2017</v>
      </c>
      <c r="B106" s="168">
        <v>1037</v>
      </c>
      <c r="C106" s="69">
        <v>505</v>
      </c>
      <c r="D106" s="179">
        <v>532</v>
      </c>
    </row>
    <row r="107" spans="1:4" ht="12.75" customHeight="1">
      <c r="A107" s="178">
        <v>2018</v>
      </c>
      <c r="B107" s="168">
        <v>1108</v>
      </c>
      <c r="C107" s="69">
        <v>503</v>
      </c>
      <c r="D107" s="179">
        <v>605</v>
      </c>
    </row>
    <row r="108" spans="1:4" ht="12.75" customHeight="1">
      <c r="A108" s="178">
        <v>2019</v>
      </c>
      <c r="B108" s="168">
        <v>1026</v>
      </c>
      <c r="C108" s="71">
        <v>503</v>
      </c>
      <c r="D108" s="69">
        <v>523</v>
      </c>
    </row>
    <row r="109" spans="1:4" ht="12.75" customHeight="1">
      <c r="A109" s="177">
        <v>2020</v>
      </c>
      <c r="B109" s="168">
        <v>969</v>
      </c>
      <c r="C109" s="71">
        <v>503</v>
      </c>
      <c r="D109" s="69">
        <v>466</v>
      </c>
    </row>
    <row r="110" spans="1:4" ht="12.75" customHeight="1">
      <c r="A110" s="177">
        <v>2021</v>
      </c>
      <c r="B110" s="168">
        <v>1040</v>
      </c>
      <c r="C110" s="75">
        <v>503</v>
      </c>
      <c r="D110" s="69">
        <v>537</v>
      </c>
    </row>
    <row r="111" spans="1:4" ht="12.75" customHeight="1">
      <c r="A111" s="167"/>
      <c r="B111" s="166"/>
      <c r="C111" s="152"/>
      <c r="D111" s="63"/>
    </row>
    <row r="112" ht="12.75" customHeight="1"/>
    <row r="113" spans="1:4" ht="12.75" customHeight="1">
      <c r="A113" s="60" t="s">
        <v>217</v>
      </c>
      <c r="B113" s="56"/>
      <c r="C113" s="164"/>
      <c r="D113" s="164"/>
    </row>
    <row r="114" spans="1:4" ht="12.75" customHeight="1">
      <c r="A114" s="60" t="s">
        <v>216</v>
      </c>
      <c r="B114" s="56"/>
      <c r="C114" s="164"/>
      <c r="D114" s="164"/>
    </row>
    <row r="115" spans="1:4" ht="12.75" customHeight="1">
      <c r="A115" s="60" t="s">
        <v>195</v>
      </c>
      <c r="B115" s="56"/>
      <c r="C115" s="164"/>
      <c r="D115" s="164"/>
    </row>
    <row r="116" spans="1:4" ht="12.75" customHeight="1">
      <c r="A116" s="60" t="s">
        <v>194</v>
      </c>
      <c r="B116" s="56"/>
      <c r="C116" s="164"/>
      <c r="D116" s="164"/>
    </row>
    <row r="117" spans="1:4" ht="12.75" customHeight="1">
      <c r="A117" s="60" t="s">
        <v>215</v>
      </c>
      <c r="B117" s="56"/>
      <c r="C117" s="164"/>
      <c r="D117" s="164"/>
    </row>
    <row r="118" ht="12.75" customHeight="1">
      <c r="A118" s="60" t="s">
        <v>214</v>
      </c>
    </row>
    <row r="119" ht="12.75" customHeight="1">
      <c r="A119" s="60" t="s">
        <v>213</v>
      </c>
    </row>
    <row r="120" ht="12.75" customHeight="1">
      <c r="A120" s="151" t="s">
        <v>212</v>
      </c>
    </row>
    <row r="121" ht="12.75" customHeight="1">
      <c r="A121" s="151" t="s">
        <v>211</v>
      </c>
    </row>
    <row r="122" spans="1:4" ht="12.75" customHeight="1">
      <c r="A122" s="60" t="s">
        <v>210</v>
      </c>
      <c r="B122" s="61"/>
      <c r="C122" s="61"/>
      <c r="D122" s="61"/>
    </row>
    <row r="123" ht="12.75" customHeight="1">
      <c r="A123" s="60" t="s">
        <v>209</v>
      </c>
    </row>
    <row r="124" ht="12.75" customHeight="1">
      <c r="A124" s="60" t="s">
        <v>208</v>
      </c>
    </row>
    <row r="125" ht="12.75" customHeight="1">
      <c r="A125" s="107" t="s">
        <v>207</v>
      </c>
    </row>
    <row r="126" ht="12.75" customHeight="1">
      <c r="A126" s="60" t="s">
        <v>206</v>
      </c>
    </row>
    <row r="128" ht="12.75">
      <c r="A128" s="60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  <rowBreaks count="2" manualBreakCount="2">
    <brk id="47" max="255" man="1"/>
    <brk id="8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50" customWidth="1"/>
    <col min="2" max="2" width="12.00390625" style="50" customWidth="1"/>
    <col min="3" max="3" width="10.57421875" style="50" customWidth="1"/>
    <col min="4" max="4" width="9.8515625" style="50" customWidth="1"/>
    <col min="5" max="5" width="9.57421875" style="50" customWidth="1"/>
    <col min="6" max="6" width="9.8515625" style="50" customWidth="1"/>
    <col min="7" max="8" width="11.57421875" style="50" customWidth="1"/>
    <col min="9" max="16384" width="9.140625" style="50" customWidth="1"/>
  </cols>
  <sheetData>
    <row r="1" spans="1:8" ht="15.75" customHeight="1">
      <c r="A1" s="94" t="s">
        <v>260</v>
      </c>
      <c r="B1" s="93"/>
      <c r="C1" s="93"/>
      <c r="D1" s="93"/>
      <c r="E1" s="93"/>
      <c r="F1" s="93"/>
      <c r="G1" s="93"/>
      <c r="H1" s="93"/>
    </row>
    <row r="2" spans="1:8" ht="15.75" customHeight="1">
      <c r="A2" s="94" t="s">
        <v>259</v>
      </c>
      <c r="B2" s="93"/>
      <c r="C2" s="93"/>
      <c r="D2" s="93"/>
      <c r="E2" s="93"/>
      <c r="F2" s="93"/>
      <c r="G2" s="93"/>
      <c r="H2" s="93"/>
    </row>
    <row r="3" s="224" customFormat="1" ht="12.75" customHeight="1">
      <c r="A3" s="225"/>
    </row>
    <row r="4" spans="1:8" ht="12.75" customHeight="1">
      <c r="A4" s="56" t="s">
        <v>258</v>
      </c>
      <c r="B4" s="93"/>
      <c r="C4" s="93"/>
      <c r="D4" s="93"/>
      <c r="E4" s="93"/>
      <c r="F4" s="93"/>
      <c r="G4" s="93"/>
      <c r="H4" s="93"/>
    </row>
    <row r="5" spans="1:6" ht="12.75" customHeight="1" thickBot="1">
      <c r="A5" s="92"/>
      <c r="B5" s="92"/>
      <c r="C5" s="92"/>
      <c r="D5" s="92"/>
      <c r="E5" s="92"/>
      <c r="F5" s="92"/>
    </row>
    <row r="6" spans="1:8" s="85" customFormat="1" ht="24" customHeight="1" thickTop="1">
      <c r="A6" s="223"/>
      <c r="B6" s="223"/>
      <c r="C6" s="222" t="s">
        <v>103</v>
      </c>
      <c r="D6" s="161"/>
      <c r="E6" s="161"/>
      <c r="F6" s="161"/>
      <c r="G6" s="221"/>
      <c r="H6" s="220"/>
    </row>
    <row r="7" spans="1:8" s="157" customFormat="1" ht="54.75" customHeight="1">
      <c r="A7" s="159" t="s">
        <v>185</v>
      </c>
      <c r="B7" s="88" t="s">
        <v>257</v>
      </c>
      <c r="C7" s="219" t="s">
        <v>256</v>
      </c>
      <c r="D7" s="159" t="s">
        <v>255</v>
      </c>
      <c r="E7" s="159" t="s">
        <v>254</v>
      </c>
      <c r="F7" s="159" t="s">
        <v>253</v>
      </c>
      <c r="G7" s="218" t="s">
        <v>104</v>
      </c>
      <c r="H7" s="217" t="s">
        <v>252</v>
      </c>
    </row>
    <row r="8" spans="1:7" ht="12.75" customHeight="1">
      <c r="A8" s="82"/>
      <c r="B8" s="82"/>
      <c r="C8" s="216"/>
      <c r="D8" s="82"/>
      <c r="E8" s="82"/>
      <c r="F8" s="82"/>
      <c r="G8" s="215"/>
    </row>
    <row r="9" spans="1:8" ht="12.75" customHeight="1">
      <c r="A9" s="155">
        <v>1995</v>
      </c>
      <c r="B9" s="75">
        <v>506691.5</v>
      </c>
      <c r="C9" s="213">
        <v>421089</v>
      </c>
      <c r="D9" s="75">
        <v>127700</v>
      </c>
      <c r="E9" s="75">
        <v>87360</v>
      </c>
      <c r="F9" s="75">
        <v>206029</v>
      </c>
      <c r="G9" s="70">
        <v>72296</v>
      </c>
      <c r="H9" s="69">
        <v>13306.5</v>
      </c>
    </row>
    <row r="10" spans="1:8" ht="12.75" customHeight="1">
      <c r="A10" s="155">
        <v>1996</v>
      </c>
      <c r="B10" s="75">
        <v>511343</v>
      </c>
      <c r="C10" s="213">
        <v>428671</v>
      </c>
      <c r="D10" s="75">
        <v>108100</v>
      </c>
      <c r="E10" s="75">
        <v>95914</v>
      </c>
      <c r="F10" s="75">
        <v>224657</v>
      </c>
      <c r="G10" s="70">
        <v>67017</v>
      </c>
      <c r="H10" s="69">
        <v>15655</v>
      </c>
    </row>
    <row r="11" spans="1:8" ht="12.75" customHeight="1">
      <c r="A11" s="155">
        <v>1997</v>
      </c>
      <c r="B11" s="75">
        <v>504705</v>
      </c>
      <c r="C11" s="213">
        <v>420306</v>
      </c>
      <c r="D11" s="75">
        <v>85500</v>
      </c>
      <c r="E11" s="75">
        <v>91721</v>
      </c>
      <c r="F11" s="75">
        <v>243085</v>
      </c>
      <c r="G11" s="70">
        <v>67799</v>
      </c>
      <c r="H11" s="69">
        <v>16600</v>
      </c>
    </row>
    <row r="12" spans="1:8" ht="12.75" customHeight="1">
      <c r="A12" s="155">
        <v>1998</v>
      </c>
      <c r="B12" s="75">
        <v>509962</v>
      </c>
      <c r="C12" s="213">
        <v>420634</v>
      </c>
      <c r="D12" s="75">
        <v>87300</v>
      </c>
      <c r="E12" s="75">
        <v>92776</v>
      </c>
      <c r="F12" s="75">
        <v>240558</v>
      </c>
      <c r="G12" s="70">
        <v>72708</v>
      </c>
      <c r="H12" s="69">
        <v>16620</v>
      </c>
    </row>
    <row r="13" spans="1:8" ht="12.75" customHeight="1">
      <c r="A13" s="155">
        <v>1999</v>
      </c>
      <c r="B13" s="75">
        <v>531094</v>
      </c>
      <c r="C13" s="213">
        <v>443111</v>
      </c>
      <c r="D13" s="75">
        <v>86800</v>
      </c>
      <c r="E13" s="75">
        <v>101448</v>
      </c>
      <c r="F13" s="75">
        <v>254863</v>
      </c>
      <c r="G13" s="70">
        <v>69881</v>
      </c>
      <c r="H13" s="69">
        <v>18102</v>
      </c>
    </row>
    <row r="14" spans="1:8" ht="12.75" customHeight="1">
      <c r="A14" s="155">
        <v>2000</v>
      </c>
      <c r="B14" s="75">
        <v>521941</v>
      </c>
      <c r="C14" s="213">
        <v>431482</v>
      </c>
      <c r="D14" s="75">
        <v>62200</v>
      </c>
      <c r="E14" s="75">
        <v>101530</v>
      </c>
      <c r="F14" s="75">
        <v>267752</v>
      </c>
      <c r="G14" s="70">
        <v>68289</v>
      </c>
      <c r="H14" s="69">
        <v>22170</v>
      </c>
    </row>
    <row r="15" spans="1:8" ht="12.75" customHeight="1">
      <c r="A15" s="155">
        <v>2001</v>
      </c>
      <c r="B15" s="75">
        <v>524378</v>
      </c>
      <c r="C15" s="213">
        <v>437438</v>
      </c>
      <c r="D15" s="75">
        <v>57800</v>
      </c>
      <c r="E15" s="75">
        <v>96337</v>
      </c>
      <c r="F15" s="75">
        <v>283301</v>
      </c>
      <c r="G15" s="70">
        <v>64740</v>
      </c>
      <c r="H15" s="69">
        <v>22200</v>
      </c>
    </row>
    <row r="16" spans="1:8" ht="12.75" customHeight="1">
      <c r="A16" s="155">
        <v>2002</v>
      </c>
      <c r="B16" s="75">
        <v>539518</v>
      </c>
      <c r="C16" s="213">
        <v>453400</v>
      </c>
      <c r="D16" s="75">
        <v>64300</v>
      </c>
      <c r="E16" s="75">
        <v>100616</v>
      </c>
      <c r="F16" s="75">
        <v>288484</v>
      </c>
      <c r="G16" s="70">
        <v>60938</v>
      </c>
      <c r="H16" s="69">
        <v>25180</v>
      </c>
    </row>
    <row r="17" spans="1:8" ht="12.75" customHeight="1">
      <c r="A17" s="155">
        <v>2003</v>
      </c>
      <c r="B17" s="75">
        <v>548123</v>
      </c>
      <c r="C17" s="213">
        <v>461680</v>
      </c>
      <c r="D17" s="75">
        <v>64400</v>
      </c>
      <c r="E17" s="75">
        <v>101470</v>
      </c>
      <c r="F17" s="75">
        <v>295810</v>
      </c>
      <c r="G17" s="70">
        <v>58793</v>
      </c>
      <c r="H17" s="69">
        <v>27650</v>
      </c>
    </row>
    <row r="18" spans="1:8" ht="12.75" customHeight="1">
      <c r="A18" s="155">
        <v>2004</v>
      </c>
      <c r="B18" s="75">
        <v>552057</v>
      </c>
      <c r="C18" s="213">
        <v>459702</v>
      </c>
      <c r="D18" s="75">
        <v>61500</v>
      </c>
      <c r="E18" s="75">
        <v>83104</v>
      </c>
      <c r="F18" s="75">
        <v>315098</v>
      </c>
      <c r="G18" s="70">
        <v>64255</v>
      </c>
      <c r="H18" s="69">
        <v>28100</v>
      </c>
    </row>
    <row r="19" spans="1:8" ht="12.75" customHeight="1">
      <c r="A19" s="155">
        <v>2005</v>
      </c>
      <c r="B19" s="75">
        <v>582785</v>
      </c>
      <c r="C19" s="213">
        <v>493991</v>
      </c>
      <c r="D19" s="75">
        <v>58900</v>
      </c>
      <c r="E19" s="75">
        <v>79288</v>
      </c>
      <c r="F19" s="75">
        <v>355803</v>
      </c>
      <c r="G19" s="70">
        <v>60396</v>
      </c>
      <c r="H19" s="69">
        <v>28398</v>
      </c>
    </row>
    <row r="20" spans="1:8" ht="12.75" customHeight="1">
      <c r="A20" s="155">
        <v>2006</v>
      </c>
      <c r="B20" s="75">
        <v>579590</v>
      </c>
      <c r="C20" s="213">
        <v>499684</v>
      </c>
      <c r="D20" s="75">
        <v>50200</v>
      </c>
      <c r="E20" s="75">
        <v>73652</v>
      </c>
      <c r="F20" s="75">
        <v>375832</v>
      </c>
      <c r="G20" s="70">
        <v>58649</v>
      </c>
      <c r="H20" s="69">
        <v>21257</v>
      </c>
    </row>
    <row r="21" spans="1:8" ht="12.75" customHeight="1">
      <c r="A21" s="155">
        <v>2007</v>
      </c>
      <c r="B21" s="75">
        <v>577999</v>
      </c>
      <c r="C21" s="213">
        <v>498338</v>
      </c>
      <c r="D21" s="75">
        <v>47600</v>
      </c>
      <c r="E21" s="154" t="s">
        <v>250</v>
      </c>
      <c r="F21" s="75">
        <v>450738</v>
      </c>
      <c r="G21" s="70">
        <v>54551</v>
      </c>
      <c r="H21" s="69">
        <v>25110</v>
      </c>
    </row>
    <row r="22" spans="1:8" ht="12.75" customHeight="1">
      <c r="A22" s="155">
        <v>2008</v>
      </c>
      <c r="B22" s="75">
        <v>605570</v>
      </c>
      <c r="C22" s="213">
        <v>522139</v>
      </c>
      <c r="D22" s="75">
        <v>44200</v>
      </c>
      <c r="E22" s="154" t="s">
        <v>250</v>
      </c>
      <c r="F22" s="75">
        <v>477939</v>
      </c>
      <c r="G22" s="70">
        <v>48781</v>
      </c>
      <c r="H22" s="69">
        <v>34650</v>
      </c>
    </row>
    <row r="23" spans="1:8" ht="12.75" customHeight="1">
      <c r="A23" s="155">
        <v>2009</v>
      </c>
      <c r="B23" s="75">
        <v>641850</v>
      </c>
      <c r="C23" s="213">
        <v>553862</v>
      </c>
      <c r="D23" s="75">
        <v>44200</v>
      </c>
      <c r="E23" s="154" t="s">
        <v>250</v>
      </c>
      <c r="F23" s="75">
        <v>509662</v>
      </c>
      <c r="G23" s="70">
        <v>55658</v>
      </c>
      <c r="H23" s="69">
        <v>32330</v>
      </c>
    </row>
    <row r="24" spans="1:8" ht="12.75" customHeight="1">
      <c r="A24" s="155">
        <v>2010</v>
      </c>
      <c r="B24" s="75">
        <v>674590</v>
      </c>
      <c r="C24" s="213">
        <v>583680</v>
      </c>
      <c r="D24" s="75">
        <v>69800</v>
      </c>
      <c r="E24" s="154" t="s">
        <v>250</v>
      </c>
      <c r="F24" s="75">
        <v>513880</v>
      </c>
      <c r="G24" s="70">
        <v>60940</v>
      </c>
      <c r="H24" s="69">
        <v>29970</v>
      </c>
    </row>
    <row r="25" spans="1:8" ht="12.75" customHeight="1">
      <c r="A25" s="155">
        <v>2011</v>
      </c>
      <c r="B25" s="75">
        <v>719474</v>
      </c>
      <c r="C25" s="213">
        <v>602881</v>
      </c>
      <c r="D25" s="75">
        <v>78100</v>
      </c>
      <c r="E25" s="154" t="s">
        <v>250</v>
      </c>
      <c r="F25" s="75">
        <v>524781</v>
      </c>
      <c r="G25" s="70">
        <v>76623</v>
      </c>
      <c r="H25" s="69">
        <v>39970</v>
      </c>
    </row>
    <row r="26" spans="1:8" ht="12.75" customHeight="1">
      <c r="A26" s="155">
        <v>2012</v>
      </c>
      <c r="B26" s="75">
        <v>646318</v>
      </c>
      <c r="C26" s="213">
        <v>527554</v>
      </c>
      <c r="D26" s="75">
        <v>73322</v>
      </c>
      <c r="E26" s="154" t="s">
        <v>250</v>
      </c>
      <c r="F26" s="75">
        <v>454222</v>
      </c>
      <c r="G26" s="70">
        <v>63024</v>
      </c>
      <c r="H26" s="69">
        <v>55740</v>
      </c>
    </row>
    <row r="27" spans="1:8" ht="12.75" customHeight="1">
      <c r="A27" s="155">
        <v>2013</v>
      </c>
      <c r="B27" s="214">
        <v>641702.758</v>
      </c>
      <c r="C27" s="213">
        <v>521182</v>
      </c>
      <c r="D27" s="75">
        <v>77740</v>
      </c>
      <c r="E27" s="154" t="s">
        <v>250</v>
      </c>
      <c r="F27" s="75">
        <v>443442</v>
      </c>
      <c r="G27" s="70">
        <v>61856</v>
      </c>
      <c r="H27" s="209">
        <v>58664.758</v>
      </c>
    </row>
    <row r="28" spans="1:8" ht="12.75" customHeight="1">
      <c r="A28" s="155">
        <v>2014</v>
      </c>
      <c r="B28" s="75">
        <v>631063</v>
      </c>
      <c r="C28" s="213">
        <v>474707</v>
      </c>
      <c r="D28" s="75">
        <v>54349</v>
      </c>
      <c r="E28" s="154" t="s">
        <v>250</v>
      </c>
      <c r="F28" s="75">
        <v>420358</v>
      </c>
      <c r="G28" s="70">
        <v>78115</v>
      </c>
      <c r="H28" s="69">
        <v>78241</v>
      </c>
    </row>
    <row r="29" spans="1:8" ht="12.75" customHeight="1">
      <c r="A29" s="155">
        <v>2015</v>
      </c>
      <c r="B29" s="212">
        <v>604052</v>
      </c>
      <c r="C29" s="211">
        <v>446850</v>
      </c>
      <c r="D29" s="75">
        <v>48148</v>
      </c>
      <c r="E29" s="205" t="s">
        <v>250</v>
      </c>
      <c r="F29" s="212">
        <v>398702</v>
      </c>
      <c r="G29" s="10">
        <v>80968</v>
      </c>
      <c r="H29" s="69">
        <v>76234</v>
      </c>
    </row>
    <row r="30" spans="1:8" ht="12.75" customHeight="1">
      <c r="A30" s="155">
        <v>2016</v>
      </c>
      <c r="B30" s="212">
        <v>578595</v>
      </c>
      <c r="C30" s="211">
        <v>445717</v>
      </c>
      <c r="D30" s="75">
        <v>54375</v>
      </c>
      <c r="E30" s="205" t="s">
        <v>250</v>
      </c>
      <c r="F30" s="212">
        <v>391342</v>
      </c>
      <c r="G30" s="10">
        <v>57168</v>
      </c>
      <c r="H30" s="69">
        <v>75710</v>
      </c>
    </row>
    <row r="31" spans="1:8" ht="12.75" customHeight="1">
      <c r="A31" s="155">
        <v>2017</v>
      </c>
      <c r="B31" s="212">
        <v>563803</v>
      </c>
      <c r="C31" s="211">
        <v>417069</v>
      </c>
      <c r="D31" s="154" t="s">
        <v>251</v>
      </c>
      <c r="E31" s="205" t="s">
        <v>250</v>
      </c>
      <c r="F31" s="205" t="s">
        <v>131</v>
      </c>
      <c r="G31" s="210">
        <v>57467</v>
      </c>
      <c r="H31" s="69">
        <v>76367</v>
      </c>
    </row>
    <row r="32" spans="1:8" ht="12.75" customHeight="1">
      <c r="A32" s="155">
        <v>2018</v>
      </c>
      <c r="B32" s="207" t="s">
        <v>131</v>
      </c>
      <c r="C32" s="206" t="s">
        <v>131</v>
      </c>
      <c r="D32" s="154" t="s">
        <v>251</v>
      </c>
      <c r="E32" s="205" t="s">
        <v>250</v>
      </c>
      <c r="F32" s="205" t="s">
        <v>131</v>
      </c>
      <c r="G32" s="210">
        <v>59350</v>
      </c>
      <c r="H32" s="209">
        <v>78429</v>
      </c>
    </row>
    <row r="33" spans="1:8" ht="12.75" customHeight="1">
      <c r="A33" s="155">
        <v>2019</v>
      </c>
      <c r="B33" s="207" t="s">
        <v>131</v>
      </c>
      <c r="C33" s="206" t="s">
        <v>131</v>
      </c>
      <c r="D33" s="154" t="s">
        <v>251</v>
      </c>
      <c r="E33" s="205" t="s">
        <v>250</v>
      </c>
      <c r="F33" s="205" t="s">
        <v>131</v>
      </c>
      <c r="G33" s="204">
        <v>55014</v>
      </c>
      <c r="H33" s="69">
        <v>78471</v>
      </c>
    </row>
    <row r="34" spans="1:8" ht="12.75" customHeight="1">
      <c r="A34" s="155">
        <v>2020</v>
      </c>
      <c r="B34" s="207" t="s">
        <v>131</v>
      </c>
      <c r="C34" s="206" t="s">
        <v>131</v>
      </c>
      <c r="D34" s="154" t="s">
        <v>251</v>
      </c>
      <c r="E34" s="205" t="s">
        <v>250</v>
      </c>
      <c r="F34" s="205" t="s">
        <v>131</v>
      </c>
      <c r="G34" s="204">
        <v>44338</v>
      </c>
      <c r="H34" s="208">
        <v>66602</v>
      </c>
    </row>
    <row r="35" spans="1:8" ht="12.75" customHeight="1">
      <c r="A35" s="155">
        <v>2021</v>
      </c>
      <c r="B35" s="207" t="s">
        <v>131</v>
      </c>
      <c r="C35" s="206" t="s">
        <v>131</v>
      </c>
      <c r="D35" s="154" t="s">
        <v>251</v>
      </c>
      <c r="E35" s="205" t="s">
        <v>250</v>
      </c>
      <c r="F35" s="205" t="s">
        <v>131</v>
      </c>
      <c r="G35" s="204">
        <v>51268</v>
      </c>
      <c r="H35" s="69">
        <v>79670</v>
      </c>
    </row>
    <row r="36" spans="1:8" ht="12.75" customHeight="1">
      <c r="A36" s="153"/>
      <c r="B36" s="152"/>
      <c r="C36" s="203"/>
      <c r="D36" s="152"/>
      <c r="E36" s="152"/>
      <c r="F36" s="152"/>
      <c r="G36" s="64"/>
      <c r="H36" s="194"/>
    </row>
    <row r="37" ht="12.75" customHeight="1"/>
    <row r="38" ht="12.75" customHeight="1">
      <c r="A38" s="60" t="s">
        <v>249</v>
      </c>
    </row>
    <row r="39" spans="1:8" ht="15.75" customHeight="1">
      <c r="A39" s="94" t="s">
        <v>248</v>
      </c>
      <c r="B39" s="93"/>
      <c r="C39" s="93"/>
      <c r="D39" s="93"/>
      <c r="E39" s="93"/>
      <c r="F39" s="93"/>
      <c r="G39" s="93"/>
      <c r="H39" s="93"/>
    </row>
    <row r="40" spans="1:8" ht="15.75" customHeight="1">
      <c r="A40" s="94" t="s">
        <v>247</v>
      </c>
      <c r="B40" s="93"/>
      <c r="C40" s="93"/>
      <c r="D40" s="93"/>
      <c r="E40" s="93"/>
      <c r="F40" s="93"/>
      <c r="G40" s="93"/>
      <c r="H40" s="93"/>
    </row>
    <row r="41" spans="1:8" ht="12.75" customHeight="1">
      <c r="A41" s="94"/>
      <c r="B41" s="93"/>
      <c r="C41" s="93"/>
      <c r="D41" s="93"/>
      <c r="E41" s="93"/>
      <c r="F41" s="93"/>
      <c r="G41" s="93"/>
      <c r="H41" s="93"/>
    </row>
    <row r="42" ht="12.75" customHeight="1">
      <c r="A42" s="60" t="s">
        <v>246</v>
      </c>
    </row>
    <row r="43" ht="12.75" customHeight="1">
      <c r="A43" s="55" t="s">
        <v>130</v>
      </c>
    </row>
    <row r="44" spans="1:8" s="61" customFormat="1" ht="12.75" customHeight="1">
      <c r="A44" s="60" t="s">
        <v>245</v>
      </c>
      <c r="B44" s="50"/>
      <c r="C44" s="50"/>
      <c r="D44" s="50"/>
      <c r="E44" s="50"/>
      <c r="F44" s="50"/>
      <c r="G44" s="50"/>
      <c r="H44" s="50"/>
    </row>
    <row r="45" ht="12.75" customHeight="1">
      <c r="A45" s="60" t="s">
        <v>244</v>
      </c>
    </row>
    <row r="46" ht="12.75" customHeight="1">
      <c r="A46" s="60" t="s">
        <v>243</v>
      </c>
    </row>
    <row r="47" ht="12.75" customHeight="1">
      <c r="A47" s="60" t="s">
        <v>242</v>
      </c>
    </row>
    <row r="48" ht="12.75" customHeight="1">
      <c r="A48" s="60" t="s">
        <v>241</v>
      </c>
    </row>
    <row r="49" ht="12.75" customHeight="1">
      <c r="A49" s="60" t="s">
        <v>240</v>
      </c>
    </row>
    <row r="50" ht="12.75" customHeight="1">
      <c r="A50" s="60" t="s">
        <v>239</v>
      </c>
    </row>
    <row r="51" ht="12.75" customHeight="1">
      <c r="A51" s="202" t="s">
        <v>238</v>
      </c>
    </row>
    <row r="52" ht="12.75" customHeight="1">
      <c r="A52" s="60" t="s">
        <v>237</v>
      </c>
    </row>
    <row r="53" ht="12.75" customHeight="1">
      <c r="A53" s="107" t="s">
        <v>236</v>
      </c>
    </row>
    <row r="54" ht="12.75" customHeight="1">
      <c r="A54" s="107" t="s">
        <v>235</v>
      </c>
    </row>
    <row r="55" ht="12.75" customHeight="1">
      <c r="A55" s="55" t="s">
        <v>234</v>
      </c>
    </row>
    <row r="56" ht="12.75" customHeight="1">
      <c r="A56" s="55" t="s">
        <v>233</v>
      </c>
    </row>
    <row r="57" spans="1:6" ht="12.75" customHeight="1">
      <c r="A57" s="55" t="s">
        <v>232</v>
      </c>
      <c r="D57" s="51"/>
      <c r="E57" s="51"/>
      <c r="F57" s="51"/>
    </row>
    <row r="58" spans="1:6" ht="12.75" customHeight="1">
      <c r="A58" s="55" t="s">
        <v>231</v>
      </c>
      <c r="D58" s="51"/>
      <c r="E58" s="51"/>
      <c r="F58" s="51"/>
    </row>
    <row r="59" ht="12.75" customHeight="1">
      <c r="A59" s="55" t="s">
        <v>230</v>
      </c>
    </row>
    <row r="60" ht="12.75" customHeight="1">
      <c r="A60" s="55" t="s">
        <v>229</v>
      </c>
    </row>
    <row r="61" spans="1:5" ht="12.75" customHeight="1">
      <c r="A61" s="201" t="s">
        <v>228</v>
      </c>
      <c r="B61" s="200"/>
      <c r="C61" s="200"/>
      <c r="D61" s="200"/>
      <c r="E61" s="200"/>
    </row>
    <row r="62" spans="1:5" ht="12.75">
      <c r="A62" s="201"/>
      <c r="B62" s="200"/>
      <c r="C62" s="200"/>
      <c r="D62" s="200"/>
      <c r="E62" s="199"/>
    </row>
    <row r="63" ht="12.75">
      <c r="A63" s="52"/>
    </row>
    <row r="65" ht="12.75">
      <c r="A65" s="52"/>
    </row>
    <row r="67" ht="12.75">
      <c r="A67" s="52"/>
    </row>
  </sheetData>
  <sheetProtection/>
  <printOptions/>
  <pageMargins left="1" right="1" top="1" bottom="1" header="0.5" footer="0.5"/>
  <pageSetup horizontalDpi="600" verticalDpi="600" orientation="portrait" r:id="rId1"/>
  <headerFooter>
    <oddFooter>&amp;L&amp;"Arial,Italic"&amp;9The State of Hawaii Data Book 2022&amp;R&amp;"Arial,Regular"&amp;9      http://dbedt.hawaii.gov/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5"/>
  <cols>
    <col min="1" max="1" width="40.57421875" style="50" customWidth="1"/>
    <col min="2" max="5" width="10.421875" style="50" customWidth="1"/>
    <col min="6" max="16384" width="9.140625" style="50" customWidth="1"/>
  </cols>
  <sheetData>
    <row r="1" spans="1:5" s="164" customFormat="1" ht="15.75" customHeight="1">
      <c r="A1" s="94" t="s">
        <v>290</v>
      </c>
      <c r="B1" s="237"/>
      <c r="C1" s="237"/>
      <c r="D1" s="237"/>
      <c r="E1" s="237"/>
    </row>
    <row r="2" ht="12.75" customHeight="1" thickBot="1"/>
    <row r="3" spans="1:5" s="85" customFormat="1" ht="24" customHeight="1" thickTop="1">
      <c r="A3" s="236" t="s">
        <v>289</v>
      </c>
      <c r="B3" s="235">
        <v>2019</v>
      </c>
      <c r="C3" s="235">
        <v>2020</v>
      </c>
      <c r="D3" s="235">
        <v>2021</v>
      </c>
      <c r="E3" s="235">
        <v>2022</v>
      </c>
    </row>
    <row r="4" spans="1:5" ht="12.75" customHeight="1">
      <c r="A4" s="82"/>
      <c r="B4" s="234"/>
      <c r="C4" s="234"/>
      <c r="D4" s="234"/>
      <c r="E4" s="234"/>
    </row>
    <row r="5" spans="1:5" ht="12.75" customHeight="1">
      <c r="A5" s="82" t="s">
        <v>288</v>
      </c>
      <c r="B5" s="234"/>
      <c r="C5" s="234"/>
      <c r="D5" s="234"/>
      <c r="E5" s="234"/>
    </row>
    <row r="6" spans="1:5" ht="12.75" customHeight="1">
      <c r="A6" s="133" t="s">
        <v>287</v>
      </c>
      <c r="B6" s="233">
        <v>7.1</v>
      </c>
      <c r="C6" s="233">
        <v>6.9</v>
      </c>
      <c r="D6" s="232">
        <v>6.8</v>
      </c>
      <c r="E6" s="232">
        <v>7.2</v>
      </c>
    </row>
    <row r="7" spans="1:5" ht="12.75" customHeight="1">
      <c r="A7" s="133" t="s">
        <v>286</v>
      </c>
      <c r="B7" s="232">
        <v>16.9</v>
      </c>
      <c r="C7" s="232">
        <v>17</v>
      </c>
      <c r="D7" s="232">
        <v>17</v>
      </c>
      <c r="E7" s="232">
        <v>16.2</v>
      </c>
    </row>
    <row r="8" spans="1:5" ht="12.75" customHeight="1">
      <c r="A8" s="133" t="s">
        <v>285</v>
      </c>
      <c r="B8" s="230" t="s">
        <v>250</v>
      </c>
      <c r="C8" s="230" t="s">
        <v>250</v>
      </c>
      <c r="D8" s="230" t="s">
        <v>250</v>
      </c>
      <c r="E8" s="230" t="s">
        <v>250</v>
      </c>
    </row>
    <row r="9" spans="1:5" ht="12.75" customHeight="1">
      <c r="A9" s="133" t="s">
        <v>278</v>
      </c>
      <c r="B9" s="232">
        <v>2.36</v>
      </c>
      <c r="C9" s="232">
        <v>2.24</v>
      </c>
      <c r="D9" s="230" t="s">
        <v>131</v>
      </c>
      <c r="E9" s="230" t="s">
        <v>131</v>
      </c>
    </row>
    <row r="10" spans="1:5" ht="12.75" customHeight="1">
      <c r="A10" s="133" t="s">
        <v>277</v>
      </c>
      <c r="B10" s="230" t="s">
        <v>131</v>
      </c>
      <c r="C10" s="230" t="s">
        <v>131</v>
      </c>
      <c r="D10" s="232">
        <v>0.4</v>
      </c>
      <c r="E10" s="230" t="s">
        <v>131</v>
      </c>
    </row>
    <row r="11" spans="1:5" ht="12.75" customHeight="1">
      <c r="A11" s="133" t="s">
        <v>284</v>
      </c>
      <c r="B11" s="232">
        <v>5.17</v>
      </c>
      <c r="C11" s="232">
        <v>4.295</v>
      </c>
      <c r="D11" s="232">
        <v>5.1</v>
      </c>
      <c r="E11" s="232">
        <v>5.215</v>
      </c>
    </row>
    <row r="12" spans="1:5" ht="12.75" customHeight="1">
      <c r="A12" s="82"/>
      <c r="B12" s="179"/>
      <c r="C12" s="179"/>
      <c r="D12" s="179"/>
      <c r="E12" s="179"/>
    </row>
    <row r="13" spans="1:5" ht="12.75" customHeight="1">
      <c r="A13" s="82" t="s">
        <v>283</v>
      </c>
      <c r="B13" s="179"/>
      <c r="C13" s="179"/>
      <c r="D13" s="179"/>
      <c r="E13" s="179"/>
    </row>
    <row r="14" spans="1:5" ht="12.75" customHeight="1">
      <c r="A14" s="133" t="s">
        <v>282</v>
      </c>
      <c r="B14" s="231">
        <v>50160</v>
      </c>
      <c r="C14" s="231">
        <v>54298</v>
      </c>
      <c r="D14" s="179">
        <v>48383</v>
      </c>
      <c r="E14" s="179">
        <v>61947</v>
      </c>
    </row>
    <row r="15" spans="1:5" ht="12.75" customHeight="1">
      <c r="A15" s="133" t="s">
        <v>281</v>
      </c>
      <c r="B15" s="231">
        <v>89206</v>
      </c>
      <c r="C15" s="179">
        <v>81556</v>
      </c>
      <c r="D15" s="230" t="s">
        <v>131</v>
      </c>
      <c r="E15" s="230" t="s">
        <v>131</v>
      </c>
    </row>
    <row r="16" spans="1:5" ht="12.75" customHeight="1">
      <c r="A16" s="133" t="s">
        <v>280</v>
      </c>
      <c r="B16" s="179">
        <v>48840</v>
      </c>
      <c r="C16" s="179">
        <v>49600</v>
      </c>
      <c r="D16" s="179">
        <v>65067</v>
      </c>
      <c r="E16" s="179">
        <v>33176</v>
      </c>
    </row>
    <row r="17" spans="1:5" ht="12.75" customHeight="1">
      <c r="A17" s="133" t="s">
        <v>279</v>
      </c>
      <c r="B17" s="230" t="s">
        <v>250</v>
      </c>
      <c r="C17" s="230" t="s">
        <v>250</v>
      </c>
      <c r="D17" s="230" t="s">
        <v>250</v>
      </c>
      <c r="E17" s="230" t="s">
        <v>250</v>
      </c>
    </row>
    <row r="18" spans="1:5" ht="12.75" customHeight="1">
      <c r="A18" s="133" t="s">
        <v>278</v>
      </c>
      <c r="B18" s="179">
        <v>109400</v>
      </c>
      <c r="C18" s="179">
        <v>109300</v>
      </c>
      <c r="D18" s="230" t="s">
        <v>131</v>
      </c>
      <c r="E18" s="230" t="s">
        <v>131</v>
      </c>
    </row>
    <row r="19" spans="1:5" ht="12.75" customHeight="1">
      <c r="A19" s="133" t="s">
        <v>277</v>
      </c>
      <c r="B19" s="230" t="s">
        <v>131</v>
      </c>
      <c r="C19" s="230" t="s">
        <v>131</v>
      </c>
      <c r="D19" s="179">
        <v>6359</v>
      </c>
      <c r="E19" s="230" t="s">
        <v>131</v>
      </c>
    </row>
    <row r="20" spans="1:5" ht="12.75" customHeight="1">
      <c r="A20" s="133" t="s">
        <v>276</v>
      </c>
      <c r="B20" s="179">
        <v>54580</v>
      </c>
      <c r="C20" s="179">
        <v>49815</v>
      </c>
      <c r="D20" s="179">
        <v>64860</v>
      </c>
      <c r="E20" s="179">
        <v>72980</v>
      </c>
    </row>
    <row r="21" spans="1:5" ht="12.75" customHeight="1">
      <c r="A21" s="153"/>
      <c r="B21" s="64"/>
      <c r="C21" s="64"/>
      <c r="D21" s="64"/>
      <c r="E21" s="63"/>
    </row>
    <row r="22" ht="12.75" customHeight="1"/>
    <row r="23" s="61" customFormat="1" ht="12.75" customHeight="1">
      <c r="A23" s="61" t="s">
        <v>275</v>
      </c>
    </row>
    <row r="24" s="61" customFormat="1" ht="12.75" customHeight="1">
      <c r="A24" s="61" t="s">
        <v>274</v>
      </c>
    </row>
    <row r="25" ht="12.75" customHeight="1">
      <c r="A25" s="60" t="s">
        <v>273</v>
      </c>
    </row>
    <row r="26" ht="12.75" customHeight="1">
      <c r="A26" s="60" t="s">
        <v>272</v>
      </c>
    </row>
    <row r="27" ht="12.75" customHeight="1">
      <c r="A27" s="60" t="s">
        <v>271</v>
      </c>
    </row>
    <row r="28" s="61" customFormat="1" ht="12.75" customHeight="1">
      <c r="A28" s="60" t="s">
        <v>270</v>
      </c>
    </row>
    <row r="29" s="61" customFormat="1" ht="12.75" customHeight="1">
      <c r="A29" s="228" t="s">
        <v>269</v>
      </c>
    </row>
    <row r="30" s="61" customFormat="1" ht="12.75" customHeight="1">
      <c r="A30" s="228" t="s">
        <v>268</v>
      </c>
    </row>
    <row r="31" ht="12.75" customHeight="1">
      <c r="A31" s="229" t="s">
        <v>267</v>
      </c>
    </row>
    <row r="32" spans="1:2" ht="12.75" customHeight="1">
      <c r="A32" s="228" t="s">
        <v>266</v>
      </c>
      <c r="B32" s="196"/>
    </row>
    <row r="33" ht="12.75" customHeight="1">
      <c r="A33" s="60" t="s">
        <v>265</v>
      </c>
    </row>
    <row r="34" ht="12.75" customHeight="1">
      <c r="A34" s="107" t="s">
        <v>264</v>
      </c>
    </row>
    <row r="35" ht="12.75" customHeight="1">
      <c r="A35" s="55" t="s">
        <v>263</v>
      </c>
    </row>
    <row r="36" ht="12.75">
      <c r="A36" s="227" t="s">
        <v>262</v>
      </c>
    </row>
    <row r="37" ht="12.75">
      <c r="A37" s="227" t="s">
        <v>261</v>
      </c>
    </row>
    <row r="38" ht="12.75">
      <c r="A38" s="55" t="s">
        <v>642</v>
      </c>
    </row>
    <row r="39" ht="12.75">
      <c r="A39" s="226" t="s">
        <v>641</v>
      </c>
    </row>
    <row r="40" ht="12.75">
      <c r="A40" s="55"/>
    </row>
    <row r="41" ht="12.75">
      <c r="A41" s="55"/>
    </row>
    <row r="43" ht="12.75">
      <c r="A43" s="226"/>
    </row>
  </sheetData>
  <sheetProtection/>
  <printOptions horizontalCentered="1"/>
  <pageMargins left="1" right="1" top="1" bottom="1" header="0.5" footer="0.5"/>
  <pageSetup fitToHeight="0"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5"/>
  <cols>
    <col min="1" max="1" width="13.8515625" style="50" customWidth="1"/>
    <col min="2" max="3" width="10.8515625" style="50" customWidth="1"/>
    <col min="4" max="4" width="13.8515625" style="50" customWidth="1"/>
    <col min="5" max="7" width="10.421875" style="50" customWidth="1"/>
    <col min="8" max="16384" width="9.140625" style="50" customWidth="1"/>
  </cols>
  <sheetData>
    <row r="1" spans="1:7" s="252" customFormat="1" ht="15.75" customHeight="1">
      <c r="A1" s="257" t="s">
        <v>323</v>
      </c>
      <c r="B1" s="255"/>
      <c r="C1" s="255"/>
      <c r="D1" s="255"/>
      <c r="E1" s="255"/>
      <c r="F1" s="255"/>
      <c r="G1" s="255"/>
    </row>
    <row r="2" spans="1:7" s="252" customFormat="1" ht="15.75" customHeight="1">
      <c r="A2" s="257" t="s">
        <v>322</v>
      </c>
      <c r="B2" s="255"/>
      <c r="C2" s="255"/>
      <c r="D2" s="255"/>
      <c r="E2" s="255"/>
      <c r="F2" s="255"/>
      <c r="G2" s="255"/>
    </row>
    <row r="3" s="252" customFormat="1" ht="12.75" customHeight="1"/>
    <row r="4" spans="1:7" s="252" customFormat="1" ht="12.75" customHeight="1">
      <c r="A4" s="256" t="s">
        <v>321</v>
      </c>
      <c r="B4" s="255"/>
      <c r="C4" s="255"/>
      <c r="D4" s="255"/>
      <c r="E4" s="255"/>
      <c r="F4" s="255"/>
      <c r="G4" s="255"/>
    </row>
    <row r="5" spans="1:5" s="252" customFormat="1" ht="12.75" customHeight="1" thickBot="1">
      <c r="A5" s="254"/>
      <c r="B5" s="254"/>
      <c r="C5" s="254"/>
      <c r="D5" s="254"/>
      <c r="E5" s="254"/>
    </row>
    <row r="6" spans="2:7" s="252" customFormat="1" ht="24" customHeight="1" thickTop="1">
      <c r="B6" s="253"/>
      <c r="C6" s="253"/>
      <c r="D6" s="253"/>
      <c r="E6" s="503" t="s">
        <v>320</v>
      </c>
      <c r="F6" s="504"/>
      <c r="G6" s="504"/>
    </row>
    <row r="7" spans="1:7" s="245" customFormat="1" ht="45" customHeight="1">
      <c r="A7" s="251" t="s">
        <v>319</v>
      </c>
      <c r="B7" s="250" t="s">
        <v>318</v>
      </c>
      <c r="C7" s="249" t="s">
        <v>317</v>
      </c>
      <c r="D7" s="249" t="s">
        <v>316</v>
      </c>
      <c r="E7" s="248" t="s">
        <v>21</v>
      </c>
      <c r="F7" s="247" t="s">
        <v>315</v>
      </c>
      <c r="G7" s="246" t="s">
        <v>314</v>
      </c>
    </row>
    <row r="8" spans="1:6" ht="12.75" customHeight="1">
      <c r="A8" s="82"/>
      <c r="B8" s="82"/>
      <c r="C8" s="82"/>
      <c r="D8" s="82"/>
      <c r="E8" s="174"/>
      <c r="F8" s="197"/>
    </row>
    <row r="9" spans="1:8" ht="12.75" customHeight="1">
      <c r="A9" s="155" t="s">
        <v>313</v>
      </c>
      <c r="B9" s="244">
        <v>10</v>
      </c>
      <c r="C9" s="244">
        <v>4140</v>
      </c>
      <c r="D9" s="244">
        <v>7550</v>
      </c>
      <c r="E9" s="243">
        <v>77330</v>
      </c>
      <c r="F9" s="244">
        <v>74800</v>
      </c>
      <c r="G9" s="214">
        <v>2530</v>
      </c>
      <c r="H9" s="69"/>
    </row>
    <row r="10" spans="1:8" ht="12.75" customHeight="1">
      <c r="A10" s="155" t="s">
        <v>312</v>
      </c>
      <c r="B10" s="244">
        <v>10</v>
      </c>
      <c r="C10" s="244">
        <v>4260</v>
      </c>
      <c r="D10" s="244">
        <v>10470</v>
      </c>
      <c r="E10" s="243">
        <v>103040</v>
      </c>
      <c r="F10" s="244">
        <v>98050</v>
      </c>
      <c r="G10" s="214">
        <v>4990</v>
      </c>
      <c r="H10" s="69"/>
    </row>
    <row r="11" spans="1:8" ht="12.75" customHeight="1">
      <c r="A11" s="155" t="s">
        <v>311</v>
      </c>
      <c r="B11" s="244">
        <v>10</v>
      </c>
      <c r="C11" s="244">
        <v>5300</v>
      </c>
      <c r="D11" s="244">
        <v>8380</v>
      </c>
      <c r="E11" s="243">
        <v>140710</v>
      </c>
      <c r="F11" s="244">
        <v>135580</v>
      </c>
      <c r="G11" s="214">
        <v>5130</v>
      </c>
      <c r="H11" s="69"/>
    </row>
    <row r="12" spans="1:8" ht="12.75" customHeight="1">
      <c r="A12" s="155" t="s">
        <v>310</v>
      </c>
      <c r="B12" s="244">
        <v>10</v>
      </c>
      <c r="C12" s="244">
        <v>5990</v>
      </c>
      <c r="D12" s="244">
        <v>11275</v>
      </c>
      <c r="E12" s="243">
        <v>176990</v>
      </c>
      <c r="F12" s="244">
        <v>169275</v>
      </c>
      <c r="G12" s="214">
        <v>7715</v>
      </c>
      <c r="H12" s="69"/>
    </row>
    <row r="13" spans="1:8" ht="12.75" customHeight="1">
      <c r="A13" s="155" t="s">
        <v>309</v>
      </c>
      <c r="B13" s="244">
        <v>11</v>
      </c>
      <c r="C13" s="244">
        <v>6500</v>
      </c>
      <c r="D13" s="244">
        <v>12000</v>
      </c>
      <c r="E13" s="243">
        <v>236410</v>
      </c>
      <c r="F13" s="244">
        <v>224490</v>
      </c>
      <c r="G13" s="214">
        <v>11920</v>
      </c>
      <c r="H13" s="69"/>
    </row>
    <row r="14" spans="1:8" ht="12.75" customHeight="1">
      <c r="A14" s="155" t="s">
        <v>308</v>
      </c>
      <c r="B14" s="244">
        <v>10</v>
      </c>
      <c r="C14" s="244">
        <v>6205</v>
      </c>
      <c r="D14" s="244">
        <v>10230</v>
      </c>
      <c r="E14" s="243">
        <v>239370</v>
      </c>
      <c r="F14" s="244">
        <v>229935</v>
      </c>
      <c r="G14" s="214">
        <v>9435</v>
      </c>
      <c r="H14" s="69"/>
    </row>
    <row r="15" spans="1:8" ht="12.75" customHeight="1">
      <c r="A15" s="155" t="s">
        <v>307</v>
      </c>
      <c r="B15" s="244">
        <v>10</v>
      </c>
      <c r="C15" s="244">
        <v>6910</v>
      </c>
      <c r="D15" s="244">
        <v>10750</v>
      </c>
      <c r="E15" s="243">
        <v>241615</v>
      </c>
      <c r="F15" s="244">
        <v>230450</v>
      </c>
      <c r="G15" s="214">
        <v>11165</v>
      </c>
      <c r="H15" s="69"/>
    </row>
    <row r="16" spans="1:8" ht="12.75" customHeight="1">
      <c r="A16" s="155" t="s">
        <v>306</v>
      </c>
      <c r="B16" s="244">
        <v>10</v>
      </c>
      <c r="C16" s="244">
        <v>5900</v>
      </c>
      <c r="D16" s="244">
        <v>8245</v>
      </c>
      <c r="E16" s="243">
        <v>184235</v>
      </c>
      <c r="F16" s="244">
        <v>178615</v>
      </c>
      <c r="G16" s="214">
        <v>5620</v>
      </c>
      <c r="H16" s="69"/>
    </row>
    <row r="17" spans="1:8" ht="12.75" customHeight="1">
      <c r="A17" s="155" t="s">
        <v>305</v>
      </c>
      <c r="B17" s="244">
        <v>10</v>
      </c>
      <c r="C17" s="244">
        <v>4840</v>
      </c>
      <c r="D17" s="244">
        <v>7970</v>
      </c>
      <c r="E17" s="243">
        <v>158800</v>
      </c>
      <c r="F17" s="244">
        <v>155000</v>
      </c>
      <c r="G17" s="214">
        <v>3800</v>
      </c>
      <c r="H17" s="69"/>
    </row>
    <row r="18" spans="1:8" ht="12.75" customHeight="1">
      <c r="A18" s="155" t="s">
        <v>304</v>
      </c>
      <c r="B18" s="244">
        <v>10</v>
      </c>
      <c r="C18" s="244">
        <v>4260</v>
      </c>
      <c r="D18" s="244">
        <v>8590</v>
      </c>
      <c r="E18" s="243">
        <v>140830</v>
      </c>
      <c r="F18" s="244">
        <v>137680</v>
      </c>
      <c r="G18" s="214">
        <v>3150</v>
      </c>
      <c r="H18" s="69"/>
    </row>
    <row r="19" spans="1:8" ht="12.75" customHeight="1">
      <c r="A19" s="155" t="s">
        <v>303</v>
      </c>
      <c r="B19" s="244">
        <v>10</v>
      </c>
      <c r="C19" s="244">
        <v>3980</v>
      </c>
      <c r="D19" s="244">
        <v>5740</v>
      </c>
      <c r="E19" s="243">
        <v>144530</v>
      </c>
      <c r="F19" s="244">
        <v>140000</v>
      </c>
      <c r="G19" s="214">
        <v>4530</v>
      </c>
      <c r="H19" s="69"/>
    </row>
    <row r="20" spans="1:8" ht="12.75" customHeight="1">
      <c r="A20" s="155" t="s">
        <v>302</v>
      </c>
      <c r="B20" s="244">
        <v>11</v>
      </c>
      <c r="C20" s="244">
        <v>4090</v>
      </c>
      <c r="D20" s="244">
        <v>7600</v>
      </c>
      <c r="E20" s="243">
        <v>148400</v>
      </c>
      <c r="F20" s="244">
        <v>144100</v>
      </c>
      <c r="G20" s="214">
        <v>4300</v>
      </c>
      <c r="H20" s="69"/>
    </row>
    <row r="21" spans="1:8" ht="12.75" customHeight="1">
      <c r="A21" s="155" t="s">
        <v>301</v>
      </c>
      <c r="B21" s="244">
        <v>10</v>
      </c>
      <c r="C21" s="244">
        <v>3030</v>
      </c>
      <c r="D21" s="244">
        <v>5320</v>
      </c>
      <c r="E21" s="243">
        <v>121900</v>
      </c>
      <c r="F21" s="244">
        <v>111800</v>
      </c>
      <c r="G21" s="214">
        <v>10100</v>
      </c>
      <c r="H21" s="69"/>
    </row>
    <row r="22" spans="1:8" ht="12.75" customHeight="1">
      <c r="A22" s="155" t="s">
        <v>300</v>
      </c>
      <c r="B22" s="154" t="s">
        <v>131</v>
      </c>
      <c r="C22" s="244">
        <v>2790</v>
      </c>
      <c r="D22" s="244">
        <v>4195</v>
      </c>
      <c r="E22" s="243">
        <v>116000</v>
      </c>
      <c r="F22" s="244">
        <v>112500</v>
      </c>
      <c r="G22" s="214">
        <v>3500</v>
      </c>
      <c r="H22" s="69"/>
    </row>
    <row r="23" spans="1:8" ht="12.75" customHeight="1">
      <c r="A23" s="155" t="s">
        <v>299</v>
      </c>
      <c r="B23" s="154" t="s">
        <v>131</v>
      </c>
      <c r="C23" s="244">
        <v>2360</v>
      </c>
      <c r="D23" s="244">
        <v>4060</v>
      </c>
      <c r="E23" s="243">
        <v>109400</v>
      </c>
      <c r="F23" s="154" t="s">
        <v>250</v>
      </c>
      <c r="G23" s="242" t="s">
        <v>250</v>
      </c>
      <c r="H23" s="69"/>
    </row>
    <row r="24" spans="1:8" ht="12.75" customHeight="1">
      <c r="A24" s="155" t="s">
        <v>298</v>
      </c>
      <c r="B24" s="154" t="s">
        <v>131</v>
      </c>
      <c r="C24" s="244">
        <v>2240</v>
      </c>
      <c r="D24" s="244">
        <v>3600</v>
      </c>
      <c r="E24" s="243">
        <v>109300</v>
      </c>
      <c r="F24" s="154" t="s">
        <v>250</v>
      </c>
      <c r="G24" s="242" t="s">
        <v>250</v>
      </c>
      <c r="H24" s="69"/>
    </row>
    <row r="25" spans="1:8" ht="12.75" customHeight="1">
      <c r="A25" s="155" t="s">
        <v>297</v>
      </c>
      <c r="B25" s="154" t="s">
        <v>131</v>
      </c>
      <c r="C25" s="244">
        <v>2235</v>
      </c>
      <c r="D25" s="244">
        <v>3190</v>
      </c>
      <c r="E25" s="243">
        <v>107470</v>
      </c>
      <c r="F25" s="154" t="s">
        <v>250</v>
      </c>
      <c r="G25" s="242" t="s">
        <v>250</v>
      </c>
      <c r="H25" s="69"/>
    </row>
    <row r="26" spans="1:7" ht="12.75" customHeight="1">
      <c r="A26" s="153"/>
      <c r="B26" s="239"/>
      <c r="C26" s="241"/>
      <c r="D26" s="239"/>
      <c r="E26" s="240"/>
      <c r="F26" s="239"/>
      <c r="G26" s="238"/>
    </row>
    <row r="27" ht="12.75" customHeight="1"/>
    <row r="28" ht="12.75" customHeight="1">
      <c r="A28" s="107" t="s">
        <v>130</v>
      </c>
    </row>
    <row r="29" ht="12.75" customHeight="1">
      <c r="A29" s="107" t="s">
        <v>296</v>
      </c>
    </row>
    <row r="30" ht="12.75" customHeight="1">
      <c r="A30" s="107" t="s">
        <v>295</v>
      </c>
    </row>
    <row r="31" ht="12.75" customHeight="1">
      <c r="A31" s="107" t="s">
        <v>294</v>
      </c>
    </row>
    <row r="32" ht="12.75" customHeight="1">
      <c r="A32" s="202" t="s">
        <v>293</v>
      </c>
    </row>
    <row r="33" ht="12.75" customHeight="1">
      <c r="A33" s="107" t="s">
        <v>292</v>
      </c>
    </row>
    <row r="34" ht="12.75" customHeight="1">
      <c r="A34" s="107" t="s">
        <v>291</v>
      </c>
    </row>
    <row r="35" ht="12.75">
      <c r="A35" s="107"/>
    </row>
    <row r="36" ht="12.75">
      <c r="A36" s="107"/>
    </row>
  </sheetData>
  <sheetProtection/>
  <mergeCells count="1">
    <mergeCell ref="E6:G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5"/>
  <cols>
    <col min="1" max="1" width="26.140625" style="0" customWidth="1"/>
    <col min="2" max="5" width="12.8515625" style="0" customWidth="1"/>
  </cols>
  <sheetData>
    <row r="1" spans="1:5" ht="15.75" customHeight="1">
      <c r="A1" s="1" t="s">
        <v>347</v>
      </c>
      <c r="B1" s="2"/>
      <c r="C1" s="2"/>
      <c r="D1" s="2"/>
      <c r="E1" s="2"/>
    </row>
    <row r="2" spans="1:5" ht="15.75" customHeight="1">
      <c r="A2" s="1" t="s">
        <v>346</v>
      </c>
      <c r="B2" s="2"/>
      <c r="C2" s="2"/>
      <c r="D2" s="2"/>
      <c r="E2" s="2"/>
    </row>
    <row r="3" spans="1:5" ht="12.75" customHeight="1" thickBot="1">
      <c r="A3" s="3"/>
      <c r="B3" s="4"/>
      <c r="C3" s="4"/>
      <c r="D3" s="3"/>
      <c r="E3" s="3"/>
    </row>
    <row r="4" spans="1:5" ht="24" customHeight="1" thickTop="1">
      <c r="A4" s="5" t="s">
        <v>1</v>
      </c>
      <c r="B4" s="6" t="s">
        <v>2</v>
      </c>
      <c r="C4" s="6">
        <v>2007</v>
      </c>
      <c r="D4" s="5">
        <v>2012</v>
      </c>
      <c r="E4" s="7">
        <v>2017</v>
      </c>
    </row>
    <row r="5" spans="1:5" ht="12.75" customHeight="1">
      <c r="A5" s="8"/>
      <c r="B5" s="267"/>
      <c r="C5" s="267"/>
      <c r="D5" s="8"/>
      <c r="E5" s="143"/>
    </row>
    <row r="6" spans="1:5" ht="12.75" customHeight="1">
      <c r="A6" s="110" t="s">
        <v>345</v>
      </c>
      <c r="B6" s="27" t="s">
        <v>3</v>
      </c>
      <c r="C6" s="39">
        <v>14</v>
      </c>
      <c r="D6" s="39">
        <v>15</v>
      </c>
      <c r="E6" s="39">
        <v>20</v>
      </c>
    </row>
    <row r="7" spans="1:5" ht="12.75" customHeight="1">
      <c r="A7" s="8"/>
      <c r="B7" s="27" t="s">
        <v>28</v>
      </c>
      <c r="C7" s="39">
        <v>3115</v>
      </c>
      <c r="D7" s="39">
        <v>5198</v>
      </c>
      <c r="E7" s="39">
        <v>4899</v>
      </c>
    </row>
    <row r="8" spans="1:5" ht="12.75" customHeight="1">
      <c r="A8" s="8"/>
      <c r="B8" s="27" t="s">
        <v>344</v>
      </c>
      <c r="C8" s="39">
        <v>124878</v>
      </c>
      <c r="D8" s="39">
        <v>367142</v>
      </c>
      <c r="E8" s="39">
        <v>521944</v>
      </c>
    </row>
    <row r="9" spans="1:5" ht="12.75" customHeight="1">
      <c r="A9" s="110" t="s">
        <v>343</v>
      </c>
      <c r="B9" s="27" t="s">
        <v>3</v>
      </c>
      <c r="C9" s="39">
        <v>9</v>
      </c>
      <c r="D9" s="39">
        <v>18</v>
      </c>
      <c r="E9" s="39">
        <v>9</v>
      </c>
    </row>
    <row r="10" spans="1:5" ht="12.75" customHeight="1">
      <c r="A10" s="8"/>
      <c r="B10" s="27" t="s">
        <v>28</v>
      </c>
      <c r="C10" s="109" t="s">
        <v>250</v>
      </c>
      <c r="D10" s="109" t="s">
        <v>250</v>
      </c>
      <c r="E10" s="266">
        <v>30</v>
      </c>
    </row>
    <row r="11" spans="1:5" ht="12.75" customHeight="1">
      <c r="A11" s="8"/>
      <c r="B11" s="27" t="s">
        <v>337</v>
      </c>
      <c r="C11" s="109" t="s">
        <v>250</v>
      </c>
      <c r="D11" s="109" t="s">
        <v>250</v>
      </c>
      <c r="E11" s="266">
        <v>435</v>
      </c>
    </row>
    <row r="12" spans="1:5" ht="12.75" customHeight="1">
      <c r="A12" s="110" t="s">
        <v>342</v>
      </c>
      <c r="B12" s="27" t="s">
        <v>3</v>
      </c>
      <c r="C12" s="39">
        <v>901</v>
      </c>
      <c r="D12" s="39">
        <v>960</v>
      </c>
      <c r="E12" s="39">
        <v>915</v>
      </c>
    </row>
    <row r="13" spans="1:5" ht="12.75" customHeight="1">
      <c r="A13" s="8"/>
      <c r="B13" s="27" t="s">
        <v>28</v>
      </c>
      <c r="C13" s="39">
        <v>6845</v>
      </c>
      <c r="D13" s="39">
        <v>8880</v>
      </c>
      <c r="E13" s="39">
        <v>8579</v>
      </c>
    </row>
    <row r="14" spans="1:5" ht="12.75" customHeight="1">
      <c r="A14" s="265" t="s">
        <v>341</v>
      </c>
      <c r="B14" s="27" t="s">
        <v>3</v>
      </c>
      <c r="C14" s="39">
        <v>15</v>
      </c>
      <c r="D14" s="39">
        <v>38</v>
      </c>
      <c r="E14" s="39">
        <v>30</v>
      </c>
    </row>
    <row r="15" spans="1:5" ht="12.75" customHeight="1">
      <c r="A15" s="8"/>
      <c r="B15" s="27" t="s">
        <v>28</v>
      </c>
      <c r="C15" s="39">
        <v>7</v>
      </c>
      <c r="D15" s="39">
        <v>26</v>
      </c>
      <c r="E15" s="39">
        <v>149</v>
      </c>
    </row>
    <row r="16" spans="1:5" ht="12.75" customHeight="1">
      <c r="A16" s="265" t="s">
        <v>340</v>
      </c>
      <c r="B16" s="27" t="s">
        <v>3</v>
      </c>
      <c r="C16" s="39">
        <v>94</v>
      </c>
      <c r="D16" s="39">
        <v>143</v>
      </c>
      <c r="E16" s="39">
        <v>90</v>
      </c>
    </row>
    <row r="17" spans="1:5" ht="12.75" customHeight="1">
      <c r="A17" s="8"/>
      <c r="B17" s="27" t="s">
        <v>28</v>
      </c>
      <c r="C17" s="39">
        <v>297</v>
      </c>
      <c r="D17" s="39">
        <v>882</v>
      </c>
      <c r="E17" s="39">
        <v>876</v>
      </c>
    </row>
    <row r="18" spans="1:5" ht="12.75" customHeight="1">
      <c r="A18" s="8" t="s">
        <v>339</v>
      </c>
      <c r="B18" s="27" t="s">
        <v>3</v>
      </c>
      <c r="C18" s="39">
        <v>4443</v>
      </c>
      <c r="D18" s="39">
        <v>3488</v>
      </c>
      <c r="E18" s="39">
        <v>3901</v>
      </c>
    </row>
    <row r="19" spans="1:5" ht="12.75" customHeight="1">
      <c r="A19" s="8"/>
      <c r="B19" s="27" t="s">
        <v>28</v>
      </c>
      <c r="C19" s="39">
        <v>36652</v>
      </c>
      <c r="D19" s="39">
        <v>35832</v>
      </c>
      <c r="E19" s="39">
        <v>38872</v>
      </c>
    </row>
    <row r="20" spans="1:5" ht="12.75" customHeight="1">
      <c r="A20" s="110" t="s">
        <v>338</v>
      </c>
      <c r="B20" s="27" t="s">
        <v>3</v>
      </c>
      <c r="C20" s="39">
        <v>42</v>
      </c>
      <c r="D20" s="39">
        <v>42</v>
      </c>
      <c r="E20" s="109" t="s">
        <v>336</v>
      </c>
    </row>
    <row r="21" spans="1:5" ht="12.75" customHeight="1">
      <c r="A21" s="264"/>
      <c r="B21" s="27" t="s">
        <v>28</v>
      </c>
      <c r="C21" s="109" t="s">
        <v>250</v>
      </c>
      <c r="D21" s="109" t="s">
        <v>250</v>
      </c>
      <c r="E21" s="109" t="s">
        <v>336</v>
      </c>
    </row>
    <row r="22" spans="1:5" ht="12.75" customHeight="1">
      <c r="A22" s="8"/>
      <c r="B22" s="27" t="s">
        <v>337</v>
      </c>
      <c r="C22" s="109" t="s">
        <v>250</v>
      </c>
      <c r="D22" s="109" t="s">
        <v>250</v>
      </c>
      <c r="E22" s="109" t="s">
        <v>336</v>
      </c>
    </row>
    <row r="23" spans="1:5" ht="12.75" customHeight="1">
      <c r="A23" s="20"/>
      <c r="B23" s="29"/>
      <c r="C23" s="29"/>
      <c r="D23" s="21"/>
      <c r="E23" s="263"/>
    </row>
    <row r="24" spans="1:5" ht="12.75" customHeight="1">
      <c r="A24" s="8"/>
      <c r="B24" s="49"/>
      <c r="C24" s="49"/>
      <c r="D24" s="19"/>
      <c r="E24" s="8"/>
    </row>
    <row r="25" spans="1:5" ht="12.75" customHeight="1">
      <c r="A25" s="23" t="s">
        <v>335</v>
      </c>
      <c r="B25" s="24"/>
      <c r="C25" s="24"/>
      <c r="D25" s="23"/>
      <c r="E25" s="23"/>
    </row>
    <row r="26" spans="1:5" ht="12.75" customHeight="1">
      <c r="A26" s="23" t="s">
        <v>334</v>
      </c>
      <c r="B26" s="24"/>
      <c r="C26" s="24"/>
      <c r="D26" s="260"/>
      <c r="E26" s="23"/>
    </row>
    <row r="27" spans="1:5" ht="12.75" customHeight="1">
      <c r="A27" s="262" t="s">
        <v>333</v>
      </c>
      <c r="B27" s="24"/>
      <c r="C27" s="24"/>
      <c r="D27" s="260"/>
      <c r="E27" s="23"/>
    </row>
    <row r="28" spans="1:5" ht="12.75" customHeight="1">
      <c r="A28" s="261" t="s">
        <v>332</v>
      </c>
      <c r="B28" s="24"/>
      <c r="C28" s="24"/>
      <c r="D28" s="260"/>
      <c r="E28" s="23"/>
    </row>
    <row r="29" spans="1:5" ht="12.75" customHeight="1">
      <c r="A29" s="23" t="s">
        <v>331</v>
      </c>
      <c r="B29" s="24"/>
      <c r="C29" s="24"/>
      <c r="D29" s="260"/>
      <c r="E29" s="23"/>
    </row>
    <row r="30" spans="1:5" ht="12.75" customHeight="1">
      <c r="A30" s="23" t="s">
        <v>330</v>
      </c>
      <c r="B30" s="24"/>
      <c r="C30" s="24"/>
      <c r="D30" s="260"/>
      <c r="E30" s="23"/>
    </row>
    <row r="31" spans="1:5" ht="12.75" customHeight="1">
      <c r="A31" s="23" t="s">
        <v>329</v>
      </c>
      <c r="B31" s="24"/>
      <c r="C31" s="24"/>
      <c r="D31" s="260"/>
      <c r="E31" s="23"/>
    </row>
    <row r="32" spans="1:5" ht="12.75" customHeight="1">
      <c r="A32" s="122" t="s">
        <v>328</v>
      </c>
      <c r="B32" s="259"/>
      <c r="C32" s="259"/>
      <c r="D32" s="35"/>
      <c r="E32" s="23"/>
    </row>
    <row r="33" spans="1:5" ht="12.75" customHeight="1">
      <c r="A33" s="121" t="s">
        <v>327</v>
      </c>
      <c r="B33" s="24"/>
      <c r="C33" s="24"/>
      <c r="D33" s="23"/>
      <c r="E33" s="23"/>
    </row>
    <row r="34" spans="1:5" ht="12.75" customHeight="1">
      <c r="A34" s="120" t="s">
        <v>326</v>
      </c>
      <c r="B34" s="24"/>
      <c r="C34" s="24"/>
      <c r="D34" s="23"/>
      <c r="E34" s="23"/>
    </row>
    <row r="35" spans="1:5" ht="12.75" customHeight="1">
      <c r="A35" s="120" t="s">
        <v>325</v>
      </c>
      <c r="B35" s="24"/>
      <c r="C35" s="24"/>
      <c r="D35" s="23"/>
      <c r="E35" s="23"/>
    </row>
    <row r="36" spans="1:5" ht="12.75" customHeight="1">
      <c r="A36" s="120" t="s">
        <v>324</v>
      </c>
      <c r="B36" s="24"/>
      <c r="C36" s="24"/>
      <c r="D36" s="23"/>
      <c r="E36" s="23"/>
    </row>
    <row r="37" spans="1:5" ht="12.75" customHeight="1">
      <c r="A37" s="25"/>
      <c r="B37" s="24"/>
      <c r="C37" s="24"/>
      <c r="D37" s="23"/>
      <c r="E37" s="23"/>
    </row>
    <row r="38" spans="1:5" ht="12.75" customHeight="1">
      <c r="A38" s="8"/>
      <c r="B38" s="49"/>
      <c r="C38" s="49"/>
      <c r="D38" s="8"/>
      <c r="E38" s="8"/>
    </row>
    <row r="39" spans="1:3" ht="12.75" customHeight="1">
      <c r="A39" s="95"/>
      <c r="B39" s="258"/>
      <c r="C39" s="258"/>
    </row>
    <row r="40" spans="1:3" ht="12.75" customHeight="1">
      <c r="A40" s="258"/>
      <c r="B40" s="258"/>
      <c r="C40" s="258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    The State of Hawaii Data Book 2022&amp;R&amp;"Arial,Regular"&amp;9http://dbedt.hawaii.gov/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5"/>
  <cols>
    <col min="1" max="1" width="18.140625" style="50" customWidth="1"/>
    <col min="2" max="2" width="8.57421875" style="268" customWidth="1"/>
    <col min="3" max="3" width="9.57421875" style="268" customWidth="1"/>
    <col min="4" max="4" width="13.7109375" style="196" customWidth="1"/>
    <col min="5" max="5" width="11.57421875" style="269" customWidth="1"/>
    <col min="6" max="6" width="11.57421875" style="268" customWidth="1"/>
    <col min="7" max="7" width="9.421875" style="268" customWidth="1"/>
    <col min="8" max="16384" width="9.140625" style="50" customWidth="1"/>
  </cols>
  <sheetData>
    <row r="1" spans="1:4" ht="15.75" customHeight="1">
      <c r="A1" s="94" t="s">
        <v>392</v>
      </c>
      <c r="D1" s="93"/>
    </row>
    <row r="2" ht="12.75" customHeight="1"/>
    <row r="3" ht="12.75" customHeight="1">
      <c r="A3" s="50" t="s">
        <v>391</v>
      </c>
    </row>
    <row r="4" spans="1:7" ht="12.75" customHeight="1" thickBot="1">
      <c r="A4" s="92"/>
      <c r="B4" s="298"/>
      <c r="C4" s="298"/>
      <c r="D4" s="300"/>
      <c r="E4" s="299"/>
      <c r="F4" s="298"/>
      <c r="G4" s="298"/>
    </row>
    <row r="5" spans="1:7" s="157" customFormat="1" ht="45" customHeight="1" thickTop="1">
      <c r="A5" s="88" t="s">
        <v>390</v>
      </c>
      <c r="B5" s="296" t="s">
        <v>389</v>
      </c>
      <c r="C5" s="296" t="s">
        <v>388</v>
      </c>
      <c r="D5" s="88" t="s">
        <v>387</v>
      </c>
      <c r="E5" s="297" t="s">
        <v>386</v>
      </c>
      <c r="F5" s="296" t="s">
        <v>385</v>
      </c>
      <c r="G5" s="295" t="s">
        <v>384</v>
      </c>
    </row>
    <row r="6" spans="1:6" ht="12.75" customHeight="1">
      <c r="A6" s="82"/>
      <c r="B6" s="293"/>
      <c r="C6" s="293"/>
      <c r="D6" s="191"/>
      <c r="E6" s="294"/>
      <c r="F6" s="293"/>
    </row>
    <row r="7" spans="1:7" ht="12.75" customHeight="1">
      <c r="A7" s="82" t="s">
        <v>383</v>
      </c>
      <c r="B7" s="290"/>
      <c r="C7" s="290"/>
      <c r="D7" s="292"/>
      <c r="E7" s="291"/>
      <c r="F7" s="290"/>
      <c r="G7" s="289"/>
    </row>
    <row r="8" spans="1:7" ht="12.75" customHeight="1">
      <c r="A8" s="288" t="s">
        <v>382</v>
      </c>
      <c r="B8" s="282">
        <v>6800</v>
      </c>
      <c r="C8" s="283" t="s">
        <v>131</v>
      </c>
      <c r="D8" s="286">
        <v>3.51</v>
      </c>
      <c r="E8" s="285">
        <v>2.13</v>
      </c>
      <c r="F8" s="279">
        <v>22715</v>
      </c>
      <c r="G8" s="278">
        <v>48383</v>
      </c>
    </row>
    <row r="9" spans="1:7" ht="12.75" customHeight="1">
      <c r="A9" s="288" t="s">
        <v>381</v>
      </c>
      <c r="B9" s="282">
        <v>17000</v>
      </c>
      <c r="C9" s="283" t="s">
        <v>131</v>
      </c>
      <c r="D9" s="286">
        <v>3.11</v>
      </c>
      <c r="E9" s="285">
        <v>1.23</v>
      </c>
      <c r="F9" s="279">
        <v>52900</v>
      </c>
      <c r="G9" s="278">
        <v>65067</v>
      </c>
    </row>
    <row r="10" spans="1:7" ht="12.75" customHeight="1">
      <c r="A10" s="288" t="s">
        <v>278</v>
      </c>
      <c r="B10" s="283" t="s">
        <v>131</v>
      </c>
      <c r="C10" s="283" t="s">
        <v>131</v>
      </c>
      <c r="D10" s="283" t="s">
        <v>380</v>
      </c>
      <c r="E10" s="283" t="s">
        <v>380</v>
      </c>
      <c r="F10" s="283" t="s">
        <v>380</v>
      </c>
      <c r="G10" s="207" t="s">
        <v>131</v>
      </c>
    </row>
    <row r="11" spans="1:7" ht="12.75" customHeight="1">
      <c r="A11" s="288"/>
      <c r="B11" s="282"/>
      <c r="C11" s="282"/>
      <c r="D11" s="286"/>
      <c r="E11" s="287"/>
      <c r="F11" s="279"/>
      <c r="G11" s="278"/>
    </row>
    <row r="12" spans="1:7" ht="12.75">
      <c r="A12" s="82" t="s">
        <v>379</v>
      </c>
      <c r="B12" s="282"/>
      <c r="C12" s="282"/>
      <c r="D12" s="286"/>
      <c r="E12" s="287"/>
      <c r="F12" s="279"/>
      <c r="G12" s="278"/>
    </row>
    <row r="13" spans="1:7" ht="12.75" customHeight="1">
      <c r="A13" s="133" t="s">
        <v>378</v>
      </c>
      <c r="B13" s="282">
        <v>740</v>
      </c>
      <c r="C13" s="283" t="s">
        <v>131</v>
      </c>
      <c r="D13" s="286">
        <v>1.6</v>
      </c>
      <c r="E13" s="285">
        <v>1.125</v>
      </c>
      <c r="F13" s="279">
        <v>1080</v>
      </c>
      <c r="G13" s="278">
        <v>1217</v>
      </c>
    </row>
    <row r="14" spans="1:7" ht="12.75" customHeight="1">
      <c r="A14" s="133" t="s">
        <v>377</v>
      </c>
      <c r="B14" s="282">
        <v>600</v>
      </c>
      <c r="C14" s="283" t="s">
        <v>131</v>
      </c>
      <c r="D14" s="286">
        <v>22.3</v>
      </c>
      <c r="E14" s="285">
        <v>0.686</v>
      </c>
      <c r="F14" s="279">
        <v>12330</v>
      </c>
      <c r="G14" s="278">
        <v>8460</v>
      </c>
    </row>
    <row r="15" spans="1:7" ht="12.75" customHeight="1">
      <c r="A15" s="133"/>
      <c r="B15" s="282"/>
      <c r="C15" s="282"/>
      <c r="D15" s="286"/>
      <c r="E15" s="285"/>
      <c r="F15" s="279"/>
      <c r="G15" s="278"/>
    </row>
    <row r="16" spans="1:7" ht="12.75" customHeight="1">
      <c r="A16" s="82" t="s">
        <v>376</v>
      </c>
      <c r="B16" s="282"/>
      <c r="C16" s="282"/>
      <c r="D16" s="286"/>
      <c r="E16" s="285"/>
      <c r="F16" s="279"/>
      <c r="G16" s="278"/>
    </row>
    <row r="17" spans="1:7" ht="12.75" customHeight="1">
      <c r="A17" s="284" t="s">
        <v>375</v>
      </c>
      <c r="B17" s="283" t="s">
        <v>131</v>
      </c>
      <c r="C17" s="282">
        <v>45</v>
      </c>
      <c r="D17" s="281">
        <v>3.888888888888889</v>
      </c>
      <c r="E17" s="280">
        <v>1.8</v>
      </c>
      <c r="F17" s="279">
        <v>175</v>
      </c>
      <c r="G17" s="278">
        <v>315</v>
      </c>
    </row>
    <row r="18" spans="1:7" ht="12.75" customHeight="1">
      <c r="A18" s="284" t="s">
        <v>374</v>
      </c>
      <c r="B18" s="283" t="s">
        <v>131</v>
      </c>
      <c r="C18" s="282">
        <v>125</v>
      </c>
      <c r="D18" s="281">
        <v>2.64</v>
      </c>
      <c r="E18" s="280">
        <v>1.9393939393939394</v>
      </c>
      <c r="F18" s="279">
        <v>330</v>
      </c>
      <c r="G18" s="278">
        <v>640</v>
      </c>
    </row>
    <row r="19" spans="1:7" ht="12.75" customHeight="1">
      <c r="A19" s="284" t="s">
        <v>373</v>
      </c>
      <c r="B19" s="283" t="s">
        <v>131</v>
      </c>
      <c r="C19" s="282">
        <v>15</v>
      </c>
      <c r="D19" s="281">
        <v>3.3333333333333335</v>
      </c>
      <c r="E19" s="280">
        <v>2</v>
      </c>
      <c r="F19" s="279">
        <v>50</v>
      </c>
      <c r="G19" s="278">
        <v>100</v>
      </c>
    </row>
    <row r="20" spans="1:7" ht="12.75" customHeight="1">
      <c r="A20" s="133" t="s">
        <v>372</v>
      </c>
      <c r="B20" s="283" t="s">
        <v>131</v>
      </c>
      <c r="C20" s="282">
        <v>190</v>
      </c>
      <c r="D20" s="281">
        <v>15.263157894736842</v>
      </c>
      <c r="E20" s="280">
        <v>1.1137931034482758</v>
      </c>
      <c r="F20" s="279">
        <v>2900</v>
      </c>
      <c r="G20" s="278">
        <v>3230</v>
      </c>
    </row>
    <row r="21" spans="1:7" ht="12.75" customHeight="1">
      <c r="A21" s="133" t="s">
        <v>371</v>
      </c>
      <c r="B21" s="283" t="s">
        <v>131</v>
      </c>
      <c r="C21" s="282">
        <v>50</v>
      </c>
      <c r="D21" s="281">
        <v>8.7</v>
      </c>
      <c r="E21" s="280">
        <v>0.8505747126436781</v>
      </c>
      <c r="F21" s="279">
        <v>435</v>
      </c>
      <c r="G21" s="278">
        <v>370</v>
      </c>
    </row>
    <row r="22" spans="1:7" ht="12.75" customHeight="1">
      <c r="A22" s="133" t="s">
        <v>370</v>
      </c>
      <c r="B22" s="283" t="s">
        <v>131</v>
      </c>
      <c r="C22" s="282">
        <v>60</v>
      </c>
      <c r="D22" s="281">
        <v>8.916666666666666</v>
      </c>
      <c r="E22" s="280">
        <v>1.1214953271028036</v>
      </c>
      <c r="F22" s="279">
        <v>535</v>
      </c>
      <c r="G22" s="278">
        <v>600</v>
      </c>
    </row>
    <row r="23" spans="1:7" ht="12.75" customHeight="1">
      <c r="A23" s="133" t="s">
        <v>369</v>
      </c>
      <c r="B23" s="283" t="s">
        <v>131</v>
      </c>
      <c r="C23" s="282">
        <v>95</v>
      </c>
      <c r="D23" s="281">
        <v>11.263157894736842</v>
      </c>
      <c r="E23" s="280">
        <v>1.1495327102803738</v>
      </c>
      <c r="F23" s="279">
        <v>1070</v>
      </c>
      <c r="G23" s="278">
        <v>1230</v>
      </c>
    </row>
    <row r="24" spans="1:7" ht="12.75" customHeight="1">
      <c r="A24" s="133" t="s">
        <v>368</v>
      </c>
      <c r="B24" s="283" t="s">
        <v>131</v>
      </c>
      <c r="C24" s="282">
        <v>70</v>
      </c>
      <c r="D24" s="281">
        <v>7.714285714285714</v>
      </c>
      <c r="E24" s="280">
        <v>2.7222222222222223</v>
      </c>
      <c r="F24" s="279">
        <v>540</v>
      </c>
      <c r="G24" s="278">
        <v>1470</v>
      </c>
    </row>
    <row r="25" spans="1:7" ht="12.75" customHeight="1">
      <c r="A25" s="133" t="s">
        <v>367</v>
      </c>
      <c r="B25" s="283" t="s">
        <v>131</v>
      </c>
      <c r="C25" s="282">
        <v>100</v>
      </c>
      <c r="D25" s="281">
        <v>9.3</v>
      </c>
      <c r="E25" s="280">
        <v>2.4623655913978495</v>
      </c>
      <c r="F25" s="279">
        <v>930</v>
      </c>
      <c r="G25" s="278">
        <v>2290</v>
      </c>
    </row>
    <row r="26" spans="1:7" ht="12.75" customHeight="1">
      <c r="A26" s="133" t="s">
        <v>366</v>
      </c>
      <c r="B26" s="283" t="s">
        <v>131</v>
      </c>
      <c r="C26" s="282">
        <v>195</v>
      </c>
      <c r="D26" s="281">
        <v>7.17948717948718</v>
      </c>
      <c r="E26" s="280">
        <v>2.5357142857142856</v>
      </c>
      <c r="F26" s="279">
        <v>1400</v>
      </c>
      <c r="G26" s="278">
        <v>3550</v>
      </c>
    </row>
    <row r="27" spans="1:7" ht="12.75" customHeight="1">
      <c r="A27" s="133" t="s">
        <v>365</v>
      </c>
      <c r="B27" s="283" t="s">
        <v>131</v>
      </c>
      <c r="C27" s="282">
        <v>130</v>
      </c>
      <c r="D27" s="281">
        <v>7.461538461538462</v>
      </c>
      <c r="E27" s="280">
        <v>2.195876288659794</v>
      </c>
      <c r="F27" s="279">
        <v>970</v>
      </c>
      <c r="G27" s="278">
        <v>2130</v>
      </c>
    </row>
    <row r="28" spans="1:7" ht="12.75" customHeight="1">
      <c r="A28" s="133" t="s">
        <v>364</v>
      </c>
      <c r="B28" s="283" t="s">
        <v>131</v>
      </c>
      <c r="C28" s="282">
        <v>95</v>
      </c>
      <c r="D28" s="281">
        <v>11.473684210526315</v>
      </c>
      <c r="E28" s="280">
        <v>2.697247706422018</v>
      </c>
      <c r="F28" s="279">
        <v>1090</v>
      </c>
      <c r="G28" s="278">
        <v>2940</v>
      </c>
    </row>
    <row r="29" spans="1:7" ht="12.75" customHeight="1">
      <c r="A29" s="133" t="s">
        <v>363</v>
      </c>
      <c r="B29" s="283" t="s">
        <v>131</v>
      </c>
      <c r="C29" s="282">
        <v>175</v>
      </c>
      <c r="D29" s="281">
        <v>18.34285714285714</v>
      </c>
      <c r="E29" s="280">
        <v>0.8909657320872274</v>
      </c>
      <c r="F29" s="279">
        <v>3210</v>
      </c>
      <c r="G29" s="278">
        <v>2860</v>
      </c>
    </row>
    <row r="30" spans="1:7" ht="12.75" customHeight="1">
      <c r="A30" s="133" t="s">
        <v>362</v>
      </c>
      <c r="B30" s="283" t="s">
        <v>131</v>
      </c>
      <c r="C30" s="282">
        <v>95</v>
      </c>
      <c r="D30" s="281">
        <v>5.578947368421052</v>
      </c>
      <c r="E30" s="280">
        <v>1.0754716981132075</v>
      </c>
      <c r="F30" s="279">
        <v>530</v>
      </c>
      <c r="G30" s="278">
        <v>570</v>
      </c>
    </row>
    <row r="31" spans="1:7" ht="12.75" customHeight="1">
      <c r="A31" s="153"/>
      <c r="B31" s="276"/>
      <c r="C31" s="276"/>
      <c r="D31" s="277"/>
      <c r="E31" s="276"/>
      <c r="F31" s="276"/>
      <c r="G31" s="275"/>
    </row>
    <row r="32" ht="12.75" customHeight="1"/>
    <row r="33" spans="1:7" s="55" customFormat="1" ht="12.75" customHeight="1">
      <c r="A33" s="61" t="s">
        <v>274</v>
      </c>
      <c r="B33" s="270"/>
      <c r="C33" s="270"/>
      <c r="D33" s="272"/>
      <c r="E33" s="271"/>
      <c r="F33" s="270"/>
      <c r="G33" s="270"/>
    </row>
    <row r="34" spans="1:7" s="55" customFormat="1" ht="12.75" customHeight="1">
      <c r="A34" s="61" t="s">
        <v>361</v>
      </c>
      <c r="B34" s="270"/>
      <c r="C34" s="270"/>
      <c r="D34" s="272"/>
      <c r="E34" s="271"/>
      <c r="F34" s="270"/>
      <c r="G34" s="270"/>
    </row>
    <row r="35" spans="1:7" s="55" customFormat="1" ht="12.75" customHeight="1">
      <c r="A35" s="59" t="s">
        <v>360</v>
      </c>
      <c r="B35" s="270"/>
      <c r="C35" s="270"/>
      <c r="D35" s="272"/>
      <c r="E35" s="271"/>
      <c r="F35" s="270"/>
      <c r="G35" s="270"/>
    </row>
    <row r="36" spans="1:7" s="55" customFormat="1" ht="12.75" customHeight="1">
      <c r="A36" s="274" t="s">
        <v>359</v>
      </c>
      <c r="B36" s="273"/>
      <c r="C36" s="273"/>
      <c r="D36" s="272"/>
      <c r="E36" s="273"/>
      <c r="F36" s="273"/>
      <c r="G36" s="273"/>
    </row>
    <row r="37" spans="1:7" s="55" customFormat="1" ht="12.75" customHeight="1">
      <c r="A37" s="59" t="s">
        <v>358</v>
      </c>
      <c r="B37" s="270"/>
      <c r="C37" s="270"/>
      <c r="D37" s="272"/>
      <c r="E37" s="271"/>
      <c r="F37" s="270"/>
      <c r="G37" s="270"/>
    </row>
    <row r="38" spans="1:7" s="55" customFormat="1" ht="12.75" customHeight="1">
      <c r="A38" s="274" t="s">
        <v>357</v>
      </c>
      <c r="B38" s="273"/>
      <c r="C38" s="273"/>
      <c r="D38" s="272"/>
      <c r="E38" s="273"/>
      <c r="F38" s="273"/>
      <c r="G38" s="273"/>
    </row>
    <row r="39" spans="1:7" s="55" customFormat="1" ht="12.75" customHeight="1">
      <c r="A39" s="274" t="s">
        <v>356</v>
      </c>
      <c r="B39" s="273"/>
      <c r="C39" s="273"/>
      <c r="D39" s="272"/>
      <c r="E39" s="273"/>
      <c r="F39" s="273"/>
      <c r="G39" s="273"/>
    </row>
    <row r="40" spans="1:7" s="55" customFormat="1" ht="12.75" customHeight="1">
      <c r="A40" s="59" t="s">
        <v>355</v>
      </c>
      <c r="B40" s="270"/>
      <c r="C40" s="270"/>
      <c r="D40" s="272"/>
      <c r="E40" s="271"/>
      <c r="F40" s="270"/>
      <c r="G40" s="270"/>
    </row>
    <row r="41" spans="1:7" s="55" customFormat="1" ht="12.75" customHeight="1">
      <c r="A41" s="59" t="s">
        <v>354</v>
      </c>
      <c r="B41" s="270"/>
      <c r="C41" s="270"/>
      <c r="D41" s="272"/>
      <c r="E41" s="271"/>
      <c r="F41" s="270"/>
      <c r="G41" s="270"/>
    </row>
    <row r="42" ht="12.75">
      <c r="A42" s="228" t="s">
        <v>353</v>
      </c>
    </row>
    <row r="43" ht="12.75">
      <c r="A43" s="55" t="s">
        <v>352</v>
      </c>
    </row>
    <row r="44" ht="12.75">
      <c r="A44" s="107" t="s">
        <v>351</v>
      </c>
    </row>
    <row r="45" ht="12.75">
      <c r="A45" s="55" t="s">
        <v>350</v>
      </c>
    </row>
    <row r="46" ht="12.75">
      <c r="A46" s="55" t="s">
        <v>349</v>
      </c>
    </row>
    <row r="47" ht="12.75">
      <c r="A47" s="226" t="s">
        <v>348</v>
      </c>
    </row>
    <row r="48" ht="12.75">
      <c r="A48" s="55"/>
    </row>
    <row r="49" ht="12.75">
      <c r="A49" s="55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5"/>
  <cols>
    <col min="1" max="1" width="18.140625" style="50" customWidth="1"/>
    <col min="2" max="2" width="8.57421875" style="268" customWidth="1"/>
    <col min="3" max="3" width="9.57421875" style="268" customWidth="1"/>
    <col min="4" max="4" width="13.8515625" style="196" bestFit="1" customWidth="1"/>
    <col min="5" max="5" width="11.57421875" style="269" customWidth="1"/>
    <col min="6" max="6" width="11.57421875" style="268" customWidth="1"/>
    <col min="7" max="7" width="9.421875" style="268" customWidth="1"/>
    <col min="8" max="16384" width="9.140625" style="50" customWidth="1"/>
  </cols>
  <sheetData>
    <row r="1" spans="1:4" ht="15.75" customHeight="1">
      <c r="A1" s="94" t="s">
        <v>395</v>
      </c>
      <c r="D1" s="93"/>
    </row>
    <row r="2" ht="12.75" customHeight="1"/>
    <row r="3" ht="12.75" customHeight="1">
      <c r="A3" s="50" t="s">
        <v>391</v>
      </c>
    </row>
    <row r="4" spans="1:7" ht="12.75" customHeight="1" thickBot="1">
      <c r="A4" s="92"/>
      <c r="B4" s="298"/>
      <c r="C4" s="298"/>
      <c r="D4" s="300"/>
      <c r="E4" s="299"/>
      <c r="F4" s="298"/>
      <c r="G4" s="298"/>
    </row>
    <row r="5" spans="1:7" s="175" customFormat="1" ht="45" customHeight="1" thickTop="1">
      <c r="A5" s="88" t="s">
        <v>390</v>
      </c>
      <c r="B5" s="296" t="s">
        <v>389</v>
      </c>
      <c r="C5" s="296" t="s">
        <v>388</v>
      </c>
      <c r="D5" s="88" t="s">
        <v>387</v>
      </c>
      <c r="E5" s="297" t="s">
        <v>386</v>
      </c>
      <c r="F5" s="296" t="s">
        <v>385</v>
      </c>
      <c r="G5" s="295" t="s">
        <v>384</v>
      </c>
    </row>
    <row r="6" spans="1:6" ht="12.75" customHeight="1">
      <c r="A6" s="82"/>
      <c r="B6" s="293"/>
      <c r="C6" s="293"/>
      <c r="D6" s="191"/>
      <c r="E6" s="294"/>
      <c r="F6" s="293"/>
    </row>
    <row r="7" spans="1:7" ht="12.75" customHeight="1">
      <c r="A7" s="82" t="s">
        <v>383</v>
      </c>
      <c r="B7" s="290"/>
      <c r="C7" s="290"/>
      <c r="D7" s="292"/>
      <c r="E7" s="291"/>
      <c r="F7" s="290"/>
      <c r="G7" s="289"/>
    </row>
    <row r="8" spans="1:7" ht="12.75" customHeight="1">
      <c r="A8" s="288" t="s">
        <v>382</v>
      </c>
      <c r="B8" s="282">
        <v>7200</v>
      </c>
      <c r="C8" s="283" t="s">
        <v>131</v>
      </c>
      <c r="D8" s="286">
        <v>3.95</v>
      </c>
      <c r="E8" s="285">
        <v>2.26</v>
      </c>
      <c r="F8" s="279">
        <v>27410</v>
      </c>
      <c r="G8" s="278">
        <v>61947</v>
      </c>
    </row>
    <row r="9" spans="1:7" ht="12.75" customHeight="1">
      <c r="A9" s="288" t="s">
        <v>381</v>
      </c>
      <c r="B9" s="282">
        <v>16200</v>
      </c>
      <c r="C9" s="283" t="s">
        <v>131</v>
      </c>
      <c r="D9" s="286">
        <v>2.33</v>
      </c>
      <c r="E9" s="285">
        <v>0.88</v>
      </c>
      <c r="F9" s="279">
        <v>37700</v>
      </c>
      <c r="G9" s="278">
        <v>33176</v>
      </c>
    </row>
    <row r="10" spans="1:7" ht="12.75" customHeight="1">
      <c r="A10" s="288" t="s">
        <v>278</v>
      </c>
      <c r="B10" s="283" t="s">
        <v>131</v>
      </c>
      <c r="C10" s="283" t="s">
        <v>131</v>
      </c>
      <c r="D10" s="283" t="s">
        <v>380</v>
      </c>
      <c r="E10" s="283" t="s">
        <v>380</v>
      </c>
      <c r="F10" s="283" t="s">
        <v>380</v>
      </c>
      <c r="G10" s="207" t="s">
        <v>131</v>
      </c>
    </row>
    <row r="11" spans="1:7" ht="12.75" customHeight="1">
      <c r="A11" s="288"/>
      <c r="B11" s="282"/>
      <c r="C11" s="282"/>
      <c r="D11" s="286"/>
      <c r="E11" s="287"/>
      <c r="F11" s="279"/>
      <c r="G11" s="278"/>
    </row>
    <row r="12" spans="1:7" ht="12.75">
      <c r="A12" s="82" t="s">
        <v>379</v>
      </c>
      <c r="B12" s="282"/>
      <c r="C12" s="282"/>
      <c r="D12" s="286"/>
      <c r="E12" s="287"/>
      <c r="F12" s="279"/>
      <c r="G12" s="278"/>
    </row>
    <row r="13" spans="1:7" ht="12.75" customHeight="1">
      <c r="A13" s="133" t="s">
        <v>378</v>
      </c>
      <c r="B13" s="282">
        <v>730</v>
      </c>
      <c r="C13" s="283" t="s">
        <v>131</v>
      </c>
      <c r="D13" s="286">
        <v>0.96</v>
      </c>
      <c r="E13" s="285">
        <v>1.345</v>
      </c>
      <c r="F13" s="279">
        <v>600</v>
      </c>
      <c r="G13" s="278">
        <v>807</v>
      </c>
    </row>
    <row r="14" spans="1:7" ht="12.75" customHeight="1">
      <c r="A14" s="133" t="s">
        <v>377</v>
      </c>
      <c r="B14" s="282">
        <v>500</v>
      </c>
      <c r="C14" s="283" t="s">
        <v>131</v>
      </c>
      <c r="D14" s="286">
        <v>16.7</v>
      </c>
      <c r="E14" s="285">
        <v>0.636</v>
      </c>
      <c r="F14" s="279">
        <v>7020</v>
      </c>
      <c r="G14" s="278">
        <v>4462</v>
      </c>
    </row>
    <row r="15" spans="1:7" ht="12.75" customHeight="1">
      <c r="A15" s="133"/>
      <c r="B15" s="282"/>
      <c r="C15" s="282"/>
      <c r="D15" s="286"/>
      <c r="E15" s="285"/>
      <c r="F15" s="279"/>
      <c r="G15" s="278"/>
    </row>
    <row r="16" spans="1:7" ht="12.75" customHeight="1">
      <c r="A16" s="82" t="s">
        <v>376</v>
      </c>
      <c r="B16" s="282"/>
      <c r="C16" s="282"/>
      <c r="D16" s="286"/>
      <c r="E16" s="285"/>
      <c r="F16" s="279"/>
      <c r="G16" s="278"/>
    </row>
    <row r="17" spans="1:7" ht="12.75" customHeight="1">
      <c r="A17" s="284" t="s">
        <v>375</v>
      </c>
      <c r="B17" s="283" t="s">
        <v>131</v>
      </c>
      <c r="C17" s="282">
        <v>50</v>
      </c>
      <c r="D17" s="281">
        <v>1.5</v>
      </c>
      <c r="E17" s="280">
        <v>2.2</v>
      </c>
      <c r="F17" s="279">
        <v>75</v>
      </c>
      <c r="G17" s="278">
        <v>165</v>
      </c>
    </row>
    <row r="18" spans="1:7" ht="12.75" customHeight="1">
      <c r="A18" s="284" t="s">
        <v>374</v>
      </c>
      <c r="B18" s="283" t="s">
        <v>131</v>
      </c>
      <c r="C18" s="282">
        <v>120</v>
      </c>
      <c r="D18" s="281">
        <v>2.4166666666666665</v>
      </c>
      <c r="E18" s="280">
        <v>2.413793103448276</v>
      </c>
      <c r="F18" s="279">
        <v>290</v>
      </c>
      <c r="G18" s="278">
        <v>700</v>
      </c>
    </row>
    <row r="19" spans="1:7" ht="12.75" customHeight="1">
      <c r="A19" s="284" t="s">
        <v>373</v>
      </c>
      <c r="B19" s="283" t="s">
        <v>131</v>
      </c>
      <c r="C19" s="282">
        <v>20</v>
      </c>
      <c r="D19" s="281">
        <v>2.5</v>
      </c>
      <c r="E19" s="280">
        <v>2.5</v>
      </c>
      <c r="F19" s="279">
        <v>50</v>
      </c>
      <c r="G19" s="278">
        <v>125</v>
      </c>
    </row>
    <row r="20" spans="1:7" ht="12.75" customHeight="1">
      <c r="A20" s="133" t="s">
        <v>372</v>
      </c>
      <c r="B20" s="283" t="s">
        <v>131</v>
      </c>
      <c r="C20" s="282">
        <v>190</v>
      </c>
      <c r="D20" s="281">
        <v>12.210526315789474</v>
      </c>
      <c r="E20" s="280">
        <v>1.3146551724137931</v>
      </c>
      <c r="F20" s="279">
        <v>2320</v>
      </c>
      <c r="G20" s="278">
        <v>3050</v>
      </c>
    </row>
    <row r="21" spans="1:7" ht="12.75" customHeight="1">
      <c r="A21" s="133" t="s">
        <v>371</v>
      </c>
      <c r="B21" s="283" t="s">
        <v>131</v>
      </c>
      <c r="C21" s="282">
        <v>45</v>
      </c>
      <c r="D21" s="281">
        <v>8.444444444444445</v>
      </c>
      <c r="E21" s="280">
        <v>0.9736842105263158</v>
      </c>
      <c r="F21" s="279">
        <v>380</v>
      </c>
      <c r="G21" s="278">
        <v>370</v>
      </c>
    </row>
    <row r="22" spans="1:7" ht="12.75" customHeight="1">
      <c r="A22" s="133" t="s">
        <v>370</v>
      </c>
      <c r="B22" s="283" t="s">
        <v>131</v>
      </c>
      <c r="C22" s="282">
        <v>60</v>
      </c>
      <c r="D22" s="281">
        <v>9.166666666666666</v>
      </c>
      <c r="E22" s="280">
        <v>1.2727272727272727</v>
      </c>
      <c r="F22" s="279">
        <v>550</v>
      </c>
      <c r="G22" s="278">
        <v>700</v>
      </c>
    </row>
    <row r="23" spans="1:7" ht="12.75" customHeight="1">
      <c r="A23" s="133" t="s">
        <v>369</v>
      </c>
      <c r="B23" s="283" t="s">
        <v>131</v>
      </c>
      <c r="C23" s="282">
        <v>60</v>
      </c>
      <c r="D23" s="281">
        <v>16</v>
      </c>
      <c r="E23" s="280">
        <v>1.2708333333333333</v>
      </c>
      <c r="F23" s="279">
        <v>960</v>
      </c>
      <c r="G23" s="278">
        <v>1220</v>
      </c>
    </row>
    <row r="24" spans="1:7" ht="12.75" customHeight="1">
      <c r="A24" s="133" t="s">
        <v>368</v>
      </c>
      <c r="B24" s="283" t="s">
        <v>131</v>
      </c>
      <c r="C24" s="282">
        <v>65</v>
      </c>
      <c r="D24" s="281">
        <v>6.153846153846154</v>
      </c>
      <c r="E24" s="280">
        <v>3.4</v>
      </c>
      <c r="F24" s="279">
        <v>400</v>
      </c>
      <c r="G24" s="278">
        <v>1360</v>
      </c>
    </row>
    <row r="25" spans="1:7" ht="12.75" customHeight="1">
      <c r="A25" s="133" t="s">
        <v>367</v>
      </c>
      <c r="B25" s="283" t="s">
        <v>131</v>
      </c>
      <c r="C25" s="282">
        <v>120</v>
      </c>
      <c r="D25" s="281">
        <v>12.666666666666666</v>
      </c>
      <c r="E25" s="280">
        <v>2.8947368421052633</v>
      </c>
      <c r="F25" s="279">
        <v>1520</v>
      </c>
      <c r="G25" s="278">
        <v>4400</v>
      </c>
    </row>
    <row r="26" spans="1:7" ht="12.75" customHeight="1">
      <c r="A26" s="133" t="s">
        <v>366</v>
      </c>
      <c r="B26" s="283" t="s">
        <v>131</v>
      </c>
      <c r="C26" s="282">
        <v>190</v>
      </c>
      <c r="D26" s="281">
        <v>7.7894736842105265</v>
      </c>
      <c r="E26" s="280">
        <v>2.4121621621621623</v>
      </c>
      <c r="F26" s="279">
        <v>1480</v>
      </c>
      <c r="G26" s="278">
        <v>3570</v>
      </c>
    </row>
    <row r="27" spans="1:7" ht="12.75" customHeight="1">
      <c r="A27" s="133" t="s">
        <v>365</v>
      </c>
      <c r="B27" s="283" t="s">
        <v>131</v>
      </c>
      <c r="C27" s="282">
        <v>140</v>
      </c>
      <c r="D27" s="281">
        <v>7.142857142857143</v>
      </c>
      <c r="E27" s="280">
        <v>2.28</v>
      </c>
      <c r="F27" s="279">
        <v>1000</v>
      </c>
      <c r="G27" s="278">
        <v>2280</v>
      </c>
    </row>
    <row r="28" spans="1:7" ht="12.75" customHeight="1">
      <c r="A28" s="133" t="s">
        <v>364</v>
      </c>
      <c r="B28" s="283" t="s">
        <v>131</v>
      </c>
      <c r="C28" s="282">
        <v>95</v>
      </c>
      <c r="D28" s="281">
        <v>16</v>
      </c>
      <c r="E28" s="280">
        <v>2.585526315789474</v>
      </c>
      <c r="F28" s="279">
        <v>1520</v>
      </c>
      <c r="G28" s="278">
        <v>3930</v>
      </c>
    </row>
    <row r="29" spans="1:7" ht="12.75" customHeight="1">
      <c r="A29" s="133" t="s">
        <v>363</v>
      </c>
      <c r="B29" s="283" t="s">
        <v>131</v>
      </c>
      <c r="C29" s="282">
        <v>270</v>
      </c>
      <c r="D29" s="281">
        <v>9.25925925925926</v>
      </c>
      <c r="E29" s="280">
        <v>0.896</v>
      </c>
      <c r="F29" s="279">
        <v>2500</v>
      </c>
      <c r="G29" s="278">
        <v>2240</v>
      </c>
    </row>
    <row r="30" spans="1:7" ht="12.75" customHeight="1">
      <c r="A30" s="133" t="s">
        <v>362</v>
      </c>
      <c r="B30" s="283" t="s">
        <v>131</v>
      </c>
      <c r="C30" s="282">
        <v>90</v>
      </c>
      <c r="D30" s="281">
        <v>5.555555555555555</v>
      </c>
      <c r="E30" s="280">
        <v>1.15</v>
      </c>
      <c r="F30" s="279">
        <v>500</v>
      </c>
      <c r="G30" s="278">
        <v>575</v>
      </c>
    </row>
    <row r="31" spans="1:7" ht="12.75" customHeight="1">
      <c r="A31" s="153"/>
      <c r="B31" s="276"/>
      <c r="C31" s="276"/>
      <c r="D31" s="277"/>
      <c r="E31" s="276"/>
      <c r="F31" s="276"/>
      <c r="G31" s="275"/>
    </row>
    <row r="32" ht="12.75" customHeight="1"/>
    <row r="33" spans="1:7" s="55" customFormat="1" ht="12.75" customHeight="1">
      <c r="A33" s="61" t="s">
        <v>274</v>
      </c>
      <c r="B33" s="270"/>
      <c r="C33" s="270"/>
      <c r="D33" s="272"/>
      <c r="E33" s="271"/>
      <c r="F33" s="270"/>
      <c r="G33" s="270"/>
    </row>
    <row r="34" spans="1:7" s="55" customFormat="1" ht="12.75" customHeight="1">
      <c r="A34" s="61" t="s">
        <v>361</v>
      </c>
      <c r="B34" s="270"/>
      <c r="C34" s="270"/>
      <c r="D34" s="272"/>
      <c r="E34" s="271"/>
      <c r="F34" s="270"/>
      <c r="G34" s="270"/>
    </row>
    <row r="35" spans="1:7" s="55" customFormat="1" ht="12.75" customHeight="1">
      <c r="A35" s="59" t="s">
        <v>360</v>
      </c>
      <c r="B35" s="270"/>
      <c r="C35" s="270"/>
      <c r="D35" s="272"/>
      <c r="E35" s="271"/>
      <c r="F35" s="270"/>
      <c r="G35" s="270"/>
    </row>
    <row r="36" spans="1:7" s="55" customFormat="1" ht="12.75" customHeight="1">
      <c r="A36" s="274" t="s">
        <v>359</v>
      </c>
      <c r="B36" s="273"/>
      <c r="C36" s="273"/>
      <c r="D36" s="272"/>
      <c r="E36" s="273"/>
      <c r="F36" s="273"/>
      <c r="G36" s="273"/>
    </row>
    <row r="37" spans="1:7" s="55" customFormat="1" ht="12.75" customHeight="1">
      <c r="A37" s="274" t="s">
        <v>394</v>
      </c>
      <c r="B37" s="273"/>
      <c r="C37" s="273"/>
      <c r="D37" s="272"/>
      <c r="E37" s="273"/>
      <c r="F37" s="273"/>
      <c r="G37" s="273"/>
    </row>
    <row r="38" spans="1:7" s="55" customFormat="1" ht="12.75" customHeight="1">
      <c r="A38" s="59" t="s">
        <v>393</v>
      </c>
      <c r="B38" s="270"/>
      <c r="C38" s="270"/>
      <c r="D38" s="272"/>
      <c r="E38" s="271"/>
      <c r="F38" s="270"/>
      <c r="G38" s="270"/>
    </row>
    <row r="39" spans="1:7" s="55" customFormat="1" ht="12.75" customHeight="1">
      <c r="A39" s="274" t="s">
        <v>356</v>
      </c>
      <c r="B39" s="273"/>
      <c r="C39" s="273"/>
      <c r="D39" s="272"/>
      <c r="E39" s="273"/>
      <c r="F39" s="273"/>
      <c r="G39" s="273"/>
    </row>
    <row r="40" spans="1:7" s="55" customFormat="1" ht="12.75" customHeight="1">
      <c r="A40" s="59" t="s">
        <v>355</v>
      </c>
      <c r="B40" s="270"/>
      <c r="C40" s="270"/>
      <c r="D40" s="272"/>
      <c r="E40" s="271"/>
      <c r="F40" s="270"/>
      <c r="G40" s="270"/>
    </row>
    <row r="41" spans="1:7" s="55" customFormat="1" ht="12.75" customHeight="1">
      <c r="A41" s="59" t="s">
        <v>354</v>
      </c>
      <c r="B41" s="270"/>
      <c r="C41" s="270"/>
      <c r="D41" s="272"/>
      <c r="E41" s="271"/>
      <c r="F41" s="270"/>
      <c r="G41" s="270"/>
    </row>
    <row r="42" ht="12.75">
      <c r="A42" s="228" t="s">
        <v>353</v>
      </c>
    </row>
    <row r="43" ht="12.75">
      <c r="A43" s="55" t="s">
        <v>352</v>
      </c>
    </row>
    <row r="44" ht="12.75">
      <c r="A44" s="107" t="s">
        <v>351</v>
      </c>
    </row>
    <row r="45" ht="12.75">
      <c r="A45" s="55" t="s">
        <v>350</v>
      </c>
    </row>
    <row r="46" ht="12.75">
      <c r="A46" s="55" t="s">
        <v>349</v>
      </c>
    </row>
    <row r="47" ht="12.75">
      <c r="A47" s="226" t="s">
        <v>348</v>
      </c>
    </row>
    <row r="48" ht="12.75">
      <c r="A48" s="55"/>
    </row>
    <row r="49" ht="12.75">
      <c r="A49" s="55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5"/>
  <cols>
    <col min="1" max="1" width="7.421875" style="50" customWidth="1"/>
    <col min="2" max="2" width="21.28125" style="50" customWidth="1"/>
    <col min="3" max="3" width="11.00390625" style="50" customWidth="1"/>
    <col min="4" max="4" width="7.421875" style="50" customWidth="1"/>
    <col min="5" max="5" width="23.421875" style="50" bestFit="1" customWidth="1"/>
    <col min="6" max="6" width="10.8515625" style="50" customWidth="1"/>
    <col min="7" max="16384" width="9.140625" style="50" customWidth="1"/>
  </cols>
  <sheetData>
    <row r="1" spans="1:6" ht="15.75" customHeight="1">
      <c r="A1" s="94" t="s">
        <v>421</v>
      </c>
      <c r="C1" s="322"/>
      <c r="D1" s="322"/>
      <c r="E1" s="94"/>
      <c r="F1" s="322"/>
    </row>
    <row r="2" ht="12.75" customHeight="1" thickBot="1"/>
    <row r="3" spans="1:6" s="175" customFormat="1" ht="52.5" customHeight="1" thickTop="1">
      <c r="A3" s="321" t="s">
        <v>420</v>
      </c>
      <c r="B3" s="319" t="s">
        <v>419</v>
      </c>
      <c r="C3" s="89" t="s">
        <v>418</v>
      </c>
      <c r="D3" s="320" t="s">
        <v>420</v>
      </c>
      <c r="E3" s="319" t="s">
        <v>419</v>
      </c>
      <c r="F3" s="318" t="s">
        <v>418</v>
      </c>
    </row>
    <row r="4" spans="1:5" ht="12.75" customHeight="1">
      <c r="A4" s="82"/>
      <c r="B4" s="82"/>
      <c r="C4" s="83"/>
      <c r="D4" s="82"/>
      <c r="E4" s="82"/>
    </row>
    <row r="5" spans="1:6" ht="12.75" customHeight="1">
      <c r="A5" s="244">
        <v>1</v>
      </c>
      <c r="B5" s="316" t="s">
        <v>417</v>
      </c>
      <c r="C5" s="315">
        <v>107470</v>
      </c>
      <c r="D5" s="244">
        <v>11</v>
      </c>
      <c r="E5" s="314" t="s">
        <v>416</v>
      </c>
      <c r="F5" s="313">
        <v>7970</v>
      </c>
    </row>
    <row r="6" spans="1:6" ht="12.75" customHeight="1">
      <c r="A6" s="244">
        <v>2</v>
      </c>
      <c r="B6" s="316" t="s">
        <v>415</v>
      </c>
      <c r="C6" s="315">
        <v>62730</v>
      </c>
      <c r="D6" s="244">
        <v>12</v>
      </c>
      <c r="E6" s="314" t="s">
        <v>414</v>
      </c>
      <c r="F6" s="313">
        <v>6725</v>
      </c>
    </row>
    <row r="7" spans="1:6" ht="12.75" customHeight="1">
      <c r="A7" s="244">
        <v>3</v>
      </c>
      <c r="B7" s="316" t="s">
        <v>413</v>
      </c>
      <c r="C7" s="315">
        <v>61947</v>
      </c>
      <c r="D7" s="244">
        <v>13</v>
      </c>
      <c r="E7" s="314" t="s">
        <v>277</v>
      </c>
      <c r="F7" s="313">
        <v>6359</v>
      </c>
    </row>
    <row r="8" spans="1:6" ht="12.75" customHeight="1">
      <c r="A8" s="244">
        <v>4</v>
      </c>
      <c r="B8" s="316" t="s">
        <v>412</v>
      </c>
      <c r="C8" s="315">
        <v>47848</v>
      </c>
      <c r="D8" s="244">
        <v>14</v>
      </c>
      <c r="E8" s="314" t="s">
        <v>411</v>
      </c>
      <c r="F8" s="313">
        <v>5631</v>
      </c>
    </row>
    <row r="9" spans="1:6" ht="12.75" customHeight="1">
      <c r="A9" s="244">
        <v>5</v>
      </c>
      <c r="B9" s="316" t="s">
        <v>410</v>
      </c>
      <c r="C9" s="315">
        <v>36716</v>
      </c>
      <c r="D9" s="244">
        <v>15</v>
      </c>
      <c r="E9" s="314" t="s">
        <v>409</v>
      </c>
      <c r="F9" s="313">
        <v>3616</v>
      </c>
    </row>
    <row r="10" spans="1:6" ht="12.75" customHeight="1">
      <c r="A10" s="244">
        <v>6</v>
      </c>
      <c r="B10" s="316" t="s">
        <v>408</v>
      </c>
      <c r="C10" s="315">
        <v>29360</v>
      </c>
      <c r="D10" s="244">
        <v>16</v>
      </c>
      <c r="E10" s="314" t="s">
        <v>407</v>
      </c>
      <c r="F10" s="313">
        <v>3556</v>
      </c>
    </row>
    <row r="11" spans="1:6" ht="12.75" customHeight="1">
      <c r="A11" s="244">
        <v>7</v>
      </c>
      <c r="B11" s="314" t="s">
        <v>406</v>
      </c>
      <c r="C11" s="317"/>
      <c r="D11" s="244">
        <v>17</v>
      </c>
      <c r="E11" s="314" t="s">
        <v>405</v>
      </c>
      <c r="F11" s="313">
        <v>3083</v>
      </c>
    </row>
    <row r="12" spans="1:6" ht="12.75" customHeight="1">
      <c r="A12" s="244"/>
      <c r="B12" s="314" t="s">
        <v>404</v>
      </c>
      <c r="C12" s="317">
        <v>14817</v>
      </c>
      <c r="D12" s="244">
        <v>18</v>
      </c>
      <c r="E12" s="314" t="s">
        <v>403</v>
      </c>
      <c r="F12" s="313">
        <v>2940</v>
      </c>
    </row>
    <row r="13" spans="1:6" ht="12.75" customHeight="1">
      <c r="A13" s="244">
        <v>8</v>
      </c>
      <c r="B13" s="316" t="s">
        <v>402</v>
      </c>
      <c r="C13" s="315">
        <v>11954</v>
      </c>
      <c r="D13" s="244">
        <v>19</v>
      </c>
      <c r="E13" s="314" t="s">
        <v>401</v>
      </c>
      <c r="F13" s="313">
        <v>2860</v>
      </c>
    </row>
    <row r="14" spans="1:6" ht="12.75" customHeight="1">
      <c r="A14" s="244">
        <v>9</v>
      </c>
      <c r="B14" s="316" t="s">
        <v>400</v>
      </c>
      <c r="C14" s="315">
        <v>10637</v>
      </c>
      <c r="D14" s="244">
        <v>20</v>
      </c>
      <c r="E14" s="314" t="s">
        <v>399</v>
      </c>
      <c r="F14" s="313">
        <v>2614</v>
      </c>
    </row>
    <row r="15" spans="1:6" ht="12.75" customHeight="1">
      <c r="A15" s="244">
        <v>10</v>
      </c>
      <c r="B15" s="316" t="s">
        <v>377</v>
      </c>
      <c r="C15" s="315">
        <v>8460</v>
      </c>
      <c r="D15" s="244"/>
      <c r="E15" s="314"/>
      <c r="F15" s="313"/>
    </row>
    <row r="16" spans="1:6" ht="12.75" customHeight="1">
      <c r="A16" s="312"/>
      <c r="B16" s="167"/>
      <c r="C16" s="311"/>
      <c r="D16" s="310"/>
      <c r="E16" s="309"/>
      <c r="F16" s="308"/>
    </row>
    <row r="17" spans="1:6" ht="12.75" customHeight="1">
      <c r="A17" s="303"/>
      <c r="B17" s="165"/>
      <c r="C17" s="307"/>
      <c r="D17" s="306"/>
      <c r="E17" s="305"/>
      <c r="F17" s="302"/>
    </row>
    <row r="18" spans="1:6" ht="12.75" customHeight="1">
      <c r="A18" s="304" t="s">
        <v>398</v>
      </c>
      <c r="B18" s="165"/>
      <c r="C18" s="302"/>
      <c r="D18" s="303"/>
      <c r="E18" s="165"/>
      <c r="F18" s="302"/>
    </row>
    <row r="19" spans="1:5" s="61" customFormat="1" ht="12.75" customHeight="1">
      <c r="A19" s="60" t="s">
        <v>397</v>
      </c>
      <c r="E19" s="60"/>
    </row>
    <row r="20" spans="1:5" s="61" customFormat="1" ht="12.75" customHeight="1">
      <c r="A20" s="301" t="s">
        <v>396</v>
      </c>
      <c r="E20" s="60"/>
    </row>
  </sheetData>
  <sheetProtection/>
  <printOptions horizontalCentered="1"/>
  <pageMargins left="1" right="1" top="1" bottom="1" header="0.5" footer="0.5"/>
  <pageSetup fitToHeight="0"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5"/>
  <cols>
    <col min="1" max="2" width="8.57421875" style="50" customWidth="1"/>
    <col min="3" max="8" width="9.140625" style="50" customWidth="1"/>
    <col min="9" max="9" width="9.421875" style="50" customWidth="1"/>
    <col min="10" max="16384" width="9.140625" style="50" customWidth="1"/>
  </cols>
  <sheetData>
    <row r="1" spans="1:9" ht="15.75" customHeight="1">
      <c r="A1" s="94" t="s">
        <v>439</v>
      </c>
      <c r="B1" s="93"/>
      <c r="C1" s="93"/>
      <c r="D1" s="93"/>
      <c r="E1" s="93"/>
      <c r="F1" s="93"/>
      <c r="G1" s="93"/>
      <c r="H1" s="93"/>
      <c r="I1" s="93"/>
    </row>
    <row r="2" s="252" customFormat="1" ht="12.75" customHeight="1">
      <c r="A2" s="257"/>
    </row>
    <row r="3" spans="1:9" ht="12.75" customHeight="1">
      <c r="A3" s="56" t="s">
        <v>438</v>
      </c>
      <c r="B3" s="93"/>
      <c r="C3" s="93"/>
      <c r="D3" s="93"/>
      <c r="E3" s="93"/>
      <c r="F3" s="93"/>
      <c r="G3" s="93"/>
      <c r="H3" s="93"/>
      <c r="I3" s="93"/>
    </row>
    <row r="4" spans="1:9" ht="12.75" customHeight="1">
      <c r="A4" s="56" t="s">
        <v>437</v>
      </c>
      <c r="B4" s="93"/>
      <c r="C4" s="93"/>
      <c r="D4" s="93"/>
      <c r="E4" s="93"/>
      <c r="F4" s="93"/>
      <c r="G4" s="93"/>
      <c r="H4" s="93"/>
      <c r="I4" s="93"/>
    </row>
    <row r="5" spans="1:9" ht="12.75" customHeight="1" thickBot="1">
      <c r="A5" s="92"/>
      <c r="B5" s="92"/>
      <c r="C5" s="92"/>
      <c r="D5" s="92"/>
      <c r="E5" s="92"/>
      <c r="F5" s="92"/>
      <c r="G5" s="92"/>
      <c r="H5" s="92"/>
      <c r="I5" s="92"/>
    </row>
    <row r="6" spans="1:9" s="337" customFormat="1" ht="24" customHeight="1" thickTop="1">
      <c r="A6" s="512" t="s">
        <v>185</v>
      </c>
      <c r="B6" s="505" t="s">
        <v>436</v>
      </c>
      <c r="C6" s="506"/>
      <c r="D6" s="506"/>
      <c r="E6" s="506"/>
      <c r="F6" s="507"/>
      <c r="G6" s="508" t="s">
        <v>435</v>
      </c>
      <c r="H6" s="508" t="s">
        <v>434</v>
      </c>
      <c r="I6" s="510" t="s">
        <v>433</v>
      </c>
    </row>
    <row r="7" spans="1:9" s="157" customFormat="1" ht="34.5" customHeight="1">
      <c r="A7" s="513"/>
      <c r="B7" s="336" t="s">
        <v>21</v>
      </c>
      <c r="C7" s="88" t="s">
        <v>432</v>
      </c>
      <c r="D7" s="88" t="s">
        <v>431</v>
      </c>
      <c r="E7" s="88" t="s">
        <v>430</v>
      </c>
      <c r="F7" s="88" t="s">
        <v>429</v>
      </c>
      <c r="G7" s="509"/>
      <c r="H7" s="509"/>
      <c r="I7" s="511"/>
    </row>
    <row r="8" spans="1:8" ht="12.75" customHeight="1">
      <c r="A8" s="82"/>
      <c r="B8" s="174"/>
      <c r="C8" s="82"/>
      <c r="D8" s="82"/>
      <c r="E8" s="82"/>
      <c r="F8" s="82"/>
      <c r="G8" s="82"/>
      <c r="H8" s="82"/>
    </row>
    <row r="9" spans="1:9" ht="12.75" customHeight="1">
      <c r="A9" s="155">
        <v>1991</v>
      </c>
      <c r="B9" s="328">
        <v>215</v>
      </c>
      <c r="C9" s="326">
        <v>11</v>
      </c>
      <c r="D9" s="326">
        <v>80</v>
      </c>
      <c r="E9" s="326">
        <v>43</v>
      </c>
      <c r="F9" s="326">
        <v>81</v>
      </c>
      <c r="G9" s="335">
        <v>34</v>
      </c>
      <c r="H9" s="75">
        <v>1213</v>
      </c>
      <c r="I9" s="330">
        <v>10</v>
      </c>
    </row>
    <row r="10" spans="1:9" ht="12.75" customHeight="1">
      <c r="A10" s="155">
        <v>1992</v>
      </c>
      <c r="B10" s="328">
        <v>200</v>
      </c>
      <c r="C10" s="326">
        <v>10</v>
      </c>
      <c r="D10" s="326">
        <v>77</v>
      </c>
      <c r="E10" s="326">
        <v>53</v>
      </c>
      <c r="F10" s="326">
        <v>60</v>
      </c>
      <c r="G10" s="335">
        <v>35</v>
      </c>
      <c r="H10" s="75">
        <v>1109</v>
      </c>
      <c r="I10" s="330">
        <v>9</v>
      </c>
    </row>
    <row r="11" spans="1:9" ht="12.75" customHeight="1">
      <c r="A11" s="155">
        <v>1993</v>
      </c>
      <c r="B11" s="328">
        <v>178</v>
      </c>
      <c r="C11" s="326">
        <v>11</v>
      </c>
      <c r="D11" s="326">
        <v>78</v>
      </c>
      <c r="E11" s="326">
        <v>44</v>
      </c>
      <c r="F11" s="326">
        <v>45</v>
      </c>
      <c r="G11" s="335">
        <v>33</v>
      </c>
      <c r="H11" s="75">
        <v>1012</v>
      </c>
      <c r="I11" s="330">
        <v>9</v>
      </c>
    </row>
    <row r="12" spans="1:9" ht="12.75" customHeight="1">
      <c r="A12" s="155">
        <v>1994</v>
      </c>
      <c r="B12" s="328">
        <v>165</v>
      </c>
      <c r="C12" s="326">
        <v>11</v>
      </c>
      <c r="D12" s="326">
        <v>78</v>
      </c>
      <c r="E12" s="326">
        <v>39</v>
      </c>
      <c r="F12" s="326">
        <v>37</v>
      </c>
      <c r="G12" s="335">
        <v>35</v>
      </c>
      <c r="H12" s="75">
        <v>981</v>
      </c>
      <c r="I12" s="330">
        <v>9</v>
      </c>
    </row>
    <row r="13" spans="1:9" ht="12.75" customHeight="1">
      <c r="A13" s="155">
        <v>1995</v>
      </c>
      <c r="B13" s="328">
        <v>178</v>
      </c>
      <c r="C13" s="326">
        <v>11</v>
      </c>
      <c r="D13" s="326">
        <v>82</v>
      </c>
      <c r="E13" s="326">
        <v>45</v>
      </c>
      <c r="F13" s="326">
        <v>40</v>
      </c>
      <c r="G13" s="335">
        <v>34</v>
      </c>
      <c r="H13" s="75">
        <v>933</v>
      </c>
      <c r="I13" s="330">
        <v>8</v>
      </c>
    </row>
    <row r="14" spans="1:9" ht="12.75" customHeight="1">
      <c r="A14" s="155">
        <v>1996</v>
      </c>
      <c r="B14" s="328">
        <v>174</v>
      </c>
      <c r="C14" s="326">
        <v>10</v>
      </c>
      <c r="D14" s="326">
        <v>81</v>
      </c>
      <c r="E14" s="326">
        <v>44</v>
      </c>
      <c r="F14" s="326">
        <v>39</v>
      </c>
      <c r="G14" s="335">
        <v>28</v>
      </c>
      <c r="H14" s="75">
        <v>876</v>
      </c>
      <c r="I14" s="330">
        <v>8</v>
      </c>
    </row>
    <row r="15" spans="1:9" ht="12.75" customHeight="1">
      <c r="A15" s="155">
        <v>1997</v>
      </c>
      <c r="B15" s="328">
        <v>172</v>
      </c>
      <c r="C15" s="326">
        <v>10</v>
      </c>
      <c r="D15" s="326">
        <v>83</v>
      </c>
      <c r="E15" s="326">
        <v>39</v>
      </c>
      <c r="F15" s="326">
        <v>40</v>
      </c>
      <c r="G15" s="335">
        <v>29</v>
      </c>
      <c r="H15" s="75">
        <v>863</v>
      </c>
      <c r="I15" s="330">
        <v>9</v>
      </c>
    </row>
    <row r="16" spans="1:9" ht="12.75" customHeight="1">
      <c r="A16" s="155">
        <v>1998</v>
      </c>
      <c r="B16" s="328">
        <v>180</v>
      </c>
      <c r="C16" s="326">
        <v>9</v>
      </c>
      <c r="D16" s="326">
        <v>88</v>
      </c>
      <c r="E16" s="326">
        <v>40</v>
      </c>
      <c r="F16" s="326">
        <v>43</v>
      </c>
      <c r="G16" s="335">
        <v>29</v>
      </c>
      <c r="H16" s="75">
        <v>747</v>
      </c>
      <c r="I16" s="330">
        <v>8</v>
      </c>
    </row>
    <row r="17" spans="1:9" ht="12.75" customHeight="1">
      <c r="A17" s="155">
        <v>1999</v>
      </c>
      <c r="B17" s="328">
        <v>173</v>
      </c>
      <c r="C17" s="326">
        <v>9</v>
      </c>
      <c r="D17" s="326">
        <v>86</v>
      </c>
      <c r="E17" s="326">
        <v>40</v>
      </c>
      <c r="F17" s="326">
        <v>38</v>
      </c>
      <c r="G17" s="335">
        <v>28</v>
      </c>
      <c r="H17" s="75">
        <v>721</v>
      </c>
      <c r="I17" s="330">
        <v>8</v>
      </c>
    </row>
    <row r="18" spans="1:9" ht="12.75" customHeight="1">
      <c r="A18" s="155">
        <v>2000</v>
      </c>
      <c r="B18" s="328">
        <v>164</v>
      </c>
      <c r="C18" s="326">
        <v>9</v>
      </c>
      <c r="D18" s="326">
        <v>84</v>
      </c>
      <c r="E18" s="326">
        <v>35</v>
      </c>
      <c r="F18" s="326">
        <v>36</v>
      </c>
      <c r="G18" s="335">
        <v>26</v>
      </c>
      <c r="H18" s="75">
        <v>722</v>
      </c>
      <c r="I18" s="330">
        <v>7</v>
      </c>
    </row>
    <row r="19" spans="1:9" ht="12.75" customHeight="1">
      <c r="A19" s="155">
        <v>2001</v>
      </c>
      <c r="B19" s="328">
        <v>150</v>
      </c>
      <c r="C19" s="326">
        <v>7</v>
      </c>
      <c r="D19" s="326">
        <v>81</v>
      </c>
      <c r="E19" s="326">
        <v>34</v>
      </c>
      <c r="F19" s="326">
        <v>28</v>
      </c>
      <c r="G19" s="335">
        <v>27</v>
      </c>
      <c r="H19" s="75">
        <v>659</v>
      </c>
      <c r="I19" s="330">
        <v>8</v>
      </c>
    </row>
    <row r="20" spans="1:9" ht="12.75" customHeight="1">
      <c r="A20" s="155">
        <v>2002</v>
      </c>
      <c r="B20" s="328">
        <v>152</v>
      </c>
      <c r="C20" s="326">
        <v>7</v>
      </c>
      <c r="D20" s="326">
        <v>78</v>
      </c>
      <c r="E20" s="326">
        <v>35</v>
      </c>
      <c r="F20" s="326">
        <v>32</v>
      </c>
      <c r="G20" s="335">
        <v>24</v>
      </c>
      <c r="H20" s="75">
        <v>625</v>
      </c>
      <c r="I20" s="330">
        <v>7</v>
      </c>
    </row>
    <row r="21" spans="1:9" ht="12.75" customHeight="1">
      <c r="A21" s="155">
        <v>2003</v>
      </c>
      <c r="B21" s="328">
        <v>151</v>
      </c>
      <c r="C21" s="326">
        <v>7</v>
      </c>
      <c r="D21" s="326">
        <v>79</v>
      </c>
      <c r="E21" s="326">
        <v>32</v>
      </c>
      <c r="F21" s="326">
        <v>33</v>
      </c>
      <c r="G21" s="335">
        <v>23</v>
      </c>
      <c r="H21" s="75">
        <v>600</v>
      </c>
      <c r="I21" s="330">
        <v>7</v>
      </c>
    </row>
    <row r="22" spans="1:9" ht="12.75" customHeight="1">
      <c r="A22" s="155">
        <v>2004</v>
      </c>
      <c r="B22" s="328">
        <v>156</v>
      </c>
      <c r="C22" s="326">
        <v>6</v>
      </c>
      <c r="D22" s="326">
        <v>82</v>
      </c>
      <c r="E22" s="326">
        <v>36</v>
      </c>
      <c r="F22" s="326">
        <v>32</v>
      </c>
      <c r="G22" s="335">
        <v>22</v>
      </c>
      <c r="H22" s="75">
        <v>598</v>
      </c>
      <c r="I22" s="330">
        <v>8</v>
      </c>
    </row>
    <row r="23" spans="1:9" ht="12.75" customHeight="1">
      <c r="A23" s="155">
        <v>2005</v>
      </c>
      <c r="B23" s="328">
        <v>155</v>
      </c>
      <c r="C23" s="326">
        <v>5.7</v>
      </c>
      <c r="D23" s="326">
        <v>81.3</v>
      </c>
      <c r="E23" s="326">
        <v>34</v>
      </c>
      <c r="F23" s="326">
        <v>34</v>
      </c>
      <c r="G23" s="335">
        <v>19</v>
      </c>
      <c r="H23" s="75">
        <v>547</v>
      </c>
      <c r="I23" s="330">
        <v>9</v>
      </c>
    </row>
    <row r="24" spans="1:9" ht="12.75" customHeight="1">
      <c r="A24" s="155">
        <v>2006</v>
      </c>
      <c r="B24" s="328">
        <v>161</v>
      </c>
      <c r="C24" s="326">
        <v>4.6</v>
      </c>
      <c r="D24" s="326">
        <v>87.4</v>
      </c>
      <c r="E24" s="326">
        <v>35</v>
      </c>
      <c r="F24" s="326">
        <v>34</v>
      </c>
      <c r="G24" s="335">
        <v>16</v>
      </c>
      <c r="H24" s="75">
        <v>470</v>
      </c>
      <c r="I24" s="330">
        <v>10</v>
      </c>
    </row>
    <row r="25" spans="1:9" ht="12.75" customHeight="1">
      <c r="A25" s="155">
        <v>2007</v>
      </c>
      <c r="B25" s="328">
        <v>158</v>
      </c>
      <c r="C25" s="326">
        <v>3.8</v>
      </c>
      <c r="D25" s="326">
        <v>85.2</v>
      </c>
      <c r="E25" s="326">
        <v>35</v>
      </c>
      <c r="F25" s="326">
        <v>34</v>
      </c>
      <c r="G25" s="335">
        <v>15</v>
      </c>
      <c r="H25" s="75">
        <v>398</v>
      </c>
      <c r="I25" s="330">
        <v>10</v>
      </c>
    </row>
    <row r="26" spans="1:9" ht="12.75" customHeight="1">
      <c r="A26" s="155">
        <v>2008</v>
      </c>
      <c r="B26" s="328">
        <v>152</v>
      </c>
      <c r="C26" s="326">
        <v>2.3</v>
      </c>
      <c r="D26" s="326">
        <v>82.7</v>
      </c>
      <c r="E26" s="326">
        <v>34</v>
      </c>
      <c r="F26" s="326">
        <v>33</v>
      </c>
      <c r="G26" s="334">
        <v>13</v>
      </c>
      <c r="H26" s="75">
        <v>375</v>
      </c>
      <c r="I26" s="333">
        <v>10</v>
      </c>
    </row>
    <row r="27" spans="1:9" ht="12.75" customHeight="1">
      <c r="A27" s="155">
        <v>2009</v>
      </c>
      <c r="B27" s="328">
        <v>150</v>
      </c>
      <c r="C27" s="326">
        <v>1.6</v>
      </c>
      <c r="D27" s="326">
        <v>84.4</v>
      </c>
      <c r="E27" s="326">
        <v>32</v>
      </c>
      <c r="F27" s="326">
        <v>32</v>
      </c>
      <c r="G27" s="334">
        <v>13</v>
      </c>
      <c r="H27" s="75">
        <v>381</v>
      </c>
      <c r="I27" s="333">
        <v>10</v>
      </c>
    </row>
    <row r="28" spans="1:9" ht="12.75" customHeight="1">
      <c r="A28" s="155">
        <v>2010</v>
      </c>
      <c r="B28" s="328">
        <v>151</v>
      </c>
      <c r="C28" s="326">
        <v>1.8</v>
      </c>
      <c r="D28" s="326">
        <v>81.2</v>
      </c>
      <c r="E28" s="326">
        <v>36</v>
      </c>
      <c r="F28" s="326">
        <v>32</v>
      </c>
      <c r="G28" s="334">
        <v>12.5</v>
      </c>
      <c r="H28" s="75">
        <v>366</v>
      </c>
      <c r="I28" s="333">
        <v>10</v>
      </c>
    </row>
    <row r="29" spans="1:9" ht="12.75" customHeight="1">
      <c r="A29" s="155">
        <v>2011</v>
      </c>
      <c r="B29" s="328">
        <v>141</v>
      </c>
      <c r="C29" s="326">
        <v>2</v>
      </c>
      <c r="D29" s="326">
        <v>79</v>
      </c>
      <c r="E29" s="326">
        <v>30</v>
      </c>
      <c r="F29" s="326">
        <v>30</v>
      </c>
      <c r="G29" s="334">
        <v>11.5</v>
      </c>
      <c r="H29" s="154" t="s">
        <v>131</v>
      </c>
      <c r="I29" s="333">
        <v>9</v>
      </c>
    </row>
    <row r="30" spans="1:9" ht="12.75" customHeight="1">
      <c r="A30" s="155">
        <v>2012</v>
      </c>
      <c r="B30" s="328">
        <v>140</v>
      </c>
      <c r="C30" s="326">
        <v>1.9</v>
      </c>
      <c r="D30" s="326">
        <v>78.1</v>
      </c>
      <c r="E30" s="326">
        <v>32</v>
      </c>
      <c r="F30" s="326">
        <v>28</v>
      </c>
      <c r="G30" s="334">
        <v>11.5</v>
      </c>
      <c r="H30" s="154" t="s">
        <v>131</v>
      </c>
      <c r="I30" s="333">
        <v>10</v>
      </c>
    </row>
    <row r="31" spans="1:9" ht="12.75" customHeight="1">
      <c r="A31" s="155">
        <v>2013</v>
      </c>
      <c r="B31" s="328">
        <v>135</v>
      </c>
      <c r="C31" s="326">
        <v>2.2</v>
      </c>
      <c r="D31" s="326">
        <v>71.8</v>
      </c>
      <c r="E31" s="326">
        <v>33</v>
      </c>
      <c r="F31" s="326">
        <v>28</v>
      </c>
      <c r="G31" s="334">
        <v>11.5</v>
      </c>
      <c r="H31" s="154" t="s">
        <v>131</v>
      </c>
      <c r="I31" s="333">
        <v>13</v>
      </c>
    </row>
    <row r="32" spans="1:9" ht="12.75" customHeight="1">
      <c r="A32" s="155">
        <v>2014</v>
      </c>
      <c r="B32" s="328">
        <v>133</v>
      </c>
      <c r="C32" s="326">
        <v>2.2</v>
      </c>
      <c r="D32" s="326">
        <v>71.8</v>
      </c>
      <c r="E32" s="326">
        <v>34</v>
      </c>
      <c r="F32" s="326">
        <v>25</v>
      </c>
      <c r="G32" s="334">
        <v>9</v>
      </c>
      <c r="H32" s="154" t="s">
        <v>131</v>
      </c>
      <c r="I32" s="333">
        <v>15</v>
      </c>
    </row>
    <row r="33" spans="1:9" ht="12.75" customHeight="1">
      <c r="A33" s="155">
        <v>2015</v>
      </c>
      <c r="B33" s="328">
        <v>133</v>
      </c>
      <c r="C33" s="326">
        <v>2.2</v>
      </c>
      <c r="D33" s="326">
        <v>68.8</v>
      </c>
      <c r="E33" s="326">
        <v>32</v>
      </c>
      <c r="F33" s="326">
        <v>30</v>
      </c>
      <c r="G33" s="334">
        <v>9</v>
      </c>
      <c r="H33" s="154" t="s">
        <v>131</v>
      </c>
      <c r="I33" s="333">
        <v>16</v>
      </c>
    </row>
    <row r="34" spans="1:9" ht="12.75" customHeight="1">
      <c r="A34" s="155">
        <v>2016</v>
      </c>
      <c r="B34" s="328">
        <v>140</v>
      </c>
      <c r="C34" s="326">
        <v>2.2</v>
      </c>
      <c r="D34" s="326">
        <v>72.8</v>
      </c>
      <c r="E34" s="326">
        <v>34</v>
      </c>
      <c r="F34" s="326">
        <v>31</v>
      </c>
      <c r="G34" s="334">
        <v>10</v>
      </c>
      <c r="H34" s="154" t="s">
        <v>131</v>
      </c>
      <c r="I34" s="333">
        <v>18</v>
      </c>
    </row>
    <row r="35" spans="1:9" ht="12.75" customHeight="1">
      <c r="A35" s="155">
        <v>2017</v>
      </c>
      <c r="B35" s="328">
        <v>142</v>
      </c>
      <c r="C35" s="326">
        <v>2.4</v>
      </c>
      <c r="D35" s="326">
        <v>73.6</v>
      </c>
      <c r="E35" s="326">
        <v>34</v>
      </c>
      <c r="F35" s="326">
        <v>32</v>
      </c>
      <c r="G35" s="334">
        <v>8</v>
      </c>
      <c r="H35" s="154" t="s">
        <v>131</v>
      </c>
      <c r="I35" s="333">
        <v>19</v>
      </c>
    </row>
    <row r="36" spans="1:9" ht="12.75" customHeight="1">
      <c r="A36" s="155">
        <v>2018</v>
      </c>
      <c r="B36" s="328">
        <v>144</v>
      </c>
      <c r="C36" s="326">
        <v>2</v>
      </c>
      <c r="D36" s="326">
        <v>75</v>
      </c>
      <c r="E36" s="326">
        <v>34</v>
      </c>
      <c r="F36" s="326">
        <v>33</v>
      </c>
      <c r="G36" s="332">
        <v>9</v>
      </c>
      <c r="H36" s="154" t="s">
        <v>131</v>
      </c>
      <c r="I36" s="330">
        <v>17</v>
      </c>
    </row>
    <row r="37" spans="1:9" ht="12.75" customHeight="1">
      <c r="A37" s="155">
        <v>2019</v>
      </c>
      <c r="B37" s="328">
        <v>142</v>
      </c>
      <c r="C37" s="331">
        <v>1.5</v>
      </c>
      <c r="D37" s="331">
        <v>75.5</v>
      </c>
      <c r="E37" s="326">
        <v>33</v>
      </c>
      <c r="F37" s="326">
        <v>32</v>
      </c>
      <c r="G37" s="325">
        <v>11</v>
      </c>
      <c r="H37" s="154" t="s">
        <v>131</v>
      </c>
      <c r="I37" s="330">
        <v>16</v>
      </c>
    </row>
    <row r="38" spans="1:9" ht="12.75" customHeight="1">
      <c r="A38" s="155">
        <v>2020</v>
      </c>
      <c r="B38" s="328">
        <v>140</v>
      </c>
      <c r="C38" s="327">
        <v>0.7</v>
      </c>
      <c r="D38" s="326">
        <v>75.3</v>
      </c>
      <c r="E38" s="326">
        <v>33</v>
      </c>
      <c r="F38" s="326">
        <v>31</v>
      </c>
      <c r="G38" s="325">
        <v>10</v>
      </c>
      <c r="H38" s="154" t="s">
        <v>131</v>
      </c>
      <c r="I38" s="330">
        <v>15</v>
      </c>
    </row>
    <row r="39" spans="1:9" ht="12.75" customHeight="1">
      <c r="A39" s="155">
        <v>2021</v>
      </c>
      <c r="B39" s="328">
        <v>142</v>
      </c>
      <c r="C39" s="327">
        <v>0.6</v>
      </c>
      <c r="D39" s="326">
        <v>76.4</v>
      </c>
      <c r="E39" s="326">
        <v>33.5</v>
      </c>
      <c r="F39" s="326">
        <v>31.5</v>
      </c>
      <c r="G39" s="325">
        <v>9</v>
      </c>
      <c r="H39" s="154" t="s">
        <v>131</v>
      </c>
      <c r="I39" s="329">
        <v>20</v>
      </c>
    </row>
    <row r="40" spans="1:9" ht="12.75" customHeight="1">
      <c r="A40" s="155">
        <v>2022</v>
      </c>
      <c r="B40" s="328">
        <v>144</v>
      </c>
      <c r="C40" s="327">
        <v>0.8</v>
      </c>
      <c r="D40" s="326">
        <v>79.2</v>
      </c>
      <c r="E40" s="326">
        <v>34</v>
      </c>
      <c r="F40" s="326">
        <v>30</v>
      </c>
      <c r="G40" s="325">
        <v>7</v>
      </c>
      <c r="H40" s="154" t="s">
        <v>131</v>
      </c>
      <c r="I40" s="230" t="s">
        <v>131</v>
      </c>
    </row>
    <row r="41" spans="1:9" s="61" customFormat="1" ht="12.75" customHeight="1">
      <c r="A41" s="153"/>
      <c r="B41" s="166"/>
      <c r="C41" s="152"/>
      <c r="D41" s="152"/>
      <c r="E41" s="152"/>
      <c r="F41" s="152"/>
      <c r="G41" s="152"/>
      <c r="H41" s="239"/>
      <c r="I41" s="324"/>
    </row>
    <row r="42" spans="1:9" s="61" customFormat="1" ht="12.75" customHeight="1">
      <c r="A42" s="50"/>
      <c r="B42" s="50"/>
      <c r="C42" s="50"/>
      <c r="D42" s="50"/>
      <c r="E42" s="50"/>
      <c r="F42" s="50"/>
      <c r="G42" s="50"/>
      <c r="H42" s="50"/>
      <c r="I42" s="50"/>
    </row>
    <row r="43" spans="1:9" s="61" customFormat="1" ht="12.75" customHeight="1">
      <c r="A43" s="61" t="s">
        <v>428</v>
      </c>
      <c r="B43" s="50"/>
      <c r="C43" s="50"/>
      <c r="D43" s="50"/>
      <c r="E43" s="50"/>
      <c r="F43" s="50"/>
      <c r="G43" s="50"/>
      <c r="H43" s="50"/>
      <c r="I43" s="50"/>
    </row>
    <row r="44" s="61" customFormat="1" ht="12.75" customHeight="1">
      <c r="A44" s="61" t="s">
        <v>427</v>
      </c>
    </row>
    <row r="45" s="61" customFormat="1" ht="12.75" customHeight="1">
      <c r="A45" s="61" t="s">
        <v>426</v>
      </c>
    </row>
    <row r="46" s="61" customFormat="1" ht="12.75" customHeight="1">
      <c r="A46" s="55" t="s">
        <v>425</v>
      </c>
    </row>
    <row r="47" spans="1:9" ht="12.75" customHeight="1">
      <c r="A47" s="60" t="s">
        <v>424</v>
      </c>
      <c r="B47" s="61"/>
      <c r="C47" s="61"/>
      <c r="D47" s="61"/>
      <c r="E47" s="61"/>
      <c r="F47" s="61"/>
      <c r="G47" s="61"/>
      <c r="H47" s="61"/>
      <c r="I47" s="61"/>
    </row>
    <row r="48" ht="12.75" customHeight="1">
      <c r="A48" s="107" t="s">
        <v>423</v>
      </c>
    </row>
    <row r="49" ht="12.75">
      <c r="A49" s="107" t="s">
        <v>422</v>
      </c>
    </row>
    <row r="53" ht="12.75">
      <c r="H53" s="323"/>
    </row>
  </sheetData>
  <sheetProtection/>
  <mergeCells count="5">
    <mergeCell ref="B6:F6"/>
    <mergeCell ref="G6:G7"/>
    <mergeCell ref="H6:H7"/>
    <mergeCell ref="I6:I7"/>
    <mergeCell ref="A6:A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5"/>
  <cols>
    <col min="1" max="1" width="83.8515625" style="8" customWidth="1"/>
    <col min="2" max="16384" width="9.140625" style="8" customWidth="1"/>
  </cols>
  <sheetData>
    <row r="1" ht="18.75">
      <c r="A1" s="490" t="s">
        <v>609</v>
      </c>
    </row>
    <row r="2" ht="12.75" customHeight="1">
      <c r="A2" s="23"/>
    </row>
    <row r="3" ht="12.75" customHeight="1">
      <c r="A3" s="23"/>
    </row>
    <row r="4" ht="22.5">
      <c r="A4" s="489" t="s">
        <v>608</v>
      </c>
    </row>
    <row r="5" ht="12.75" customHeight="1">
      <c r="A5" s="488"/>
    </row>
    <row r="6" ht="12.75" customHeight="1">
      <c r="A6" s="488"/>
    </row>
    <row r="7" ht="48.75" customHeight="1">
      <c r="A7" s="487" t="s">
        <v>607</v>
      </c>
    </row>
    <row r="8" ht="12.75" customHeight="1">
      <c r="A8" s="488"/>
    </row>
    <row r="9" ht="95.25" customHeight="1">
      <c r="A9" s="487" t="s">
        <v>640</v>
      </c>
    </row>
    <row r="10" ht="12.75">
      <c r="A10" s="120"/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140625" defaultRowHeight="15"/>
  <cols>
    <col min="1" max="1" width="15.7109375" style="50" customWidth="1"/>
    <col min="2" max="5" width="16.7109375" style="50" customWidth="1"/>
    <col min="6" max="6" width="10.8515625" style="50" customWidth="1"/>
    <col min="7" max="16384" width="9.140625" style="50" customWidth="1"/>
  </cols>
  <sheetData>
    <row r="1" spans="1:5" s="252" customFormat="1" ht="15.75" customHeight="1">
      <c r="A1" s="257" t="s">
        <v>450</v>
      </c>
      <c r="B1" s="255"/>
      <c r="C1" s="255"/>
      <c r="D1" s="255"/>
      <c r="E1" s="255"/>
    </row>
    <row r="2" s="252" customFormat="1" ht="12.75" customHeight="1"/>
    <row r="3" s="252" customFormat="1" ht="12.75" customHeight="1">
      <c r="A3" s="352" t="s">
        <v>91</v>
      </c>
    </row>
    <row r="4" spans="1:5" s="252" customFormat="1" ht="12.75" customHeight="1" thickBot="1">
      <c r="A4" s="254"/>
      <c r="B4" s="254"/>
      <c r="C4" s="254"/>
      <c r="D4" s="254"/>
      <c r="E4" s="254"/>
    </row>
    <row r="5" spans="1:5" s="349" customFormat="1" ht="24" customHeight="1" thickTop="1">
      <c r="A5" s="351" t="s">
        <v>185</v>
      </c>
      <c r="B5" s="350" t="s">
        <v>449</v>
      </c>
      <c r="C5" s="350" t="s">
        <v>448</v>
      </c>
      <c r="D5" s="350" t="s">
        <v>447</v>
      </c>
      <c r="E5" s="350" t="s">
        <v>446</v>
      </c>
    </row>
    <row r="6" spans="1:5" ht="12.75" customHeight="1">
      <c r="A6" s="82"/>
      <c r="B6" s="173"/>
      <c r="C6" s="173"/>
      <c r="D6" s="173"/>
      <c r="E6" s="173"/>
    </row>
    <row r="7" spans="1:5" ht="12.75" customHeight="1">
      <c r="A7" s="347">
        <v>1990</v>
      </c>
      <c r="B7" s="346">
        <v>28735</v>
      </c>
      <c r="C7" s="346">
        <v>7252</v>
      </c>
      <c r="D7" s="346">
        <v>30760</v>
      </c>
      <c r="E7" s="346">
        <v>738</v>
      </c>
    </row>
    <row r="8" spans="1:5" ht="12.75" customHeight="1">
      <c r="A8" s="347">
        <v>1991</v>
      </c>
      <c r="B8" s="346">
        <v>29787</v>
      </c>
      <c r="C8" s="346">
        <v>6463</v>
      </c>
      <c r="D8" s="346">
        <v>30328</v>
      </c>
      <c r="E8" s="346">
        <v>747</v>
      </c>
    </row>
    <row r="9" spans="1:5" ht="12.75" customHeight="1">
      <c r="A9" s="347">
        <v>1992</v>
      </c>
      <c r="B9" s="346">
        <v>29235</v>
      </c>
      <c r="C9" s="346">
        <v>6521</v>
      </c>
      <c r="D9" s="346">
        <v>32495</v>
      </c>
      <c r="E9" s="346">
        <v>671</v>
      </c>
    </row>
    <row r="10" spans="1:5" ht="12.75" customHeight="1">
      <c r="A10" s="347">
        <v>1993</v>
      </c>
      <c r="B10" s="346">
        <v>26864</v>
      </c>
      <c r="C10" s="346">
        <v>6355</v>
      </c>
      <c r="D10" s="346">
        <v>32035</v>
      </c>
      <c r="E10" s="346">
        <v>828</v>
      </c>
    </row>
    <row r="11" spans="1:5" ht="12.75" customHeight="1">
      <c r="A11" s="347">
        <v>1994</v>
      </c>
      <c r="B11" s="346">
        <v>18458</v>
      </c>
      <c r="C11" s="346">
        <v>6209</v>
      </c>
      <c r="D11" s="346">
        <v>31747</v>
      </c>
      <c r="E11" s="346">
        <v>432</v>
      </c>
    </row>
    <row r="12" spans="1:5" ht="12.75" customHeight="1">
      <c r="A12" s="347">
        <v>1995</v>
      </c>
      <c r="B12" s="346">
        <v>15417</v>
      </c>
      <c r="C12" s="346">
        <v>6596</v>
      </c>
      <c r="D12" s="346">
        <v>32146</v>
      </c>
      <c r="E12" s="346">
        <v>578</v>
      </c>
    </row>
    <row r="13" spans="1:5" ht="12.75" customHeight="1">
      <c r="A13" s="347">
        <v>1996</v>
      </c>
      <c r="B13" s="346">
        <v>13175</v>
      </c>
      <c r="C13" s="346">
        <v>6585</v>
      </c>
      <c r="D13" s="346">
        <v>29234</v>
      </c>
      <c r="E13" s="346">
        <v>1004</v>
      </c>
    </row>
    <row r="14" spans="1:5" ht="12.75" customHeight="1">
      <c r="A14" s="347">
        <v>1997</v>
      </c>
      <c r="B14" s="346">
        <v>14323</v>
      </c>
      <c r="C14" s="346">
        <v>4902</v>
      </c>
      <c r="D14" s="346">
        <v>29479</v>
      </c>
      <c r="E14" s="346">
        <v>1130</v>
      </c>
    </row>
    <row r="15" spans="1:5" ht="12.75" customHeight="1">
      <c r="A15" s="347">
        <v>1998</v>
      </c>
      <c r="B15" s="346">
        <v>16861</v>
      </c>
      <c r="C15" s="346">
        <v>5235</v>
      </c>
      <c r="D15" s="346">
        <v>33293</v>
      </c>
      <c r="E15" s="346">
        <v>727</v>
      </c>
    </row>
    <row r="16" spans="1:5" ht="12.75" customHeight="1">
      <c r="A16" s="347">
        <v>1999</v>
      </c>
      <c r="B16" s="346">
        <v>16806</v>
      </c>
      <c r="C16" s="346">
        <v>5072</v>
      </c>
      <c r="D16" s="346">
        <v>31270</v>
      </c>
      <c r="E16" s="346">
        <v>512</v>
      </c>
    </row>
    <row r="17" spans="1:5" ht="12.75" customHeight="1">
      <c r="A17" s="347">
        <v>2000</v>
      </c>
      <c r="B17" s="346">
        <v>19204</v>
      </c>
      <c r="C17" s="346">
        <v>4425</v>
      </c>
      <c r="D17" s="346">
        <v>28102</v>
      </c>
      <c r="E17" s="346">
        <v>643</v>
      </c>
    </row>
    <row r="18" spans="1:5" ht="12.75" customHeight="1">
      <c r="A18" s="347">
        <v>2001</v>
      </c>
      <c r="B18" s="346">
        <v>18007</v>
      </c>
      <c r="C18" s="346">
        <v>4514</v>
      </c>
      <c r="D18" s="346">
        <v>26546</v>
      </c>
      <c r="E18" s="346">
        <v>606</v>
      </c>
    </row>
    <row r="19" spans="1:5" ht="12.75" customHeight="1">
      <c r="A19" s="347">
        <v>2002</v>
      </c>
      <c r="B19" s="346">
        <v>18326</v>
      </c>
      <c r="C19" s="346">
        <v>4788</v>
      </c>
      <c r="D19" s="346">
        <v>22467</v>
      </c>
      <c r="E19" s="346">
        <v>1057</v>
      </c>
    </row>
    <row r="20" spans="1:5" ht="12.75" customHeight="1">
      <c r="A20" s="347">
        <v>2003</v>
      </c>
      <c r="B20" s="346">
        <v>17192</v>
      </c>
      <c r="C20" s="346">
        <v>4345</v>
      </c>
      <c r="D20" s="346">
        <v>21449</v>
      </c>
      <c r="E20" s="346">
        <v>1157</v>
      </c>
    </row>
    <row r="21" spans="1:5" ht="12.75" customHeight="1">
      <c r="A21" s="347">
        <v>2004</v>
      </c>
      <c r="B21" s="346">
        <v>22534</v>
      </c>
      <c r="C21" s="346">
        <v>4463</v>
      </c>
      <c r="D21" s="346">
        <v>20175</v>
      </c>
      <c r="E21" s="346">
        <v>1221</v>
      </c>
    </row>
    <row r="22" spans="1:5" ht="12.75" customHeight="1">
      <c r="A22" s="347">
        <v>2005</v>
      </c>
      <c r="B22" s="346">
        <v>22548</v>
      </c>
      <c r="C22" s="346">
        <v>4553</v>
      </c>
      <c r="D22" s="346">
        <v>18387</v>
      </c>
      <c r="E22" s="346">
        <v>1686</v>
      </c>
    </row>
    <row r="23" spans="1:5" ht="12.75" customHeight="1">
      <c r="A23" s="347">
        <v>2006</v>
      </c>
      <c r="B23" s="346">
        <v>26452</v>
      </c>
      <c r="C23" s="346">
        <v>4158</v>
      </c>
      <c r="D23" s="346">
        <v>14508</v>
      </c>
      <c r="E23" s="346">
        <v>1125</v>
      </c>
    </row>
    <row r="24" spans="1:5" ht="12.75" customHeight="1">
      <c r="A24" s="347">
        <v>2007</v>
      </c>
      <c r="B24" s="346">
        <v>26196</v>
      </c>
      <c r="C24" s="346">
        <v>3682</v>
      </c>
      <c r="D24" s="346">
        <v>9673</v>
      </c>
      <c r="E24" s="346">
        <v>1564</v>
      </c>
    </row>
    <row r="25" spans="1:5" ht="12.75" customHeight="1">
      <c r="A25" s="347">
        <v>2008</v>
      </c>
      <c r="B25" s="346">
        <v>24305</v>
      </c>
      <c r="C25" s="346">
        <v>3359</v>
      </c>
      <c r="D25" s="346">
        <v>5460</v>
      </c>
      <c r="E25" s="346">
        <v>1431</v>
      </c>
    </row>
    <row r="26" spans="1:5" ht="12.75" customHeight="1">
      <c r="A26" s="347">
        <v>2009</v>
      </c>
      <c r="B26" s="346">
        <v>28945</v>
      </c>
      <c r="C26" s="346">
        <v>3000</v>
      </c>
      <c r="D26" s="346">
        <v>7491</v>
      </c>
      <c r="E26" s="346">
        <v>1672</v>
      </c>
    </row>
    <row r="27" spans="1:5" ht="12.75" customHeight="1">
      <c r="A27" s="347">
        <v>2010</v>
      </c>
      <c r="B27" s="346">
        <v>30892</v>
      </c>
      <c r="C27" s="346">
        <v>3661</v>
      </c>
      <c r="D27" s="346">
        <v>8750</v>
      </c>
      <c r="E27" s="346">
        <v>2118</v>
      </c>
    </row>
    <row r="28" spans="1:5" ht="12.75" customHeight="1">
      <c r="A28" s="347">
        <v>2011</v>
      </c>
      <c r="B28" s="348">
        <v>46369</v>
      </c>
      <c r="C28" s="348">
        <v>2634</v>
      </c>
      <c r="D28" s="348">
        <v>9547</v>
      </c>
      <c r="E28" s="348">
        <v>2431</v>
      </c>
    </row>
    <row r="29" spans="1:5" ht="12.75" customHeight="1">
      <c r="A29" s="347">
        <v>2012</v>
      </c>
      <c r="B29" s="348">
        <v>52426</v>
      </c>
      <c r="C29" s="348">
        <v>2429</v>
      </c>
      <c r="D29" s="348">
        <v>9644</v>
      </c>
      <c r="E29" s="348">
        <v>3113</v>
      </c>
    </row>
    <row r="30" spans="1:5" ht="12.75" customHeight="1">
      <c r="A30" s="347">
        <v>2013</v>
      </c>
      <c r="B30" s="348">
        <v>50771</v>
      </c>
      <c r="C30" s="348">
        <v>2191</v>
      </c>
      <c r="D30" s="348">
        <v>10079</v>
      </c>
      <c r="E30" s="348">
        <v>2126</v>
      </c>
    </row>
    <row r="31" spans="1:5" ht="12.75" customHeight="1">
      <c r="A31" s="347">
        <v>2014</v>
      </c>
      <c r="B31" s="348">
        <v>61444</v>
      </c>
      <c r="C31" s="348">
        <v>4972</v>
      </c>
      <c r="D31" s="348">
        <v>10514</v>
      </c>
      <c r="E31" s="348">
        <v>3195</v>
      </c>
    </row>
    <row r="32" spans="1:5" ht="12.75" customHeight="1">
      <c r="A32" s="347">
        <v>2015</v>
      </c>
      <c r="B32" s="348">
        <v>59826</v>
      </c>
      <c r="C32" s="348">
        <v>2792</v>
      </c>
      <c r="D32" s="348">
        <v>10022</v>
      </c>
      <c r="E32" s="348">
        <v>3117</v>
      </c>
    </row>
    <row r="33" spans="1:5" ht="12.75" customHeight="1">
      <c r="A33" s="347">
        <v>2016</v>
      </c>
      <c r="B33" s="346">
        <v>42769</v>
      </c>
      <c r="C33" s="346">
        <v>1740</v>
      </c>
      <c r="D33" s="346">
        <v>9161</v>
      </c>
      <c r="E33" s="346">
        <v>4699</v>
      </c>
    </row>
    <row r="34" spans="1:5" ht="12.75" customHeight="1">
      <c r="A34" s="347">
        <v>2017</v>
      </c>
      <c r="B34" s="346">
        <v>41820</v>
      </c>
      <c r="C34" s="346">
        <v>771</v>
      </c>
      <c r="D34" s="346">
        <v>11068</v>
      </c>
      <c r="E34" s="346">
        <v>3808</v>
      </c>
    </row>
    <row r="35" spans="1:5" ht="12.75" customHeight="1">
      <c r="A35" s="347">
        <v>2018</v>
      </c>
      <c r="B35" s="346">
        <v>45983</v>
      </c>
      <c r="C35" s="346">
        <v>485</v>
      </c>
      <c r="D35" s="346">
        <v>9464</v>
      </c>
      <c r="E35" s="346">
        <v>3362</v>
      </c>
    </row>
    <row r="36" spans="1:5" ht="12.75" customHeight="1">
      <c r="A36" s="347">
        <v>2019</v>
      </c>
      <c r="B36" s="170">
        <v>42752</v>
      </c>
      <c r="C36" s="346">
        <v>1106</v>
      </c>
      <c r="D36" s="345" t="s">
        <v>131</v>
      </c>
      <c r="E36" s="346">
        <v>1664</v>
      </c>
    </row>
    <row r="37" spans="1:5" ht="12.75" customHeight="1">
      <c r="A37" s="347">
        <v>2020</v>
      </c>
      <c r="B37" s="170">
        <v>40317</v>
      </c>
      <c r="C37" s="346">
        <v>1343</v>
      </c>
      <c r="D37" s="345" t="s">
        <v>250</v>
      </c>
      <c r="E37" s="346">
        <v>2678</v>
      </c>
    </row>
    <row r="38" spans="1:5" ht="12.75" customHeight="1">
      <c r="A38" s="347">
        <v>2021</v>
      </c>
      <c r="B38" s="170">
        <v>45667</v>
      </c>
      <c r="C38" s="346">
        <v>1381</v>
      </c>
      <c r="D38" s="345" t="s">
        <v>250</v>
      </c>
      <c r="E38" s="346">
        <v>3083</v>
      </c>
    </row>
    <row r="39" spans="1:5" ht="12.75" customHeight="1">
      <c r="A39" s="347">
        <v>2022</v>
      </c>
      <c r="B39" s="170">
        <v>52771</v>
      </c>
      <c r="C39" s="346">
        <v>2544</v>
      </c>
      <c r="D39" s="345" t="s">
        <v>250</v>
      </c>
      <c r="E39" s="345" t="s">
        <v>250</v>
      </c>
    </row>
    <row r="40" spans="1:5" ht="12.75" customHeight="1">
      <c r="A40" s="153"/>
      <c r="B40" s="152"/>
      <c r="C40" s="64"/>
      <c r="D40" s="64"/>
      <c r="E40" s="344"/>
    </row>
    <row r="41" ht="12.75" customHeight="1"/>
    <row r="42" s="61" customFormat="1" ht="12.75" customHeight="1">
      <c r="A42" s="343" t="s">
        <v>445</v>
      </c>
    </row>
    <row r="43" s="61" customFormat="1" ht="12.75" customHeight="1">
      <c r="A43" s="343" t="s">
        <v>444</v>
      </c>
    </row>
    <row r="44" s="61" customFormat="1" ht="12.75" customHeight="1">
      <c r="A44" s="343" t="s">
        <v>443</v>
      </c>
    </row>
    <row r="45" s="61" customFormat="1" ht="12.75" customHeight="1">
      <c r="A45" s="343" t="s">
        <v>442</v>
      </c>
    </row>
    <row r="46" spans="1:6" s="340" customFormat="1" ht="12.75" customHeight="1">
      <c r="A46" s="343" t="s">
        <v>441</v>
      </c>
      <c r="B46" s="342"/>
      <c r="C46" s="342"/>
      <c r="D46" s="342"/>
      <c r="E46" s="342"/>
      <c r="F46" s="342"/>
    </row>
    <row r="47" s="340" customFormat="1" ht="12.75" customHeight="1">
      <c r="A47" s="341" t="s">
        <v>440</v>
      </c>
    </row>
    <row r="48" ht="12.75" customHeight="1">
      <c r="A48" s="107" t="s">
        <v>291</v>
      </c>
    </row>
    <row r="51" ht="12.75">
      <c r="E51" s="339"/>
    </row>
    <row r="52" ht="12.75">
      <c r="E52" s="338"/>
    </row>
    <row r="53" ht="12.75">
      <c r="E53" s="338"/>
    </row>
    <row r="54" ht="12.75">
      <c r="E54" s="338"/>
    </row>
    <row r="55" ht="12.75">
      <c r="E55" s="3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 The State of Hawaii Data Book 2022&amp;R&amp;"Arial,Regular"&amp;9      http://dbedt.hawaii.gov/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5"/>
  <cols>
    <col min="1" max="1" width="36.421875" style="8" customWidth="1"/>
    <col min="2" max="2" width="11.57421875" style="49" customWidth="1"/>
    <col min="3" max="5" width="11.421875" style="8" customWidth="1"/>
    <col min="6" max="6" width="9.140625" style="8" customWidth="1"/>
    <col min="7" max="7" width="19.421875" style="8" customWidth="1"/>
    <col min="8" max="16384" width="9.140625" style="8" customWidth="1"/>
  </cols>
  <sheetData>
    <row r="1" spans="1:5" ht="15.75" customHeight="1">
      <c r="A1" s="1" t="s">
        <v>462</v>
      </c>
      <c r="B1" s="2"/>
      <c r="C1" s="2"/>
      <c r="D1" s="2"/>
      <c r="E1" s="2"/>
    </row>
    <row r="2" spans="1:5" ht="15.75" customHeight="1">
      <c r="A2" s="1" t="s">
        <v>461</v>
      </c>
      <c r="B2" s="2"/>
      <c r="C2" s="2"/>
      <c r="D2" s="2"/>
      <c r="E2" s="2"/>
    </row>
    <row r="3" spans="1:5" ht="12.75" customHeight="1" thickBot="1">
      <c r="A3" s="3"/>
      <c r="B3" s="4"/>
      <c r="C3" s="3"/>
      <c r="D3" s="3"/>
      <c r="E3" s="3"/>
    </row>
    <row r="4" spans="1:6" s="47" customFormat="1" ht="24" customHeight="1" thickTop="1">
      <c r="A4" s="5" t="s">
        <v>1</v>
      </c>
      <c r="B4" s="6" t="s">
        <v>2</v>
      </c>
      <c r="C4" s="5">
        <v>2007</v>
      </c>
      <c r="D4" s="6">
        <v>2012</v>
      </c>
      <c r="E4" s="7">
        <v>2017</v>
      </c>
      <c r="F4" s="358"/>
    </row>
    <row r="5" spans="2:5" ht="12.75" customHeight="1">
      <c r="B5" s="267"/>
      <c r="D5" s="26"/>
      <c r="E5" s="143"/>
    </row>
    <row r="6" spans="1:6" ht="12.75" customHeight="1">
      <c r="A6" s="110" t="s">
        <v>460</v>
      </c>
      <c r="B6" s="27" t="s">
        <v>3</v>
      </c>
      <c r="C6" s="356">
        <v>1142</v>
      </c>
      <c r="D6" s="356">
        <v>1314</v>
      </c>
      <c r="E6" s="19">
        <v>1218</v>
      </c>
      <c r="F6" s="19"/>
    </row>
    <row r="7" spans="2:6" ht="12.75" customHeight="1">
      <c r="B7" s="27" t="s">
        <v>27</v>
      </c>
      <c r="C7" s="356">
        <v>151479</v>
      </c>
      <c r="D7" s="356">
        <v>133957</v>
      </c>
      <c r="E7" s="19">
        <v>137930</v>
      </c>
      <c r="F7" s="19"/>
    </row>
    <row r="8" spans="1:6" ht="12.75" customHeight="1">
      <c r="A8" s="357" t="s">
        <v>459</v>
      </c>
      <c r="B8" s="27" t="s">
        <v>3</v>
      </c>
      <c r="C8" s="356">
        <v>853</v>
      </c>
      <c r="D8" s="356">
        <v>1173</v>
      </c>
      <c r="E8" s="19">
        <v>1047</v>
      </c>
      <c r="F8" s="19"/>
    </row>
    <row r="9" spans="2:6" ht="12.75" customHeight="1">
      <c r="B9" s="27" t="s">
        <v>27</v>
      </c>
      <c r="C9" s="356">
        <v>86000</v>
      </c>
      <c r="D9" s="27" t="s">
        <v>250</v>
      </c>
      <c r="E9" s="207" t="s">
        <v>250</v>
      </c>
      <c r="F9" s="207"/>
    </row>
    <row r="10" spans="1:6" ht="12.75" customHeight="1">
      <c r="A10" s="357" t="s">
        <v>458</v>
      </c>
      <c r="B10" s="27" t="s">
        <v>3</v>
      </c>
      <c r="C10" s="356">
        <v>15</v>
      </c>
      <c r="D10" s="356">
        <v>12</v>
      </c>
      <c r="E10" s="19">
        <v>20</v>
      </c>
      <c r="F10" s="19"/>
    </row>
    <row r="11" spans="2:6" ht="12.75" customHeight="1">
      <c r="B11" s="27" t="s">
        <v>27</v>
      </c>
      <c r="C11" s="356">
        <v>2296</v>
      </c>
      <c r="D11" s="27" t="s">
        <v>250</v>
      </c>
      <c r="E11" s="207" t="s">
        <v>250</v>
      </c>
      <c r="F11" s="207"/>
    </row>
    <row r="12" spans="1:6" ht="12.75" customHeight="1">
      <c r="A12" s="110" t="s">
        <v>457</v>
      </c>
      <c r="B12" s="27" t="s">
        <v>3</v>
      </c>
      <c r="C12" s="356">
        <v>713</v>
      </c>
      <c r="D12" s="356">
        <v>711</v>
      </c>
      <c r="E12" s="19">
        <v>667</v>
      </c>
      <c r="F12" s="19"/>
    </row>
    <row r="13" spans="2:6" ht="12.75" customHeight="1">
      <c r="B13" s="27" t="s">
        <v>27</v>
      </c>
      <c r="C13" s="356">
        <v>70567</v>
      </c>
      <c r="D13" s="356">
        <v>56159</v>
      </c>
      <c r="E13" s="19">
        <v>58066</v>
      </c>
      <c r="F13" s="19"/>
    </row>
    <row r="14" spans="1:6" ht="12.75" customHeight="1">
      <c r="A14" s="110" t="s">
        <v>456</v>
      </c>
      <c r="B14" s="27" t="s">
        <v>3</v>
      </c>
      <c r="C14" s="356">
        <v>225</v>
      </c>
      <c r="D14" s="356">
        <v>231</v>
      </c>
      <c r="E14" s="19">
        <v>226</v>
      </c>
      <c r="F14" s="19"/>
    </row>
    <row r="15" spans="2:6" ht="12.75" customHeight="1">
      <c r="B15" s="27" t="s">
        <v>27</v>
      </c>
      <c r="C15" s="356">
        <v>14933</v>
      </c>
      <c r="D15" s="356">
        <v>11441</v>
      </c>
      <c r="E15" s="207" t="s">
        <v>250</v>
      </c>
      <c r="F15" s="207"/>
    </row>
    <row r="16" spans="1:6" ht="12.75" customHeight="1">
      <c r="A16" s="110" t="s">
        <v>455</v>
      </c>
      <c r="B16" s="27" t="s">
        <v>3</v>
      </c>
      <c r="C16" s="356">
        <v>148</v>
      </c>
      <c r="D16" s="356">
        <v>131</v>
      </c>
      <c r="E16" s="19">
        <v>155</v>
      </c>
      <c r="F16" s="19"/>
    </row>
    <row r="17" spans="2:6" ht="12.75" customHeight="1">
      <c r="B17" s="27" t="s">
        <v>27</v>
      </c>
      <c r="C17" s="356">
        <v>20569</v>
      </c>
      <c r="D17" s="356">
        <v>12529</v>
      </c>
      <c r="E17" s="207" t="s">
        <v>250</v>
      </c>
      <c r="F17" s="207"/>
    </row>
    <row r="18" spans="1:6" ht="12.75" customHeight="1">
      <c r="A18" s="110" t="s">
        <v>454</v>
      </c>
      <c r="B18" s="27" t="s">
        <v>3</v>
      </c>
      <c r="C18" s="356">
        <v>7</v>
      </c>
      <c r="D18" s="356">
        <v>22</v>
      </c>
      <c r="E18" s="19">
        <v>31</v>
      </c>
      <c r="F18" s="19"/>
    </row>
    <row r="19" spans="2:6" ht="12.75" customHeight="1">
      <c r="B19" s="27" t="s">
        <v>27</v>
      </c>
      <c r="C19" s="27" t="s">
        <v>250</v>
      </c>
      <c r="D19" s="356">
        <v>2639</v>
      </c>
      <c r="E19" s="19">
        <v>8356</v>
      </c>
      <c r="F19" s="19"/>
    </row>
    <row r="20" spans="1:5" ht="12.75" customHeight="1">
      <c r="A20" s="20"/>
      <c r="B20" s="355"/>
      <c r="C20" s="20"/>
      <c r="D20" s="354"/>
      <c r="E20" s="353"/>
    </row>
    <row r="21" ht="12.75" customHeight="1"/>
    <row r="22" ht="12.75" customHeight="1">
      <c r="A22" s="35" t="s">
        <v>453</v>
      </c>
    </row>
    <row r="23" spans="1:5" ht="12.75" customHeight="1">
      <c r="A23" s="32" t="s">
        <v>39</v>
      </c>
      <c r="B23" s="259"/>
      <c r="C23" s="35"/>
      <c r="D23" s="35"/>
      <c r="E23" s="35"/>
    </row>
    <row r="24" ht="12.75" customHeight="1">
      <c r="A24" s="34" t="s">
        <v>452</v>
      </c>
    </row>
    <row r="25" spans="1:3" s="23" customFormat="1" ht="12.75" customHeight="1">
      <c r="A25" s="23" t="s">
        <v>451</v>
      </c>
      <c r="B25" s="24"/>
      <c r="C25" s="8"/>
    </row>
    <row r="26" spans="1:3" s="23" customFormat="1" ht="12.75" customHeight="1">
      <c r="A26" s="23" t="s">
        <v>324</v>
      </c>
      <c r="B26" s="24"/>
      <c r="C26" s="8"/>
    </row>
    <row r="27" ht="12.75" customHeight="1"/>
    <row r="28" ht="12.75" customHeight="1"/>
    <row r="29" ht="12.75" customHeight="1"/>
    <row r="30" ht="12.75" customHeight="1"/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&amp;L&amp;"Arial,Italic"&amp;9The State of Hawaii Data Book 2022&amp;R&amp;"Arial,Regular"&amp;9      http://dbedt.hawaii.gov/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5"/>
  <cols>
    <col min="1" max="1" width="10.00390625" style="8" customWidth="1"/>
    <col min="2" max="2" width="9.421875" style="8" customWidth="1"/>
    <col min="3" max="3" width="10.00390625" style="8" customWidth="1"/>
    <col min="4" max="4" width="9.28125" style="8" customWidth="1"/>
    <col min="5" max="5" width="12.421875" style="8" customWidth="1"/>
    <col min="6" max="6" width="9.140625" style="8" customWidth="1"/>
    <col min="7" max="7" width="8.7109375" style="8" customWidth="1"/>
    <col min="8" max="8" width="13.421875" style="8" customWidth="1"/>
    <col min="9" max="16384" width="9.140625" style="8" customWidth="1"/>
  </cols>
  <sheetData>
    <row r="1" spans="1:8" s="252" customFormat="1" ht="15.75" customHeight="1">
      <c r="A1" s="257" t="s">
        <v>484</v>
      </c>
      <c r="B1" s="255"/>
      <c r="C1" s="255"/>
      <c r="D1" s="255"/>
      <c r="E1" s="255"/>
      <c r="F1" s="255"/>
      <c r="G1" s="255"/>
      <c r="H1" s="255"/>
    </row>
    <row r="2" spans="1:8" s="252" customFormat="1" ht="12.75" customHeight="1" thickBot="1">
      <c r="A2" s="254"/>
      <c r="B2" s="254"/>
      <c r="C2" s="254"/>
      <c r="D2" s="254"/>
      <c r="E2" s="254"/>
      <c r="F2" s="254"/>
      <c r="G2" s="254"/>
      <c r="H2" s="254"/>
    </row>
    <row r="3" spans="2:8" s="349" customFormat="1" ht="24" customHeight="1" thickTop="1">
      <c r="B3" s="376"/>
      <c r="C3" s="378" t="s">
        <v>483</v>
      </c>
      <c r="D3" s="377"/>
      <c r="E3" s="377"/>
      <c r="F3" s="377"/>
      <c r="G3" s="377"/>
      <c r="H3" s="376"/>
    </row>
    <row r="4" spans="1:8" s="245" customFormat="1" ht="60" customHeight="1">
      <c r="A4" s="251" t="s">
        <v>185</v>
      </c>
      <c r="B4" s="249" t="s">
        <v>482</v>
      </c>
      <c r="C4" s="375" t="s">
        <v>481</v>
      </c>
      <c r="D4" s="249" t="s">
        <v>480</v>
      </c>
      <c r="E4" s="249" t="s">
        <v>479</v>
      </c>
      <c r="F4" s="249" t="s">
        <v>478</v>
      </c>
      <c r="G4" s="249" t="s">
        <v>477</v>
      </c>
      <c r="H4" s="249" t="s">
        <v>476</v>
      </c>
    </row>
    <row r="5" spans="1:7" ht="12.75" customHeight="1">
      <c r="A5" s="127"/>
      <c r="B5" s="127"/>
      <c r="C5" s="374"/>
      <c r="D5" s="127"/>
      <c r="E5" s="127"/>
      <c r="F5" s="127"/>
      <c r="G5" s="127"/>
    </row>
    <row r="6" spans="1:8" ht="12.75" customHeight="1">
      <c r="A6" s="373">
        <v>1998</v>
      </c>
      <c r="B6" s="212">
        <v>745</v>
      </c>
      <c r="C6" s="366">
        <v>2679</v>
      </c>
      <c r="D6" s="212">
        <v>2810</v>
      </c>
      <c r="E6" s="212">
        <v>24200</v>
      </c>
      <c r="F6" s="212">
        <v>9</v>
      </c>
      <c r="G6" s="212">
        <v>2050</v>
      </c>
      <c r="H6" s="19">
        <v>73207</v>
      </c>
    </row>
    <row r="7" spans="1:8" ht="12.75" customHeight="1">
      <c r="A7" s="373">
        <v>1999</v>
      </c>
      <c r="B7" s="212">
        <v>765</v>
      </c>
      <c r="C7" s="366">
        <v>2712</v>
      </c>
      <c r="D7" s="212">
        <v>2910</v>
      </c>
      <c r="E7" s="212">
        <v>25695</v>
      </c>
      <c r="F7" s="212">
        <v>15</v>
      </c>
      <c r="G7" s="212">
        <v>2040</v>
      </c>
      <c r="H7" s="19">
        <v>75725</v>
      </c>
    </row>
    <row r="8" spans="1:8" ht="12.75" customHeight="1">
      <c r="A8" s="373">
        <v>2000</v>
      </c>
      <c r="B8" s="212">
        <v>735</v>
      </c>
      <c r="C8" s="366">
        <v>2719</v>
      </c>
      <c r="D8" s="212">
        <v>3235</v>
      </c>
      <c r="E8" s="212">
        <v>25180</v>
      </c>
      <c r="F8" s="212">
        <v>7</v>
      </c>
      <c r="G8" s="212">
        <v>2060</v>
      </c>
      <c r="H8" s="19">
        <v>82684</v>
      </c>
    </row>
    <row r="9" spans="1:8" ht="12.75" customHeight="1">
      <c r="A9" s="373">
        <v>2001</v>
      </c>
      <c r="B9" s="212">
        <v>790</v>
      </c>
      <c r="C9" s="366">
        <v>3049</v>
      </c>
      <c r="D9" s="212">
        <v>3175</v>
      </c>
      <c r="E9" s="212">
        <v>26660</v>
      </c>
      <c r="F9" s="212">
        <v>9</v>
      </c>
      <c r="G9" s="212">
        <v>2355</v>
      </c>
      <c r="H9" s="19">
        <v>88597</v>
      </c>
    </row>
    <row r="10" spans="1:8" ht="12.75" customHeight="1">
      <c r="A10" s="373">
        <v>2002</v>
      </c>
      <c r="B10" s="212">
        <v>870</v>
      </c>
      <c r="C10" s="366">
        <v>3648</v>
      </c>
      <c r="D10" s="212">
        <v>3030</v>
      </c>
      <c r="E10" s="212">
        <v>30415</v>
      </c>
      <c r="F10" s="212">
        <v>10</v>
      </c>
      <c r="G10" s="212">
        <v>2870</v>
      </c>
      <c r="H10" s="19">
        <v>95715</v>
      </c>
    </row>
    <row r="11" spans="1:8" ht="12.75" customHeight="1">
      <c r="A11" s="373">
        <v>2003</v>
      </c>
      <c r="B11" s="212">
        <v>865</v>
      </c>
      <c r="C11" s="366">
        <v>3890</v>
      </c>
      <c r="D11" s="212">
        <v>2540</v>
      </c>
      <c r="E11" s="212">
        <v>27465</v>
      </c>
      <c r="F11" s="212">
        <v>16</v>
      </c>
      <c r="G11" s="212">
        <v>3185</v>
      </c>
      <c r="H11" s="19">
        <v>95601</v>
      </c>
    </row>
    <row r="12" spans="1:8" ht="12.75" customHeight="1">
      <c r="A12" s="373">
        <v>2004</v>
      </c>
      <c r="B12" s="212">
        <v>920</v>
      </c>
      <c r="C12" s="366">
        <v>3830</v>
      </c>
      <c r="D12" s="212">
        <v>2620</v>
      </c>
      <c r="E12" s="212">
        <v>26560</v>
      </c>
      <c r="F12" s="205" t="s">
        <v>102</v>
      </c>
      <c r="G12" s="212">
        <v>3160</v>
      </c>
      <c r="H12" s="19">
        <v>95178</v>
      </c>
    </row>
    <row r="13" spans="1:8" ht="12.75" customHeight="1">
      <c r="A13" s="373">
        <v>2005</v>
      </c>
      <c r="B13" s="212">
        <v>955</v>
      </c>
      <c r="C13" s="366">
        <v>3988</v>
      </c>
      <c r="D13" s="212">
        <v>2095</v>
      </c>
      <c r="E13" s="212">
        <v>27015</v>
      </c>
      <c r="F13" s="205" t="s">
        <v>102</v>
      </c>
      <c r="G13" s="212">
        <v>3320</v>
      </c>
      <c r="H13" s="19">
        <v>100962</v>
      </c>
    </row>
    <row r="14" spans="1:8" ht="12.75" customHeight="1">
      <c r="A14" s="373">
        <v>2006</v>
      </c>
      <c r="B14" s="212">
        <v>930</v>
      </c>
      <c r="C14" s="366">
        <v>4064</v>
      </c>
      <c r="D14" s="212">
        <v>2190</v>
      </c>
      <c r="E14" s="212">
        <v>25410</v>
      </c>
      <c r="F14" s="205" t="s">
        <v>131</v>
      </c>
      <c r="G14" s="212">
        <v>3430</v>
      </c>
      <c r="H14" s="19">
        <v>98725</v>
      </c>
    </row>
    <row r="15" spans="1:8" ht="12.75" customHeight="1">
      <c r="A15" s="373">
        <v>2007</v>
      </c>
      <c r="B15" s="212">
        <v>1060</v>
      </c>
      <c r="C15" s="366">
        <v>4376</v>
      </c>
      <c r="D15" s="212">
        <v>2020</v>
      </c>
      <c r="E15" s="212">
        <v>25015</v>
      </c>
      <c r="F15" s="205" t="s">
        <v>131</v>
      </c>
      <c r="G15" s="212">
        <v>3755</v>
      </c>
      <c r="H15" s="19">
        <v>108710</v>
      </c>
    </row>
    <row r="16" spans="1:8" ht="12.75" customHeight="1">
      <c r="A16" s="373">
        <v>2008</v>
      </c>
      <c r="B16" s="212">
        <v>1025</v>
      </c>
      <c r="C16" s="366">
        <v>3170</v>
      </c>
      <c r="D16" s="212">
        <v>2120</v>
      </c>
      <c r="E16" s="212">
        <v>23570</v>
      </c>
      <c r="F16" s="205" t="s">
        <v>131</v>
      </c>
      <c r="G16" s="212">
        <v>2580</v>
      </c>
      <c r="H16" s="19">
        <v>94662</v>
      </c>
    </row>
    <row r="17" spans="1:8" ht="12.75" customHeight="1">
      <c r="A17" s="373">
        <v>2009</v>
      </c>
      <c r="B17" s="212">
        <v>1010</v>
      </c>
      <c r="C17" s="366">
        <v>2780</v>
      </c>
      <c r="D17" s="212">
        <v>1930</v>
      </c>
      <c r="E17" s="212">
        <v>24615</v>
      </c>
      <c r="F17" s="205" t="s">
        <v>131</v>
      </c>
      <c r="G17" s="212">
        <v>2170</v>
      </c>
      <c r="H17" s="19">
        <v>76814</v>
      </c>
    </row>
    <row r="18" spans="1:8" ht="12.75" customHeight="1">
      <c r="A18" s="373">
        <v>2010</v>
      </c>
      <c r="B18" s="212">
        <v>970</v>
      </c>
      <c r="C18" s="366">
        <v>2650</v>
      </c>
      <c r="D18" s="212">
        <v>1875</v>
      </c>
      <c r="E18" s="212">
        <v>20940</v>
      </c>
      <c r="F18" s="205" t="s">
        <v>131</v>
      </c>
      <c r="G18" s="212">
        <v>2120</v>
      </c>
      <c r="H18" s="370">
        <v>71100</v>
      </c>
    </row>
    <row r="19" spans="1:8" ht="12.75" customHeight="1">
      <c r="A19" s="373">
        <v>2011</v>
      </c>
      <c r="B19" s="212">
        <v>970</v>
      </c>
      <c r="C19" s="366">
        <v>2695</v>
      </c>
      <c r="D19" s="212">
        <v>1770</v>
      </c>
      <c r="E19" s="212">
        <v>19990</v>
      </c>
      <c r="F19" s="205" t="s">
        <v>131</v>
      </c>
      <c r="G19" s="212">
        <v>2195</v>
      </c>
      <c r="H19" s="370">
        <v>69600</v>
      </c>
    </row>
    <row r="20" spans="1:8" ht="12.75" customHeight="1">
      <c r="A20" s="373">
        <v>2012</v>
      </c>
      <c r="B20" s="205" t="s">
        <v>131</v>
      </c>
      <c r="C20" s="366">
        <v>2987</v>
      </c>
      <c r="D20" s="212">
        <v>1748</v>
      </c>
      <c r="E20" s="212">
        <v>19987</v>
      </c>
      <c r="F20" s="205" t="s">
        <v>131</v>
      </c>
      <c r="G20" s="212">
        <v>2488</v>
      </c>
      <c r="H20" s="370">
        <v>70300</v>
      </c>
    </row>
    <row r="21" spans="1:8" ht="12.75" customHeight="1">
      <c r="A21" s="373">
        <v>2013</v>
      </c>
      <c r="B21" s="205" t="s">
        <v>131</v>
      </c>
      <c r="C21" s="366">
        <v>2615</v>
      </c>
      <c r="D21" s="212">
        <v>1419</v>
      </c>
      <c r="E21" s="212">
        <v>19873</v>
      </c>
      <c r="F21" s="205" t="s">
        <v>131</v>
      </c>
      <c r="G21" s="212">
        <v>2126</v>
      </c>
      <c r="H21" s="370">
        <v>72292</v>
      </c>
    </row>
    <row r="22" spans="1:8" ht="12.75" customHeight="1">
      <c r="A22" s="373">
        <v>2014</v>
      </c>
      <c r="B22" s="205" t="s">
        <v>131</v>
      </c>
      <c r="C22" s="366">
        <v>2620</v>
      </c>
      <c r="D22" s="212">
        <v>1794</v>
      </c>
      <c r="E22" s="212">
        <v>21332</v>
      </c>
      <c r="F22" s="205" t="s">
        <v>131</v>
      </c>
      <c r="G22" s="212">
        <v>2089</v>
      </c>
      <c r="H22" s="370">
        <v>67935</v>
      </c>
    </row>
    <row r="23" spans="1:8" ht="12.75" customHeight="1">
      <c r="A23" s="373">
        <v>2015</v>
      </c>
      <c r="B23" s="205" t="s">
        <v>131</v>
      </c>
      <c r="C23" s="366">
        <v>2281</v>
      </c>
      <c r="D23" s="212">
        <v>1770</v>
      </c>
      <c r="E23" s="212">
        <v>19505</v>
      </c>
      <c r="F23" s="205" t="s">
        <v>131</v>
      </c>
      <c r="G23" s="212">
        <v>1793</v>
      </c>
      <c r="H23" s="370">
        <v>67399</v>
      </c>
    </row>
    <row r="24" spans="1:8" ht="12.75" customHeight="1">
      <c r="A24" s="373">
        <v>2016</v>
      </c>
      <c r="B24" s="205" t="s">
        <v>131</v>
      </c>
      <c r="C24" s="366">
        <v>2264</v>
      </c>
      <c r="D24" s="212">
        <v>1822</v>
      </c>
      <c r="E24" s="212">
        <v>19061</v>
      </c>
      <c r="F24" s="205" t="s">
        <v>131</v>
      </c>
      <c r="G24" s="212">
        <v>1785</v>
      </c>
      <c r="H24" s="370">
        <v>74543</v>
      </c>
    </row>
    <row r="25" spans="1:8" ht="12.75" customHeight="1">
      <c r="A25" s="373">
        <v>2017</v>
      </c>
      <c r="B25" s="205" t="s">
        <v>131</v>
      </c>
      <c r="C25" s="366">
        <v>2746</v>
      </c>
      <c r="D25" s="212">
        <v>1817</v>
      </c>
      <c r="E25" s="212">
        <v>17617</v>
      </c>
      <c r="F25" s="205" t="s">
        <v>131</v>
      </c>
      <c r="G25" s="212">
        <v>2300</v>
      </c>
      <c r="H25" s="372">
        <v>77550</v>
      </c>
    </row>
    <row r="26" spans="1:8" ht="12.75" customHeight="1">
      <c r="A26" s="373">
        <v>2018</v>
      </c>
      <c r="B26" s="205" t="s">
        <v>131</v>
      </c>
      <c r="C26" s="366">
        <v>2562</v>
      </c>
      <c r="D26" s="212">
        <v>2280</v>
      </c>
      <c r="E26" s="212">
        <v>17149</v>
      </c>
      <c r="F26" s="205" t="s">
        <v>131</v>
      </c>
      <c r="G26" s="212">
        <v>2116</v>
      </c>
      <c r="H26" s="372">
        <v>86007</v>
      </c>
    </row>
    <row r="27" spans="1:8" ht="12.75" customHeight="1">
      <c r="A27" s="371">
        <v>2019</v>
      </c>
      <c r="B27" s="212">
        <v>530</v>
      </c>
      <c r="C27" s="366">
        <v>2456.1553536</v>
      </c>
      <c r="D27" s="212">
        <v>5406</v>
      </c>
      <c r="E27" s="212">
        <v>12896</v>
      </c>
      <c r="F27" s="212">
        <v>251</v>
      </c>
      <c r="G27" s="212">
        <v>1785</v>
      </c>
      <c r="H27" s="370">
        <v>72708</v>
      </c>
    </row>
    <row r="28" spans="1:8" ht="12.75" customHeight="1">
      <c r="A28" s="368">
        <v>2020</v>
      </c>
      <c r="B28" s="205" t="s">
        <v>131</v>
      </c>
      <c r="C28" s="366">
        <v>2324</v>
      </c>
      <c r="D28" s="212">
        <v>2091</v>
      </c>
      <c r="E28" s="212">
        <v>13224</v>
      </c>
      <c r="F28" s="205" t="s">
        <v>131</v>
      </c>
      <c r="G28" s="212">
        <v>1973</v>
      </c>
      <c r="H28" s="369">
        <v>81555</v>
      </c>
    </row>
    <row r="29" spans="1:8" ht="12.75" customHeight="1">
      <c r="A29" s="368">
        <v>2021</v>
      </c>
      <c r="B29" s="367">
        <v>274</v>
      </c>
      <c r="C29" s="366">
        <f>991+239</f>
        <v>1230</v>
      </c>
      <c r="D29" s="212">
        <v>2626</v>
      </c>
      <c r="E29" s="212">
        <v>7776</v>
      </c>
      <c r="F29" s="205" t="s">
        <v>131</v>
      </c>
      <c r="G29" s="212">
        <v>991</v>
      </c>
      <c r="H29" s="365">
        <v>51322</v>
      </c>
    </row>
    <row r="30" spans="1:8" ht="12.75" customHeight="1">
      <c r="A30" s="368">
        <v>2022</v>
      </c>
      <c r="B30" s="367">
        <v>291</v>
      </c>
      <c r="C30" s="366">
        <f>896+208</f>
        <v>1104</v>
      </c>
      <c r="D30" s="212">
        <v>2520</v>
      </c>
      <c r="E30" s="212">
        <v>6539</v>
      </c>
      <c r="F30" s="205" t="s">
        <v>131</v>
      </c>
      <c r="G30" s="212">
        <v>896</v>
      </c>
      <c r="H30" s="365">
        <v>47108</v>
      </c>
    </row>
    <row r="31" spans="1:8" ht="12.75" customHeight="1">
      <c r="A31" s="98"/>
      <c r="B31" s="123"/>
      <c r="C31" s="364"/>
      <c r="D31" s="123"/>
      <c r="E31" s="123"/>
      <c r="F31" s="123"/>
      <c r="G31" s="123"/>
      <c r="H31" s="363"/>
    </row>
    <row r="32" ht="12.75" customHeight="1"/>
    <row r="33" ht="12.75" customHeight="1">
      <c r="A33" s="35" t="s">
        <v>274</v>
      </c>
    </row>
    <row r="34" s="23" customFormat="1" ht="12.75" customHeight="1">
      <c r="A34" s="259" t="s">
        <v>475</v>
      </c>
    </row>
    <row r="35" s="23" customFormat="1" ht="12.75" customHeight="1">
      <c r="A35" s="259" t="s">
        <v>474</v>
      </c>
    </row>
    <row r="36" s="23" customFormat="1" ht="12.75" customHeight="1">
      <c r="A36" s="362" t="s">
        <v>473</v>
      </c>
    </row>
    <row r="37" s="23" customFormat="1" ht="12.75" customHeight="1">
      <c r="A37" s="259" t="s">
        <v>472</v>
      </c>
    </row>
    <row r="38" ht="12.75" customHeight="1">
      <c r="A38" s="24" t="s">
        <v>471</v>
      </c>
    </row>
    <row r="39" ht="12.75" customHeight="1">
      <c r="A39" s="259" t="s">
        <v>470</v>
      </c>
    </row>
    <row r="40" ht="12.75" customHeight="1">
      <c r="A40" s="259" t="s">
        <v>469</v>
      </c>
    </row>
    <row r="41" ht="12.75" customHeight="1">
      <c r="A41" s="361" t="s">
        <v>468</v>
      </c>
    </row>
    <row r="42" ht="12.75" customHeight="1">
      <c r="A42" s="107" t="s">
        <v>467</v>
      </c>
    </row>
    <row r="43" ht="12.75" customHeight="1">
      <c r="A43" s="107" t="s">
        <v>466</v>
      </c>
    </row>
    <row r="44" ht="12.75">
      <c r="A44" s="360" t="s">
        <v>465</v>
      </c>
    </row>
    <row r="45" ht="12.75">
      <c r="A45" s="107" t="s">
        <v>464</v>
      </c>
    </row>
    <row r="46" ht="12.75">
      <c r="A46" s="32" t="s">
        <v>463</v>
      </c>
    </row>
    <row r="48" ht="12.75">
      <c r="A48" s="35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5"/>
  <cols>
    <col min="1" max="1" width="28.57421875" style="8" customWidth="1"/>
    <col min="2" max="5" width="13.421875" style="8" customWidth="1"/>
    <col min="6" max="16384" width="9.140625" style="8" customWidth="1"/>
  </cols>
  <sheetData>
    <row r="1" spans="1:5" s="393" customFormat="1" ht="15.75" customHeight="1">
      <c r="A1" s="395" t="s">
        <v>514</v>
      </c>
      <c r="B1" s="395"/>
      <c r="C1" s="395"/>
      <c r="D1" s="395"/>
      <c r="E1" s="395"/>
    </row>
    <row r="2" spans="1:5" s="394" customFormat="1" ht="15.75" customHeight="1">
      <c r="A2" s="395" t="s">
        <v>513</v>
      </c>
      <c r="B2" s="395"/>
      <c r="C2" s="395"/>
      <c r="D2" s="395"/>
      <c r="E2" s="395"/>
    </row>
    <row r="3" s="393" customFormat="1" ht="12.75" customHeight="1"/>
    <row r="4" spans="1:5" ht="12.75" customHeight="1">
      <c r="A4" s="514" t="s">
        <v>512</v>
      </c>
      <c r="B4" s="515"/>
      <c r="C4" s="515"/>
      <c r="D4" s="515"/>
      <c r="E4" s="515"/>
    </row>
    <row r="5" spans="1:5" s="43" customFormat="1" ht="12.75" customHeight="1">
      <c r="A5" s="516" t="s">
        <v>511</v>
      </c>
      <c r="B5" s="517"/>
      <c r="C5" s="517"/>
      <c r="D5" s="517"/>
      <c r="E5" s="517"/>
    </row>
    <row r="6" spans="1:5" ht="12.75" customHeight="1" thickBot="1">
      <c r="A6" s="3"/>
      <c r="B6" s="3"/>
      <c r="C6" s="3"/>
      <c r="D6" s="3"/>
      <c r="E6" s="3"/>
    </row>
    <row r="7" spans="1:5" s="349" customFormat="1" ht="24" customHeight="1" thickTop="1">
      <c r="A7" s="518" t="s">
        <v>419</v>
      </c>
      <c r="B7" s="520" t="s">
        <v>510</v>
      </c>
      <c r="C7" s="522" t="s">
        <v>509</v>
      </c>
      <c r="D7" s="523"/>
      <c r="E7" s="524" t="s">
        <v>384</v>
      </c>
    </row>
    <row r="8" spans="1:5" s="245" customFormat="1" ht="24" customHeight="1">
      <c r="A8" s="519"/>
      <c r="B8" s="521"/>
      <c r="C8" s="249" t="s">
        <v>2</v>
      </c>
      <c r="D8" s="249" t="s">
        <v>27</v>
      </c>
      <c r="E8" s="525"/>
    </row>
    <row r="9" spans="1:4" ht="12.75" customHeight="1">
      <c r="A9" s="127"/>
      <c r="B9" s="127"/>
      <c r="C9" s="127"/>
      <c r="D9" s="127"/>
    </row>
    <row r="10" spans="1:5" ht="12.75" customHeight="1">
      <c r="A10" s="127" t="s">
        <v>508</v>
      </c>
      <c r="B10" s="127"/>
      <c r="C10" s="127"/>
      <c r="D10" s="127"/>
      <c r="E10" s="19"/>
    </row>
    <row r="11" spans="1:5" ht="12.75" customHeight="1">
      <c r="A11" s="390" t="s">
        <v>507</v>
      </c>
      <c r="B11" s="10">
        <v>28</v>
      </c>
      <c r="C11" s="205" t="s">
        <v>503</v>
      </c>
      <c r="D11" s="10">
        <v>1597</v>
      </c>
      <c r="E11" s="19">
        <v>1679</v>
      </c>
    </row>
    <row r="12" spans="1:5" ht="12.75" customHeight="1">
      <c r="A12" s="390" t="s">
        <v>506</v>
      </c>
      <c r="B12" s="10">
        <v>16</v>
      </c>
      <c r="C12" s="205" t="s">
        <v>503</v>
      </c>
      <c r="D12" s="10">
        <v>650</v>
      </c>
      <c r="E12" s="19">
        <v>655</v>
      </c>
    </row>
    <row r="13" spans="1:5" ht="12.75" customHeight="1">
      <c r="A13" s="127"/>
      <c r="B13" s="10"/>
      <c r="C13" s="205"/>
      <c r="D13" s="10"/>
      <c r="E13" s="19"/>
    </row>
    <row r="14" spans="1:5" ht="12.75" customHeight="1">
      <c r="A14" s="127" t="s">
        <v>505</v>
      </c>
      <c r="B14" s="10"/>
      <c r="C14" s="205"/>
      <c r="D14" s="10"/>
      <c r="E14" s="19"/>
    </row>
    <row r="15" spans="1:5" ht="12.75" customHeight="1">
      <c r="A15" s="387" t="s">
        <v>504</v>
      </c>
      <c r="B15" s="10">
        <v>16</v>
      </c>
      <c r="C15" s="205" t="s">
        <v>503</v>
      </c>
      <c r="D15" s="389">
        <v>660</v>
      </c>
      <c r="E15" s="388">
        <v>642</v>
      </c>
    </row>
    <row r="16" spans="1:5" ht="12.75" customHeight="1">
      <c r="A16" s="387" t="s">
        <v>502</v>
      </c>
      <c r="B16" s="10">
        <v>46</v>
      </c>
      <c r="C16" s="205" t="s">
        <v>495</v>
      </c>
      <c r="D16" s="10">
        <v>307</v>
      </c>
      <c r="E16" s="19">
        <v>2433</v>
      </c>
    </row>
    <row r="17" spans="1:5" ht="12.75" customHeight="1">
      <c r="A17" s="387" t="s">
        <v>501</v>
      </c>
      <c r="B17" s="10">
        <v>27</v>
      </c>
      <c r="C17" s="205" t="s">
        <v>495</v>
      </c>
      <c r="D17" s="356">
        <v>317</v>
      </c>
      <c r="E17" s="19">
        <v>2775</v>
      </c>
    </row>
    <row r="18" spans="1:5" ht="12.75" customHeight="1">
      <c r="A18" s="127"/>
      <c r="B18" s="10"/>
      <c r="C18" s="205"/>
      <c r="D18" s="384"/>
      <c r="E18" s="380"/>
    </row>
    <row r="19" spans="1:5" ht="12.75" customHeight="1">
      <c r="A19" s="127" t="s">
        <v>500</v>
      </c>
      <c r="B19" s="10"/>
      <c r="C19" s="205"/>
      <c r="D19" s="384"/>
      <c r="E19" s="380"/>
    </row>
    <row r="20" spans="1:5" ht="12.75" customHeight="1">
      <c r="A20" s="133" t="s">
        <v>499</v>
      </c>
      <c r="B20" s="10">
        <v>28</v>
      </c>
      <c r="C20" s="205" t="s">
        <v>495</v>
      </c>
      <c r="D20" s="501" t="s">
        <v>131</v>
      </c>
      <c r="E20" s="386">
        <v>3773</v>
      </c>
    </row>
    <row r="21" spans="1:5" ht="12.75" customHeight="1">
      <c r="A21" s="127"/>
      <c r="B21" s="10"/>
      <c r="C21" s="205"/>
      <c r="D21" s="384"/>
      <c r="E21" s="380"/>
    </row>
    <row r="22" spans="1:5" ht="12.75" customHeight="1">
      <c r="A22" s="127" t="s">
        <v>498</v>
      </c>
      <c r="B22" s="10"/>
      <c r="C22" s="205"/>
      <c r="D22" s="384"/>
      <c r="E22" s="380"/>
    </row>
    <row r="23" spans="1:5" ht="12.75" customHeight="1">
      <c r="A23" s="127" t="s">
        <v>497</v>
      </c>
      <c r="B23" s="10">
        <v>22</v>
      </c>
      <c r="C23" s="205" t="s">
        <v>495</v>
      </c>
      <c r="D23" s="10">
        <v>283</v>
      </c>
      <c r="E23" s="19">
        <v>2376</v>
      </c>
    </row>
    <row r="24" spans="1:5" ht="12.75" customHeight="1">
      <c r="A24" s="133" t="s">
        <v>496</v>
      </c>
      <c r="B24" s="10">
        <v>18</v>
      </c>
      <c r="C24" s="205" t="s">
        <v>495</v>
      </c>
      <c r="D24" s="10">
        <v>218</v>
      </c>
      <c r="E24" s="19">
        <v>1137</v>
      </c>
    </row>
    <row r="25" spans="1:5" ht="12.75" customHeight="1">
      <c r="A25" s="127"/>
      <c r="B25" s="10"/>
      <c r="C25" s="385"/>
      <c r="D25" s="384"/>
      <c r="E25" s="380"/>
    </row>
    <row r="26" spans="1:5" ht="12.75" customHeight="1">
      <c r="A26" s="127" t="s">
        <v>494</v>
      </c>
      <c r="B26" s="10">
        <v>27</v>
      </c>
      <c r="C26" s="501" t="s">
        <v>131</v>
      </c>
      <c r="D26" s="501" t="s">
        <v>131</v>
      </c>
      <c r="E26" s="19">
        <v>1708</v>
      </c>
    </row>
    <row r="27" spans="1:5" ht="12.75" customHeight="1">
      <c r="A27" s="127"/>
      <c r="B27" s="10"/>
      <c r="C27" s="205"/>
      <c r="D27" s="27"/>
      <c r="E27" s="19"/>
    </row>
    <row r="28" spans="1:5" ht="12.75" customHeight="1">
      <c r="A28" s="500" t="s">
        <v>493</v>
      </c>
      <c r="B28" s="10">
        <v>117</v>
      </c>
      <c r="C28" s="501" t="s">
        <v>131</v>
      </c>
      <c r="D28" s="501" t="s">
        <v>131</v>
      </c>
      <c r="E28" s="19">
        <v>20593</v>
      </c>
    </row>
    <row r="29" spans="1:5" ht="12.75" customHeight="1">
      <c r="A29" s="98"/>
      <c r="B29" s="383"/>
      <c r="C29" s="382"/>
      <c r="D29" s="382"/>
      <c r="E29" s="381"/>
    </row>
    <row r="30" ht="12.75" customHeight="1">
      <c r="D30" s="380"/>
    </row>
    <row r="31" spans="1:6" s="49" customFormat="1" ht="12.75" customHeight="1">
      <c r="A31" s="379" t="s">
        <v>492</v>
      </c>
      <c r="F31" s="24"/>
    </row>
    <row r="32" spans="1:6" s="49" customFormat="1" ht="12.75" customHeight="1">
      <c r="A32" s="379" t="s">
        <v>491</v>
      </c>
      <c r="F32" s="24"/>
    </row>
    <row r="33" spans="1:6" s="49" customFormat="1" ht="12.75" customHeight="1">
      <c r="A33" s="379" t="s">
        <v>490</v>
      </c>
      <c r="F33" s="24"/>
    </row>
    <row r="34" spans="1:6" s="49" customFormat="1" ht="12.75" customHeight="1">
      <c r="A34" s="379" t="s">
        <v>489</v>
      </c>
      <c r="F34" s="24"/>
    </row>
    <row r="35" spans="1:6" s="49" customFormat="1" ht="12.75" customHeight="1">
      <c r="A35" s="379" t="s">
        <v>488</v>
      </c>
      <c r="F35" s="24"/>
    </row>
    <row r="36" s="43" customFormat="1" ht="12.75" customHeight="1">
      <c r="A36" s="107" t="s">
        <v>487</v>
      </c>
    </row>
    <row r="37" ht="12.75" customHeight="1">
      <c r="A37" s="107" t="s">
        <v>486</v>
      </c>
    </row>
    <row r="38" ht="12.75" customHeight="1">
      <c r="A38" s="107" t="s">
        <v>485</v>
      </c>
    </row>
  </sheetData>
  <sheetProtection/>
  <mergeCells count="6">
    <mergeCell ref="A4:E4"/>
    <mergeCell ref="A5:E5"/>
    <mergeCell ref="A7:A8"/>
    <mergeCell ref="B7:B8"/>
    <mergeCell ref="C7:D7"/>
    <mergeCell ref="E7:E8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2022&amp;R&amp;"Arial,Regular"&amp;9      http://dbedt.hawaii.gov/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140625" defaultRowHeight="15"/>
  <cols>
    <col min="1" max="1" width="21.140625" style="396" customWidth="1"/>
    <col min="2" max="7" width="10.140625" style="396" customWidth="1"/>
    <col min="8" max="16384" width="9.140625" style="396" customWidth="1"/>
  </cols>
  <sheetData>
    <row r="1" spans="1:13" s="252" customFormat="1" ht="15.75" customHeight="1">
      <c r="A1" s="432" t="s">
        <v>530</v>
      </c>
      <c r="H1" s="396"/>
      <c r="I1" s="396"/>
      <c r="J1" s="396"/>
      <c r="K1" s="396"/>
      <c r="L1" s="396"/>
      <c r="M1" s="396"/>
    </row>
    <row r="2" spans="1:13" s="430" customFormat="1" ht="15.75" customHeight="1">
      <c r="A2" s="432" t="s">
        <v>529</v>
      </c>
      <c r="B2" s="252"/>
      <c r="C2" s="252"/>
      <c r="D2" s="252"/>
      <c r="E2" s="252"/>
      <c r="F2" s="252"/>
      <c r="G2" s="252"/>
      <c r="H2" s="431"/>
      <c r="I2" s="431"/>
      <c r="J2" s="431"/>
      <c r="K2" s="431"/>
      <c r="L2" s="431"/>
      <c r="M2" s="431"/>
    </row>
    <row r="3" spans="1:12" ht="12.75" customHeight="1" thickBot="1">
      <c r="A3" s="429"/>
      <c r="B3" s="428"/>
      <c r="C3" s="428"/>
      <c r="D3" s="428"/>
      <c r="E3" s="428"/>
      <c r="F3" s="428"/>
      <c r="G3" s="428"/>
      <c r="H3" s="428"/>
      <c r="L3" s="427"/>
    </row>
    <row r="4" spans="1:13" s="349" customFormat="1" ht="24" customHeight="1" thickTop="1">
      <c r="A4" s="391" t="s">
        <v>528</v>
      </c>
      <c r="B4" s="392">
        <v>2016</v>
      </c>
      <c r="C4" s="392">
        <v>2017</v>
      </c>
      <c r="D4" s="392">
        <v>2018</v>
      </c>
      <c r="E4" s="392">
        <v>2019</v>
      </c>
      <c r="F4" s="392" t="s">
        <v>527</v>
      </c>
      <c r="G4" s="426">
        <v>2021</v>
      </c>
      <c r="H4" s="425"/>
      <c r="I4" s="425"/>
      <c r="J4" s="425"/>
      <c r="K4" s="425"/>
      <c r="L4" s="425"/>
      <c r="M4" s="425"/>
    </row>
    <row r="5" spans="1:20" ht="12.75" customHeight="1">
      <c r="A5" s="418"/>
      <c r="B5" s="424"/>
      <c r="C5" s="424"/>
      <c r="D5" s="424"/>
      <c r="E5" s="424"/>
      <c r="F5" s="424"/>
      <c r="G5" s="423"/>
      <c r="J5" s="406"/>
      <c r="L5" s="413"/>
      <c r="N5" s="413"/>
      <c r="P5" s="413"/>
      <c r="R5" s="413"/>
      <c r="T5" s="413"/>
    </row>
    <row r="6" spans="1:20" ht="12.75" customHeight="1">
      <c r="A6" s="422" t="s">
        <v>526</v>
      </c>
      <c r="B6" s="412">
        <v>500</v>
      </c>
      <c r="C6" s="412">
        <v>462</v>
      </c>
      <c r="D6" s="411" t="s">
        <v>520</v>
      </c>
      <c r="E6" s="410">
        <v>369</v>
      </c>
      <c r="F6" s="409">
        <v>352</v>
      </c>
      <c r="G6" s="408">
        <v>408</v>
      </c>
      <c r="J6" s="406"/>
      <c r="L6" s="413"/>
      <c r="N6" s="413"/>
      <c r="P6" s="413"/>
      <c r="R6" s="413"/>
      <c r="T6" s="413"/>
    </row>
    <row r="7" spans="1:20" ht="12.75" customHeight="1">
      <c r="A7" s="418"/>
      <c r="B7" s="421"/>
      <c r="C7" s="421"/>
      <c r="D7" s="411"/>
      <c r="E7" s="421"/>
      <c r="F7" s="420"/>
      <c r="G7" s="419"/>
      <c r="I7" s="407"/>
      <c r="J7" s="406"/>
      <c r="L7" s="413"/>
      <c r="N7" s="413"/>
      <c r="P7" s="413"/>
      <c r="R7" s="413"/>
      <c r="T7" s="413"/>
    </row>
    <row r="8" spans="1:20" ht="12.75" customHeight="1">
      <c r="A8" s="418" t="s">
        <v>525</v>
      </c>
      <c r="B8" s="412">
        <v>75710</v>
      </c>
      <c r="C8" s="412">
        <v>76367</v>
      </c>
      <c r="D8" s="411" t="s">
        <v>520</v>
      </c>
      <c r="E8" s="410">
        <v>78741</v>
      </c>
      <c r="F8" s="409">
        <v>66602</v>
      </c>
      <c r="G8" s="408">
        <v>79670</v>
      </c>
      <c r="J8" s="406"/>
      <c r="L8" s="413"/>
      <c r="N8" s="413"/>
      <c r="P8" s="413"/>
      <c r="R8" s="413"/>
      <c r="T8" s="413"/>
    </row>
    <row r="9" spans="1:20" ht="12.75" customHeight="1">
      <c r="A9" s="133" t="s">
        <v>524</v>
      </c>
      <c r="B9" s="414" t="s">
        <v>250</v>
      </c>
      <c r="C9" s="414" t="s">
        <v>250</v>
      </c>
      <c r="D9" s="411" t="s">
        <v>520</v>
      </c>
      <c r="E9" s="417" t="s">
        <v>250</v>
      </c>
      <c r="F9" s="411" t="s">
        <v>250</v>
      </c>
      <c r="G9" s="416" t="s">
        <v>250</v>
      </c>
      <c r="I9" s="411"/>
      <c r="J9" s="406"/>
      <c r="L9" s="413"/>
      <c r="N9" s="413"/>
      <c r="P9" s="413"/>
      <c r="R9" s="413"/>
      <c r="T9" s="413"/>
    </row>
    <row r="10" spans="1:20" ht="12.75" customHeight="1">
      <c r="A10" s="133" t="s">
        <v>523</v>
      </c>
      <c r="B10" s="414" t="s">
        <v>250</v>
      </c>
      <c r="C10" s="414" t="s">
        <v>250</v>
      </c>
      <c r="D10" s="411" t="s">
        <v>520</v>
      </c>
      <c r="E10" s="417" t="s">
        <v>250</v>
      </c>
      <c r="F10" s="411" t="s">
        <v>250</v>
      </c>
      <c r="G10" s="416" t="s">
        <v>250</v>
      </c>
      <c r="J10" s="406"/>
      <c r="L10" s="413"/>
      <c r="N10" s="413"/>
      <c r="P10" s="413"/>
      <c r="R10" s="413"/>
      <c r="T10" s="413"/>
    </row>
    <row r="11" spans="1:20" ht="12.75" customHeight="1">
      <c r="A11" s="133" t="s">
        <v>410</v>
      </c>
      <c r="B11" s="412">
        <v>34349</v>
      </c>
      <c r="C11" s="412">
        <v>35190</v>
      </c>
      <c r="D11" s="411" t="s">
        <v>520</v>
      </c>
      <c r="E11" s="410">
        <v>32652</v>
      </c>
      <c r="F11" s="409">
        <v>32753</v>
      </c>
      <c r="G11" s="408">
        <v>36716</v>
      </c>
      <c r="H11" s="415"/>
      <c r="J11" s="406"/>
      <c r="L11" s="413"/>
      <c r="N11" s="413"/>
      <c r="P11" s="413"/>
      <c r="R11" s="413"/>
      <c r="T11" s="413"/>
    </row>
    <row r="12" spans="1:20" ht="12.75" customHeight="1">
      <c r="A12" s="133" t="s">
        <v>522</v>
      </c>
      <c r="B12" s="414" t="s">
        <v>250</v>
      </c>
      <c r="C12" s="414" t="s">
        <v>250</v>
      </c>
      <c r="D12" s="411" t="s">
        <v>520</v>
      </c>
      <c r="E12" s="410">
        <v>2643</v>
      </c>
      <c r="F12" s="409">
        <v>3561</v>
      </c>
      <c r="G12" s="408">
        <v>3616</v>
      </c>
      <c r="J12" s="406"/>
      <c r="L12" s="413"/>
      <c r="N12" s="413"/>
      <c r="P12" s="413"/>
      <c r="R12" s="413"/>
      <c r="T12" s="413"/>
    </row>
    <row r="13" spans="1:10" ht="12.75" customHeight="1">
      <c r="A13" s="133" t="s">
        <v>521</v>
      </c>
      <c r="B13" s="412">
        <v>41361</v>
      </c>
      <c r="C13" s="412">
        <v>41177</v>
      </c>
      <c r="D13" s="411" t="s">
        <v>520</v>
      </c>
      <c r="E13" s="410">
        <v>43176</v>
      </c>
      <c r="F13" s="409">
        <v>30288</v>
      </c>
      <c r="G13" s="408">
        <v>39338</v>
      </c>
      <c r="I13" s="407"/>
      <c r="J13" s="406"/>
    </row>
    <row r="14" spans="1:7" ht="12.75" customHeight="1">
      <c r="A14" s="405"/>
      <c r="B14" s="404"/>
      <c r="C14" s="403"/>
      <c r="D14" s="402"/>
      <c r="E14" s="401"/>
      <c r="F14" s="401"/>
      <c r="G14" s="401"/>
    </row>
    <row r="15" ht="12.75" customHeight="1"/>
    <row r="16" s="399" customFormat="1" ht="12.75" customHeight="1">
      <c r="A16" s="400" t="s">
        <v>519</v>
      </c>
    </row>
    <row r="17" s="399" customFormat="1" ht="12.75" customHeight="1">
      <c r="A17" s="379" t="s">
        <v>273</v>
      </c>
    </row>
    <row r="18" s="399" customFormat="1" ht="12.75" customHeight="1">
      <c r="A18" s="379" t="s">
        <v>518</v>
      </c>
    </row>
    <row r="19" spans="1:13" s="398" customFormat="1" ht="12.75" customHeight="1">
      <c r="A19" s="379" t="s">
        <v>517</v>
      </c>
      <c r="H19" s="399"/>
      <c r="I19" s="399"/>
      <c r="J19" s="399"/>
      <c r="K19" s="399"/>
      <c r="L19" s="399"/>
      <c r="M19" s="399"/>
    </row>
    <row r="20" s="228" customFormat="1" ht="12.75" customHeight="1">
      <c r="A20" s="379" t="s">
        <v>516</v>
      </c>
    </row>
    <row r="21" ht="12.75" customHeight="1">
      <c r="A21" s="228" t="s">
        <v>515</v>
      </c>
    </row>
    <row r="22" ht="12.75">
      <c r="A22" s="107"/>
    </row>
    <row r="27" ht="12.75">
      <c r="C27" s="39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5"/>
  <cols>
    <col min="1" max="1" width="37.00390625" style="50" customWidth="1"/>
    <col min="2" max="2" width="19.421875" style="50" customWidth="1"/>
    <col min="3" max="4" width="12.8515625" style="50" customWidth="1"/>
    <col min="5" max="16384" width="9.140625" style="50" customWidth="1"/>
  </cols>
  <sheetData>
    <row r="1" spans="1:6" s="252" customFormat="1" ht="15.75" customHeight="1">
      <c r="A1" s="257" t="s">
        <v>552</v>
      </c>
      <c r="B1" s="255"/>
      <c r="C1" s="255"/>
      <c r="D1" s="255"/>
      <c r="E1" s="50"/>
      <c r="F1" s="50"/>
    </row>
    <row r="2" spans="1:6" s="252" customFormat="1" ht="15.75" customHeight="1">
      <c r="A2" s="257" t="s">
        <v>551</v>
      </c>
      <c r="B2" s="255"/>
      <c r="C2" s="255"/>
      <c r="D2" s="255"/>
      <c r="E2" s="50"/>
      <c r="F2" s="50"/>
    </row>
    <row r="3" spans="1:6" s="252" customFormat="1" ht="12.75" customHeight="1" thickBot="1">
      <c r="A3" s="254"/>
      <c r="B3" s="254"/>
      <c r="C3" s="254"/>
      <c r="D3" s="254"/>
      <c r="E3" s="50"/>
      <c r="F3" s="50"/>
    </row>
    <row r="4" spans="1:6" s="349" customFormat="1" ht="24" customHeight="1" thickTop="1">
      <c r="A4" s="351" t="s">
        <v>550</v>
      </c>
      <c r="B4" s="440" t="s">
        <v>2</v>
      </c>
      <c r="C4" s="350">
        <v>2012</v>
      </c>
      <c r="D4" s="350">
        <v>2017</v>
      </c>
      <c r="E4" s="50"/>
      <c r="F4" s="50"/>
    </row>
    <row r="5" spans="2:4" ht="12.75" customHeight="1">
      <c r="B5" s="215"/>
      <c r="D5" s="173"/>
    </row>
    <row r="6" spans="1:4" ht="12.75" customHeight="1">
      <c r="A6" s="50" t="s">
        <v>549</v>
      </c>
      <c r="B6" s="78" t="s">
        <v>3</v>
      </c>
      <c r="C6" s="434">
        <v>4457</v>
      </c>
      <c r="D6" s="436">
        <v>3941</v>
      </c>
    </row>
    <row r="7" spans="2:4" ht="12.75" customHeight="1">
      <c r="B7" s="78"/>
      <c r="C7" s="434"/>
      <c r="D7" s="436"/>
    </row>
    <row r="8" spans="1:4" ht="12.75" customHeight="1">
      <c r="A8" s="50" t="s">
        <v>548</v>
      </c>
      <c r="B8" s="78" t="s">
        <v>3</v>
      </c>
      <c r="C8" s="434">
        <v>5101</v>
      </c>
      <c r="D8" s="436">
        <v>4790</v>
      </c>
    </row>
    <row r="9" spans="1:4" ht="12.75" customHeight="1">
      <c r="A9" s="435"/>
      <c r="B9" s="73">
        <v>1000</v>
      </c>
      <c r="C9" s="434">
        <v>79577</v>
      </c>
      <c r="D9" s="436">
        <v>49471</v>
      </c>
    </row>
    <row r="10" spans="1:4" ht="12.75" customHeight="1">
      <c r="A10" s="435"/>
      <c r="B10" s="78"/>
      <c r="C10" s="434"/>
      <c r="D10" s="436"/>
    </row>
    <row r="11" spans="1:4" ht="12.75" customHeight="1">
      <c r="A11" s="50" t="s">
        <v>547</v>
      </c>
      <c r="B11" s="78" t="s">
        <v>3</v>
      </c>
      <c r="C11" s="434">
        <v>634</v>
      </c>
      <c r="D11" s="436">
        <v>622</v>
      </c>
    </row>
    <row r="12" spans="2:4" ht="12.75" customHeight="1">
      <c r="B12" s="78" t="s">
        <v>534</v>
      </c>
      <c r="C12" s="434">
        <v>5165</v>
      </c>
      <c r="D12" s="436">
        <v>4748</v>
      </c>
    </row>
    <row r="13" spans="2:4" ht="12.75" customHeight="1">
      <c r="B13" s="78"/>
      <c r="C13" s="434"/>
      <c r="D13" s="436"/>
    </row>
    <row r="14" spans="1:4" ht="12.75" customHeight="1">
      <c r="A14" s="439" t="s">
        <v>546</v>
      </c>
      <c r="B14" s="78" t="s">
        <v>3</v>
      </c>
      <c r="C14" s="78" t="s">
        <v>131</v>
      </c>
      <c r="D14" s="214">
        <v>668</v>
      </c>
    </row>
    <row r="15" spans="1:4" ht="12.75" customHeight="1">
      <c r="A15" s="435"/>
      <c r="B15" s="78" t="s">
        <v>534</v>
      </c>
      <c r="C15" s="78" t="s">
        <v>131</v>
      </c>
      <c r="D15" s="214">
        <v>5235</v>
      </c>
    </row>
    <row r="16" spans="1:4" ht="12.75" customHeight="1">
      <c r="A16" s="435"/>
      <c r="B16" s="78"/>
      <c r="C16" s="78"/>
      <c r="D16" s="214"/>
    </row>
    <row r="17" spans="1:4" ht="12.75" customHeight="1">
      <c r="A17" s="50" t="s">
        <v>544</v>
      </c>
      <c r="B17" s="78"/>
      <c r="C17" s="434"/>
      <c r="D17" s="438"/>
    </row>
    <row r="18" spans="1:4" ht="12.75" customHeight="1">
      <c r="A18" s="435" t="s">
        <v>545</v>
      </c>
      <c r="B18" s="78" t="s">
        <v>3</v>
      </c>
      <c r="C18" s="434">
        <v>3450</v>
      </c>
      <c r="D18" s="436">
        <v>2979</v>
      </c>
    </row>
    <row r="19" spans="1:4" ht="12.75" customHeight="1">
      <c r="A19" s="437"/>
      <c r="B19" s="78" t="s">
        <v>534</v>
      </c>
      <c r="C19" s="434">
        <v>109503</v>
      </c>
      <c r="D19" s="436">
        <v>100104</v>
      </c>
    </row>
    <row r="20" spans="1:4" ht="12.75" customHeight="1">
      <c r="A20" s="437"/>
      <c r="B20" s="78"/>
      <c r="C20" s="434"/>
      <c r="D20" s="436"/>
    </row>
    <row r="21" spans="1:4" ht="12.75" customHeight="1">
      <c r="A21" s="50" t="s">
        <v>544</v>
      </c>
      <c r="B21" s="78"/>
      <c r="C21" s="434"/>
      <c r="D21" s="313"/>
    </row>
    <row r="22" spans="1:4" ht="12.75" customHeight="1">
      <c r="A22" s="435" t="s">
        <v>543</v>
      </c>
      <c r="B22" s="78" t="s">
        <v>3</v>
      </c>
      <c r="C22" s="434">
        <v>4428</v>
      </c>
      <c r="D22" s="436">
        <v>4196</v>
      </c>
    </row>
    <row r="23" spans="1:4" ht="12.75" customHeight="1">
      <c r="A23" s="437"/>
      <c r="B23" s="73">
        <v>1000</v>
      </c>
      <c r="C23" s="434">
        <v>46584</v>
      </c>
      <c r="D23" s="436">
        <v>31787</v>
      </c>
    </row>
    <row r="24" spans="1:4" ht="12.75" customHeight="1">
      <c r="A24" s="437"/>
      <c r="B24" s="78"/>
      <c r="C24" s="434"/>
      <c r="D24" s="436"/>
    </row>
    <row r="25" spans="1:4" ht="12.75" customHeight="1">
      <c r="A25" s="50" t="s">
        <v>542</v>
      </c>
      <c r="B25" s="78" t="s">
        <v>3</v>
      </c>
      <c r="C25" s="434">
        <v>4487</v>
      </c>
      <c r="D25" s="436">
        <v>3803</v>
      </c>
    </row>
    <row r="26" spans="1:4" ht="12.75" customHeight="1">
      <c r="A26" s="437"/>
      <c r="B26" s="73">
        <v>1000</v>
      </c>
      <c r="C26" s="434">
        <v>32993</v>
      </c>
      <c r="D26" s="436">
        <v>17684</v>
      </c>
    </row>
    <row r="27" spans="1:4" ht="12.75" customHeight="1">
      <c r="A27" s="437"/>
      <c r="B27" s="78"/>
      <c r="C27" s="434"/>
      <c r="D27" s="436"/>
    </row>
    <row r="28" spans="1:4" ht="12.75" customHeight="1">
      <c r="A28" s="50" t="s">
        <v>541</v>
      </c>
      <c r="B28" s="78"/>
      <c r="C28" s="434"/>
      <c r="D28" s="313"/>
    </row>
    <row r="29" spans="1:4" ht="12.75" customHeight="1">
      <c r="A29" s="435" t="s">
        <v>540</v>
      </c>
      <c r="B29" s="78" t="s">
        <v>3</v>
      </c>
      <c r="C29" s="434">
        <v>2349</v>
      </c>
      <c r="D29" s="436">
        <v>1945</v>
      </c>
    </row>
    <row r="30" spans="2:4" ht="12.75" customHeight="1">
      <c r="B30" s="78" t="s">
        <v>534</v>
      </c>
      <c r="C30" s="434">
        <v>30417</v>
      </c>
      <c r="D30" s="436">
        <v>50380</v>
      </c>
    </row>
    <row r="31" spans="1:4" ht="12.75" customHeight="1">
      <c r="A31" s="435" t="s">
        <v>539</v>
      </c>
      <c r="B31" s="78" t="s">
        <v>3</v>
      </c>
      <c r="C31" s="434">
        <v>379</v>
      </c>
      <c r="D31" s="436">
        <v>178</v>
      </c>
    </row>
    <row r="32" spans="2:4" ht="12.75" customHeight="1">
      <c r="B32" s="78" t="s">
        <v>534</v>
      </c>
      <c r="C32" s="434">
        <v>4089</v>
      </c>
      <c r="D32" s="436">
        <v>5040</v>
      </c>
    </row>
    <row r="33" spans="1:4" ht="12.75" customHeight="1">
      <c r="A33" s="435" t="s">
        <v>538</v>
      </c>
      <c r="B33" s="78" t="s">
        <v>3</v>
      </c>
      <c r="C33" s="434">
        <v>963</v>
      </c>
      <c r="D33" s="436">
        <v>805</v>
      </c>
    </row>
    <row r="34" spans="2:4" ht="12.75" customHeight="1">
      <c r="B34" s="78" t="s">
        <v>534</v>
      </c>
      <c r="C34" s="434">
        <v>9143</v>
      </c>
      <c r="D34" s="436">
        <v>8963</v>
      </c>
    </row>
    <row r="35" spans="1:4" ht="12.75" customHeight="1">
      <c r="A35" s="435" t="s">
        <v>537</v>
      </c>
      <c r="B35" s="78" t="s">
        <v>3</v>
      </c>
      <c r="C35" s="434">
        <v>3299</v>
      </c>
      <c r="D35" s="436">
        <v>2439</v>
      </c>
    </row>
    <row r="36" spans="2:4" ht="12.75" customHeight="1">
      <c r="B36" s="78" t="s">
        <v>534</v>
      </c>
      <c r="C36" s="434">
        <v>114713</v>
      </c>
      <c r="D36" s="436">
        <v>93195</v>
      </c>
    </row>
    <row r="37" spans="2:4" ht="12.75" customHeight="1">
      <c r="B37" s="78"/>
      <c r="C37" s="434"/>
      <c r="D37" s="436"/>
    </row>
    <row r="38" spans="1:4" ht="12.75" customHeight="1">
      <c r="A38" s="50" t="s">
        <v>536</v>
      </c>
      <c r="B38" s="78"/>
      <c r="C38" s="434"/>
      <c r="D38" s="313"/>
    </row>
    <row r="39" spans="1:4" ht="12.75" customHeight="1">
      <c r="A39" s="435" t="s">
        <v>535</v>
      </c>
      <c r="B39" s="78" t="s">
        <v>3</v>
      </c>
      <c r="C39" s="434">
        <v>338</v>
      </c>
      <c r="D39" s="313">
        <v>228</v>
      </c>
    </row>
    <row r="40" spans="2:4" ht="12.75" customHeight="1">
      <c r="B40" s="78" t="s">
        <v>534</v>
      </c>
      <c r="C40" s="434">
        <v>19000</v>
      </c>
      <c r="D40" s="313">
        <v>3506</v>
      </c>
    </row>
    <row r="41" spans="1:4" ht="12.75" customHeight="1">
      <c r="A41" s="68"/>
      <c r="B41" s="433"/>
      <c r="C41" s="153"/>
      <c r="D41" s="68"/>
    </row>
    <row r="42" ht="12.75" customHeight="1"/>
    <row r="43" s="55" customFormat="1" ht="12.75" customHeight="1">
      <c r="A43" s="55" t="s">
        <v>130</v>
      </c>
    </row>
    <row r="44" s="55" customFormat="1" ht="12.75" customHeight="1">
      <c r="A44" s="107" t="s">
        <v>533</v>
      </c>
    </row>
    <row r="45" s="55" customFormat="1" ht="12.75" customHeight="1">
      <c r="A45" s="107" t="s">
        <v>532</v>
      </c>
    </row>
    <row r="46" s="55" customFormat="1" ht="12.75" customHeight="1">
      <c r="A46" s="55" t="s">
        <v>531</v>
      </c>
    </row>
    <row r="47" ht="12.75" customHeight="1"/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421875" style="441" customWidth="1"/>
    <col min="2" max="2" width="9.28125" style="441" customWidth="1"/>
    <col min="3" max="3" width="10.421875" style="441" bestFit="1" customWidth="1"/>
    <col min="4" max="4" width="9.28125" style="441" customWidth="1"/>
    <col min="5" max="16384" width="9.140625" style="441" customWidth="1"/>
  </cols>
  <sheetData>
    <row r="1" spans="1:4" ht="15.75" customHeight="1">
      <c r="A1" s="477" t="s">
        <v>584</v>
      </c>
      <c r="B1" s="476"/>
      <c r="C1" s="476"/>
      <c r="D1" s="476"/>
    </row>
    <row r="2" spans="1:4" ht="15.75" customHeight="1">
      <c r="A2" s="477" t="s">
        <v>583</v>
      </c>
      <c r="B2" s="476"/>
      <c r="C2" s="476"/>
      <c r="D2" s="476"/>
    </row>
    <row r="3" spans="1:2" ht="12.75" customHeight="1" thickBot="1">
      <c r="A3" s="475" t="s">
        <v>582</v>
      </c>
      <c r="B3" s="475"/>
    </row>
    <row r="4" spans="1:4" ht="34.5" customHeight="1" thickTop="1">
      <c r="A4" s="474" t="s">
        <v>528</v>
      </c>
      <c r="B4" s="473" t="s">
        <v>3</v>
      </c>
      <c r="C4" s="473" t="s">
        <v>28</v>
      </c>
      <c r="D4" s="472" t="s">
        <v>581</v>
      </c>
    </row>
    <row r="5" spans="1:4" ht="12.75" customHeight="1">
      <c r="A5" s="465"/>
      <c r="B5" s="471"/>
      <c r="C5" s="470"/>
      <c r="D5" s="469"/>
    </row>
    <row r="6" spans="1:4" ht="12.75" customHeight="1">
      <c r="A6" s="465" t="s">
        <v>580</v>
      </c>
      <c r="B6" s="453">
        <v>144</v>
      </c>
      <c r="C6" s="460" t="s">
        <v>131</v>
      </c>
      <c r="D6" s="455" t="s">
        <v>380</v>
      </c>
    </row>
    <row r="7" spans="1:4" ht="12.75" customHeight="1">
      <c r="A7" s="465"/>
      <c r="B7" s="453"/>
      <c r="C7" s="453"/>
      <c r="D7" s="462"/>
    </row>
    <row r="8" spans="1:4" ht="12.75" customHeight="1">
      <c r="A8" s="465" t="s">
        <v>579</v>
      </c>
      <c r="B8" s="453">
        <v>144</v>
      </c>
      <c r="C8" s="453">
        <v>3117</v>
      </c>
      <c r="D8" s="455" t="s">
        <v>380</v>
      </c>
    </row>
    <row r="9" spans="1:4" ht="12.75" customHeight="1">
      <c r="A9" s="456" t="s">
        <v>578</v>
      </c>
      <c r="B9" s="453">
        <v>139</v>
      </c>
      <c r="C9" s="453">
        <v>2563</v>
      </c>
      <c r="D9" s="455" t="s">
        <v>380</v>
      </c>
    </row>
    <row r="10" spans="1:4" ht="12.75" customHeight="1">
      <c r="A10" s="456" t="s">
        <v>577</v>
      </c>
      <c r="B10" s="453">
        <v>15</v>
      </c>
      <c r="C10" s="453">
        <v>554</v>
      </c>
      <c r="D10" s="455" t="s">
        <v>380</v>
      </c>
    </row>
    <row r="11" spans="1:4" ht="12.75" customHeight="1">
      <c r="A11" s="456" t="s">
        <v>576</v>
      </c>
      <c r="B11" s="453">
        <v>106</v>
      </c>
      <c r="C11" s="453">
        <v>1723</v>
      </c>
      <c r="D11" s="455" t="s">
        <v>380</v>
      </c>
    </row>
    <row r="12" spans="1:4" ht="12.75" customHeight="1">
      <c r="A12" s="456" t="s">
        <v>575</v>
      </c>
      <c r="B12" s="453">
        <v>54</v>
      </c>
      <c r="C12" s="460" t="s">
        <v>250</v>
      </c>
      <c r="D12" s="455" t="s">
        <v>380</v>
      </c>
    </row>
    <row r="13" spans="1:4" ht="12.75" customHeight="1">
      <c r="A13" s="456" t="s">
        <v>574</v>
      </c>
      <c r="B13" s="453">
        <v>2</v>
      </c>
      <c r="C13" s="460" t="s">
        <v>250</v>
      </c>
      <c r="D13" s="455" t="s">
        <v>380</v>
      </c>
    </row>
    <row r="14" spans="1:4" ht="12.75" customHeight="1">
      <c r="A14" s="468"/>
      <c r="B14" s="467"/>
      <c r="C14" s="467"/>
      <c r="D14" s="466"/>
    </row>
    <row r="15" spans="1:4" ht="12.75" customHeight="1">
      <c r="A15" s="465" t="s">
        <v>573</v>
      </c>
      <c r="B15" s="453">
        <v>144</v>
      </c>
      <c r="C15" s="460" t="s">
        <v>131</v>
      </c>
      <c r="D15" s="464">
        <v>17497</v>
      </c>
    </row>
    <row r="16" spans="1:4" ht="12.75" customHeight="1">
      <c r="A16" s="456" t="s">
        <v>572</v>
      </c>
      <c r="B16" s="453">
        <v>139</v>
      </c>
      <c r="C16" s="460" t="s">
        <v>131</v>
      </c>
      <c r="D16" s="464">
        <v>15247</v>
      </c>
    </row>
    <row r="17" spans="1:4" ht="12.75" customHeight="1">
      <c r="A17" s="463" t="s">
        <v>571</v>
      </c>
      <c r="B17" s="453">
        <v>46</v>
      </c>
      <c r="C17" s="453">
        <v>276</v>
      </c>
      <c r="D17" s="451">
        <v>7716.807</v>
      </c>
    </row>
    <row r="18" spans="1:4" ht="12.75" customHeight="1">
      <c r="A18" s="461" t="s">
        <v>570</v>
      </c>
      <c r="B18" s="453">
        <v>34</v>
      </c>
      <c r="C18" s="453">
        <v>81</v>
      </c>
      <c r="D18" s="462">
        <v>183.394</v>
      </c>
    </row>
    <row r="19" spans="1:4" ht="12.75" customHeight="1">
      <c r="A19" s="461" t="s">
        <v>569</v>
      </c>
      <c r="B19" s="453">
        <v>79</v>
      </c>
      <c r="C19" s="453">
        <v>894</v>
      </c>
      <c r="D19" s="451">
        <v>3693.236</v>
      </c>
    </row>
    <row r="20" spans="1:4" ht="12.75" customHeight="1">
      <c r="A20" s="461" t="s">
        <v>568</v>
      </c>
      <c r="B20" s="453">
        <v>12</v>
      </c>
      <c r="C20" s="460" t="s">
        <v>250</v>
      </c>
      <c r="D20" s="451">
        <v>1739.402</v>
      </c>
    </row>
    <row r="21" spans="1:4" ht="12.75" customHeight="1">
      <c r="A21" s="461" t="s">
        <v>567</v>
      </c>
      <c r="B21" s="453">
        <v>10</v>
      </c>
      <c r="C21" s="453">
        <v>60</v>
      </c>
      <c r="D21" s="451">
        <v>107</v>
      </c>
    </row>
    <row r="22" spans="1:4" ht="12.75" customHeight="1">
      <c r="A22" s="461" t="s">
        <v>566</v>
      </c>
      <c r="B22" s="453">
        <v>2</v>
      </c>
      <c r="C22" s="460" t="s">
        <v>250</v>
      </c>
      <c r="D22" s="455" t="s">
        <v>250</v>
      </c>
    </row>
    <row r="23" spans="1:4" ht="12.75" customHeight="1">
      <c r="A23" s="461" t="s">
        <v>565</v>
      </c>
      <c r="B23" s="453"/>
      <c r="C23" s="453"/>
      <c r="D23" s="451"/>
    </row>
    <row r="24" spans="1:4" ht="12.75" customHeight="1">
      <c r="A24" s="459" t="s">
        <v>399</v>
      </c>
      <c r="B24" s="453">
        <v>2</v>
      </c>
      <c r="C24" s="460" t="s">
        <v>250</v>
      </c>
      <c r="D24" s="455" t="s">
        <v>250</v>
      </c>
    </row>
    <row r="25" spans="1:4" ht="12.75" customHeight="1">
      <c r="A25" s="459" t="s">
        <v>564</v>
      </c>
      <c r="B25" s="453">
        <v>2</v>
      </c>
      <c r="C25" s="460" t="s">
        <v>250</v>
      </c>
      <c r="D25" s="455" t="s">
        <v>250</v>
      </c>
    </row>
    <row r="26" spans="1:4" ht="12.75" customHeight="1">
      <c r="A26" s="459" t="s">
        <v>563</v>
      </c>
      <c r="B26" s="453">
        <v>14</v>
      </c>
      <c r="C26" s="458">
        <v>64510</v>
      </c>
      <c r="D26" s="457">
        <v>1009.072</v>
      </c>
    </row>
    <row r="27" spans="1:4" ht="12.75" customHeight="1">
      <c r="A27" s="456" t="s">
        <v>562</v>
      </c>
      <c r="B27" s="453">
        <v>7</v>
      </c>
      <c r="C27" s="452" t="s">
        <v>380</v>
      </c>
      <c r="D27" s="455" t="s">
        <v>102</v>
      </c>
    </row>
    <row r="28" spans="1:4" s="442" customFormat="1" ht="12.75" customHeight="1">
      <c r="A28" s="456" t="s">
        <v>561</v>
      </c>
      <c r="B28" s="453">
        <v>2</v>
      </c>
      <c r="C28" s="452" t="s">
        <v>380</v>
      </c>
      <c r="D28" s="455" t="s">
        <v>250</v>
      </c>
    </row>
    <row r="29" spans="1:4" s="442" customFormat="1" ht="12.75" customHeight="1">
      <c r="A29" s="454" t="s">
        <v>560</v>
      </c>
      <c r="B29" s="453">
        <v>5</v>
      </c>
      <c r="C29" s="452" t="s">
        <v>380</v>
      </c>
      <c r="D29" s="451">
        <v>2237.282</v>
      </c>
    </row>
    <row r="30" spans="1:4" s="442" customFormat="1" ht="12.75" customHeight="1">
      <c r="A30" s="450"/>
      <c r="B30" s="449"/>
      <c r="C30" s="448"/>
      <c r="D30" s="447"/>
    </row>
    <row r="31" spans="1:4" s="442" customFormat="1" ht="12.75" customHeight="1">
      <c r="A31" s="441"/>
      <c r="B31" s="441"/>
      <c r="C31" s="444"/>
      <c r="D31" s="444"/>
    </row>
    <row r="32" spans="1:4" s="442" customFormat="1" ht="12.75" customHeight="1">
      <c r="A32" s="446" t="s">
        <v>559</v>
      </c>
      <c r="B32" s="441"/>
      <c r="C32" s="444"/>
      <c r="D32" s="444"/>
    </row>
    <row r="33" spans="1:4" s="442" customFormat="1" ht="12.75" customHeight="1">
      <c r="A33" s="446" t="s">
        <v>558</v>
      </c>
      <c r="B33" s="441"/>
      <c r="C33" s="444"/>
      <c r="D33" s="444"/>
    </row>
    <row r="34" spans="1:4" s="442" customFormat="1" ht="12.75" customHeight="1">
      <c r="A34" s="445" t="s">
        <v>453</v>
      </c>
      <c r="B34" s="441"/>
      <c r="C34" s="444"/>
      <c r="D34" s="444"/>
    </row>
    <row r="35" spans="1:4" s="442" customFormat="1" ht="12.75" customHeight="1">
      <c r="A35" s="445" t="s">
        <v>557</v>
      </c>
      <c r="B35" s="441"/>
      <c r="C35" s="444"/>
      <c r="D35" s="444"/>
    </row>
    <row r="36" spans="1:4" s="442" customFormat="1" ht="12.75" customHeight="1">
      <c r="A36" s="445" t="s">
        <v>556</v>
      </c>
      <c r="B36" s="441"/>
      <c r="C36" s="444"/>
      <c r="D36" s="444"/>
    </row>
    <row r="37" spans="1:4" s="442" customFormat="1" ht="12.75" customHeight="1">
      <c r="A37" s="443" t="s">
        <v>555</v>
      </c>
      <c r="B37" s="441"/>
      <c r="C37" s="441"/>
      <c r="D37" s="441"/>
    </row>
    <row r="38" spans="1:4" s="442" customFormat="1" ht="12.75" customHeight="1">
      <c r="A38" s="443" t="s">
        <v>554</v>
      </c>
      <c r="B38" s="441"/>
      <c r="C38" s="441"/>
      <c r="D38" s="441"/>
    </row>
    <row r="39" spans="1:4" s="442" customFormat="1" ht="12.75" customHeight="1">
      <c r="A39" s="443" t="s">
        <v>553</v>
      </c>
      <c r="B39" s="441"/>
      <c r="C39" s="441"/>
      <c r="D39" s="441"/>
    </row>
  </sheetData>
  <sheetProtection/>
  <hyperlinks>
    <hyperlink ref="A38" r:id="rId1" display="https://www.nass.usda.gov/Publications/AgCensus/2017/Online_Resources/Organics/ORGANICS.pdf"/>
  </hyperlinks>
  <printOptions horizontalCentered="1"/>
  <pageMargins left="1" right="1" top="1" bottom="1" header="0.5" footer="0.5"/>
  <pageSetup horizontalDpi="600" verticalDpi="600" orientation="portrait" r:id="rId2"/>
  <headerFooter>
    <oddFooter>&amp;L&amp;"Arial,Italic"&amp;9    The State of Hawaii Data Book 2022&amp;R&amp;"Arial,Regular"&amp;9      http://dbedt.hawaii.gov/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28125" defaultRowHeight="15"/>
  <cols>
    <col min="1" max="1" width="12.7109375" style="50" customWidth="1"/>
    <col min="2" max="2" width="28.28125" style="50" customWidth="1"/>
    <col min="3" max="3" width="12.7109375" style="50" customWidth="1"/>
    <col min="4" max="4" width="28.28125" style="50" customWidth="1"/>
    <col min="5" max="16384" width="9.28125" style="50" customWidth="1"/>
  </cols>
  <sheetData>
    <row r="1" spans="1:4" s="252" customFormat="1" ht="15.75" customHeight="1">
      <c r="A1" s="257" t="s">
        <v>592</v>
      </c>
      <c r="B1" s="255"/>
      <c r="C1" s="255"/>
      <c r="D1" s="255"/>
    </row>
    <row r="2" s="252" customFormat="1" ht="12.75" customHeight="1"/>
    <row r="3" spans="1:4" ht="12.75" customHeight="1">
      <c r="A3" s="56" t="s">
        <v>643</v>
      </c>
      <c r="B3" s="93"/>
      <c r="C3" s="93"/>
      <c r="D3" s="93"/>
    </row>
    <row r="4" spans="1:4" ht="12.75" customHeight="1">
      <c r="A4" s="56" t="s">
        <v>644</v>
      </c>
      <c r="B4" s="93"/>
      <c r="C4" s="93"/>
      <c r="D4" s="93"/>
    </row>
    <row r="5" spans="1:4" ht="12.75" customHeight="1">
      <c r="A5" s="56" t="s">
        <v>645</v>
      </c>
      <c r="B5" s="93"/>
      <c r="C5" s="93"/>
      <c r="D5" s="93"/>
    </row>
    <row r="6" spans="1:4" ht="12.75" customHeight="1" thickBot="1">
      <c r="A6" s="92"/>
      <c r="B6" s="92"/>
      <c r="C6" s="92"/>
      <c r="D6" s="92"/>
    </row>
    <row r="7" spans="1:4" s="349" customFormat="1" ht="24" customHeight="1" thickTop="1">
      <c r="A7" s="351" t="s">
        <v>591</v>
      </c>
      <c r="B7" s="485" t="s">
        <v>590</v>
      </c>
      <c r="C7" s="351" t="s">
        <v>591</v>
      </c>
      <c r="D7" s="350" t="s">
        <v>590</v>
      </c>
    </row>
    <row r="8" spans="1:3" ht="12.75" customHeight="1">
      <c r="A8" s="82"/>
      <c r="B8" s="83"/>
      <c r="C8" s="82"/>
    </row>
    <row r="9" spans="1:4" ht="12.75" customHeight="1">
      <c r="A9" s="483">
        <v>1998</v>
      </c>
      <c r="B9" s="482">
        <v>478200600</v>
      </c>
      <c r="C9" s="481">
        <v>2011</v>
      </c>
      <c r="D9" s="484">
        <v>399078200</v>
      </c>
    </row>
    <row r="10" spans="1:4" ht="12.75" customHeight="1">
      <c r="A10" s="483">
        <v>1999</v>
      </c>
      <c r="B10" s="482">
        <v>501500800</v>
      </c>
      <c r="C10" s="481">
        <v>2012</v>
      </c>
      <c r="D10" s="484">
        <v>401495600</v>
      </c>
    </row>
    <row r="11" spans="1:4" ht="12.75" customHeight="1">
      <c r="A11" s="483">
        <v>2000</v>
      </c>
      <c r="B11" s="482">
        <v>519272000</v>
      </c>
      <c r="C11" s="481">
        <v>2013</v>
      </c>
      <c r="D11" s="484">
        <v>392735360</v>
      </c>
    </row>
    <row r="12" spans="1:4" ht="12.75" customHeight="1">
      <c r="A12" s="483">
        <v>2001</v>
      </c>
      <c r="B12" s="482">
        <v>499896000</v>
      </c>
      <c r="C12" s="481">
        <v>2014</v>
      </c>
      <c r="D12" s="484">
        <v>336674800</v>
      </c>
    </row>
    <row r="13" spans="1:4" ht="12.75" customHeight="1">
      <c r="A13" s="483">
        <v>2002</v>
      </c>
      <c r="B13" s="482">
        <v>522418200</v>
      </c>
      <c r="C13" s="481">
        <v>2015</v>
      </c>
      <c r="D13" s="484">
        <v>337701600</v>
      </c>
    </row>
    <row r="14" spans="1:4" ht="12.75" customHeight="1">
      <c r="A14" s="483">
        <v>2003</v>
      </c>
      <c r="B14" s="482">
        <v>543561000</v>
      </c>
      <c r="C14" s="481">
        <v>2016</v>
      </c>
      <c r="D14" s="484">
        <v>283553400</v>
      </c>
    </row>
    <row r="15" spans="1:4" ht="12.75" customHeight="1">
      <c r="A15" s="483">
        <v>2004</v>
      </c>
      <c r="B15" s="482">
        <v>550948600</v>
      </c>
      <c r="C15" s="481">
        <v>2017</v>
      </c>
      <c r="D15" s="484">
        <v>346652600</v>
      </c>
    </row>
    <row r="16" spans="1:4" ht="12.75" customHeight="1">
      <c r="A16" s="483">
        <v>2005</v>
      </c>
      <c r="B16" s="482">
        <v>613694000</v>
      </c>
      <c r="C16" s="481">
        <v>2018</v>
      </c>
      <c r="D16" s="484">
        <v>317715400</v>
      </c>
    </row>
    <row r="17" spans="1:4" ht="12.75" customHeight="1">
      <c r="A17" s="483">
        <v>2006</v>
      </c>
      <c r="B17" s="482">
        <v>480012000</v>
      </c>
      <c r="C17" s="481">
        <v>2019</v>
      </c>
      <c r="D17" s="484">
        <v>307818400</v>
      </c>
    </row>
    <row r="18" spans="1:4" ht="12.75" customHeight="1">
      <c r="A18" s="483">
        <v>2007</v>
      </c>
      <c r="B18" s="482">
        <v>475827000</v>
      </c>
      <c r="C18" s="481">
        <v>2020</v>
      </c>
      <c r="D18" s="480">
        <v>290948400</v>
      </c>
    </row>
    <row r="19" spans="1:4" ht="12.75" customHeight="1">
      <c r="A19" s="483">
        <v>2008</v>
      </c>
      <c r="B19" s="482">
        <v>448975400</v>
      </c>
      <c r="C19" s="481">
        <v>2021</v>
      </c>
      <c r="D19" s="480">
        <v>391775000</v>
      </c>
    </row>
    <row r="20" spans="1:4" ht="12.75" customHeight="1">
      <c r="A20" s="483">
        <v>2009</v>
      </c>
      <c r="B20" s="482">
        <v>351578020</v>
      </c>
      <c r="C20" s="481">
        <v>2022</v>
      </c>
      <c r="D20" s="480">
        <v>394563800</v>
      </c>
    </row>
    <row r="21" spans="1:4" ht="12.75" customHeight="1">
      <c r="A21" s="483">
        <v>2010</v>
      </c>
      <c r="B21" s="482">
        <v>339034600</v>
      </c>
      <c r="C21" s="481"/>
      <c r="D21" s="480"/>
    </row>
    <row r="22" spans="1:4" ht="12.75" customHeight="1">
      <c r="A22" s="153"/>
      <c r="B22" s="66"/>
      <c r="C22" s="153"/>
      <c r="D22" s="63"/>
    </row>
    <row r="23" spans="1:4" ht="12.75" customHeight="1">
      <c r="A23" s="193"/>
      <c r="B23" s="478"/>
      <c r="C23" s="479"/>
      <c r="D23" s="478"/>
    </row>
    <row r="24" s="61" customFormat="1" ht="12.75" customHeight="1">
      <c r="A24" s="343" t="s">
        <v>589</v>
      </c>
    </row>
    <row r="25" spans="1:8" s="61" customFormat="1" ht="12.75" customHeight="1">
      <c r="A25" s="107" t="s">
        <v>588</v>
      </c>
      <c r="F25" s="50"/>
      <c r="G25" s="50"/>
      <c r="H25" s="50"/>
    </row>
    <row r="26" s="61" customFormat="1" ht="12.75" customHeight="1">
      <c r="A26" s="107" t="s">
        <v>587</v>
      </c>
    </row>
    <row r="27" s="61" customFormat="1" ht="12.75" customHeight="1">
      <c r="A27" s="343" t="s">
        <v>586</v>
      </c>
    </row>
    <row r="28" ht="12.75" customHeight="1">
      <c r="A28" s="107" t="s">
        <v>585</v>
      </c>
    </row>
    <row r="29" ht="12.75">
      <c r="A29" s="5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1" sqref="A1"/>
    </sheetView>
  </sheetViews>
  <sheetFormatPr defaultColWidth="9.140625" defaultRowHeight="15"/>
  <cols>
    <col min="1" max="1" width="22.8515625" style="50" customWidth="1"/>
    <col min="2" max="2" width="12.57421875" style="50" customWidth="1"/>
    <col min="3" max="6" width="11.57421875" style="50" customWidth="1"/>
    <col min="7" max="16384" width="9.140625" style="50" customWidth="1"/>
  </cols>
  <sheetData>
    <row r="1" spans="1:6" ht="15.75" customHeight="1">
      <c r="A1" s="94" t="s">
        <v>606</v>
      </c>
      <c r="B1" s="93"/>
      <c r="C1" s="93"/>
      <c r="D1" s="93"/>
      <c r="E1" s="93"/>
      <c r="F1" s="93"/>
    </row>
    <row r="2" spans="1:6" ht="15.75" customHeight="1">
      <c r="A2" s="94" t="s">
        <v>605</v>
      </c>
      <c r="B2" s="93"/>
      <c r="C2" s="93"/>
      <c r="D2" s="93"/>
      <c r="E2" s="93"/>
      <c r="F2" s="93"/>
    </row>
    <row r="3" spans="1:6" ht="12.75" customHeight="1" thickBot="1">
      <c r="A3" s="92"/>
      <c r="C3" s="92"/>
      <c r="D3" s="92"/>
      <c r="E3" s="92"/>
      <c r="F3" s="92"/>
    </row>
    <row r="4" spans="1:17" s="85" customFormat="1" ht="34.5" customHeight="1" thickTop="1">
      <c r="A4" s="91" t="s">
        <v>604</v>
      </c>
      <c r="B4" s="486" t="s">
        <v>603</v>
      </c>
      <c r="C4" s="88" t="s">
        <v>74</v>
      </c>
      <c r="D4" s="88" t="s">
        <v>73</v>
      </c>
      <c r="E4" s="88" t="s">
        <v>72</v>
      </c>
      <c r="F4" s="87" t="s">
        <v>602</v>
      </c>
      <c r="H4" s="74"/>
      <c r="I4" s="77"/>
      <c r="J4" s="74"/>
      <c r="K4" s="77"/>
      <c r="L4" s="77"/>
      <c r="M4" s="77"/>
      <c r="N4" s="77"/>
      <c r="O4" s="77"/>
      <c r="P4" s="74"/>
      <c r="Q4" s="86"/>
    </row>
    <row r="5" spans="2:26" ht="12.75" customHeight="1">
      <c r="B5" s="198"/>
      <c r="C5" s="82"/>
      <c r="D5" s="82"/>
      <c r="E5" s="82"/>
      <c r="H5" s="74"/>
      <c r="I5" s="77"/>
      <c r="J5" s="74"/>
      <c r="K5" s="77"/>
      <c r="L5" s="74"/>
      <c r="M5" s="77"/>
      <c r="N5" s="74"/>
      <c r="O5" s="77"/>
      <c r="P5" s="74"/>
      <c r="R5" s="74"/>
      <c r="S5" s="77"/>
      <c r="T5" s="74"/>
      <c r="U5" s="77"/>
      <c r="V5" s="77"/>
      <c r="W5" s="77"/>
      <c r="X5" s="77"/>
      <c r="Y5" s="77"/>
      <c r="Z5" s="74"/>
    </row>
    <row r="6" spans="1:26" ht="12.75" customHeight="1">
      <c r="A6" s="196">
        <v>2004</v>
      </c>
      <c r="B6" s="168"/>
      <c r="C6" s="75"/>
      <c r="D6" s="75"/>
      <c r="E6" s="75"/>
      <c r="F6" s="69"/>
      <c r="R6" s="74"/>
      <c r="S6" s="77"/>
      <c r="T6" s="74"/>
      <c r="U6" s="77"/>
      <c r="V6" s="74"/>
      <c r="W6" s="77"/>
      <c r="X6" s="74"/>
      <c r="Y6" s="77"/>
      <c r="Z6" s="74"/>
    </row>
    <row r="7" spans="2:6" ht="12.75" customHeight="1">
      <c r="B7" s="168"/>
      <c r="C7" s="75"/>
      <c r="D7" s="75"/>
      <c r="E7" s="75"/>
      <c r="F7" s="69"/>
    </row>
    <row r="8" spans="1:16" ht="12.75" customHeight="1">
      <c r="A8" s="50" t="s">
        <v>601</v>
      </c>
      <c r="B8" s="168"/>
      <c r="C8" s="75"/>
      <c r="D8" s="75"/>
      <c r="E8" s="75"/>
      <c r="F8" s="69"/>
      <c r="H8" s="74"/>
      <c r="I8" s="77"/>
      <c r="J8" s="74"/>
      <c r="K8" s="77"/>
      <c r="L8" s="77"/>
      <c r="M8" s="77"/>
      <c r="N8" s="77"/>
      <c r="O8" s="77"/>
      <c r="P8" s="74"/>
    </row>
    <row r="9" spans="1:26" ht="12.75" customHeight="1">
      <c r="A9" s="14" t="s">
        <v>599</v>
      </c>
      <c r="B9" s="168">
        <v>1946</v>
      </c>
      <c r="C9" s="75">
        <v>634</v>
      </c>
      <c r="D9" s="75">
        <v>798</v>
      </c>
      <c r="E9" s="75">
        <v>185</v>
      </c>
      <c r="F9" s="69">
        <v>329</v>
      </c>
      <c r="G9" s="69"/>
      <c r="H9" s="74"/>
      <c r="I9" s="77"/>
      <c r="J9" s="74"/>
      <c r="K9" s="77"/>
      <c r="L9" s="77"/>
      <c r="M9" s="77"/>
      <c r="N9" s="77"/>
      <c r="O9" s="77"/>
      <c r="P9" s="77"/>
      <c r="R9" s="74"/>
      <c r="S9" s="77"/>
      <c r="T9" s="74"/>
      <c r="U9" s="77"/>
      <c r="V9" s="77"/>
      <c r="W9" s="77"/>
      <c r="X9" s="77"/>
      <c r="Y9" s="77"/>
      <c r="Z9" s="74"/>
    </row>
    <row r="10" spans="1:26" ht="12.75" customHeight="1">
      <c r="A10" s="14" t="s">
        <v>598</v>
      </c>
      <c r="B10" s="168">
        <v>4739</v>
      </c>
      <c r="C10" s="75">
        <v>1574</v>
      </c>
      <c r="D10" s="75">
        <v>2492</v>
      </c>
      <c r="E10" s="75">
        <v>439</v>
      </c>
      <c r="F10" s="69">
        <v>234</v>
      </c>
      <c r="G10" s="69"/>
      <c r="H10" s="77"/>
      <c r="I10" s="77"/>
      <c r="J10" s="77"/>
      <c r="K10" s="77"/>
      <c r="L10" s="77"/>
      <c r="M10" s="77"/>
      <c r="N10" s="77"/>
      <c r="O10" s="77"/>
      <c r="P10" s="77"/>
      <c r="R10" s="74"/>
      <c r="S10" s="77"/>
      <c r="T10" s="74"/>
      <c r="U10" s="77"/>
      <c r="V10" s="77"/>
      <c r="W10" s="77"/>
      <c r="X10" s="77"/>
      <c r="Y10" s="77"/>
      <c r="Z10" s="77"/>
    </row>
    <row r="11" spans="1:26" ht="12.75" customHeight="1">
      <c r="A11" s="14"/>
      <c r="B11" s="168"/>
      <c r="C11" s="75"/>
      <c r="D11" s="75"/>
      <c r="E11" s="75"/>
      <c r="F11" s="69"/>
      <c r="H11" s="77"/>
      <c r="I11" s="77"/>
      <c r="J11" s="77"/>
      <c r="K11" s="77"/>
      <c r="L11" s="77"/>
      <c r="M11" s="77"/>
      <c r="N11" s="77"/>
      <c r="O11" s="77"/>
      <c r="P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2.75" customHeight="1">
      <c r="A12" s="50" t="s">
        <v>600</v>
      </c>
      <c r="B12" s="168"/>
      <c r="C12" s="75"/>
      <c r="D12" s="75"/>
      <c r="E12" s="75"/>
      <c r="F12" s="69"/>
      <c r="H12" s="77"/>
      <c r="I12" s="77"/>
      <c r="J12" s="77"/>
      <c r="K12" s="77"/>
      <c r="L12" s="77"/>
      <c r="M12" s="77"/>
      <c r="N12" s="77"/>
      <c r="O12" s="77"/>
      <c r="P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2.75" customHeight="1">
      <c r="A13" s="14" t="s">
        <v>599</v>
      </c>
      <c r="B13" s="168">
        <v>2019</v>
      </c>
      <c r="C13" s="75">
        <v>192</v>
      </c>
      <c r="D13" s="75">
        <v>568</v>
      </c>
      <c r="E13" s="75">
        <v>99</v>
      </c>
      <c r="F13" s="69">
        <v>1160</v>
      </c>
      <c r="G13" s="69"/>
      <c r="H13" s="77"/>
      <c r="I13" s="77"/>
      <c r="J13" s="77"/>
      <c r="K13" s="77"/>
      <c r="L13" s="77"/>
      <c r="M13" s="77"/>
      <c r="N13" s="77"/>
      <c r="O13" s="77"/>
      <c r="P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2.75" customHeight="1">
      <c r="A14" s="14" t="s">
        <v>598</v>
      </c>
      <c r="B14" s="168">
        <v>1153</v>
      </c>
      <c r="C14" s="75">
        <v>494</v>
      </c>
      <c r="D14" s="75">
        <v>133</v>
      </c>
      <c r="E14" s="75">
        <v>79</v>
      </c>
      <c r="F14" s="69">
        <v>447</v>
      </c>
      <c r="G14" s="69"/>
      <c r="R14" s="77"/>
      <c r="S14" s="77"/>
      <c r="T14" s="77"/>
      <c r="U14" s="77"/>
      <c r="V14" s="77"/>
      <c r="W14" s="77"/>
      <c r="X14" s="77"/>
      <c r="Y14" s="77"/>
      <c r="Z14" s="77"/>
    </row>
    <row r="15" spans="1:16" ht="12.75" customHeight="1">
      <c r="A15" s="13"/>
      <c r="B15" s="168"/>
      <c r="C15" s="75"/>
      <c r="D15" s="75"/>
      <c r="E15" s="75"/>
      <c r="F15" s="69"/>
      <c r="G15" s="80"/>
      <c r="H15" s="77"/>
      <c r="I15" s="77"/>
      <c r="J15" s="77"/>
      <c r="K15" s="77"/>
      <c r="L15" s="77"/>
      <c r="M15" s="77"/>
      <c r="N15" s="77"/>
      <c r="O15" s="77"/>
      <c r="P15" s="77"/>
    </row>
    <row r="16" spans="1:26" ht="12.75" customHeight="1">
      <c r="A16" s="16" t="s">
        <v>597</v>
      </c>
      <c r="B16" s="168">
        <v>7400</v>
      </c>
      <c r="C16" s="75">
        <v>3119</v>
      </c>
      <c r="D16" s="75">
        <v>2553</v>
      </c>
      <c r="E16" s="75">
        <v>893</v>
      </c>
      <c r="F16" s="69">
        <v>835</v>
      </c>
      <c r="G16" s="69"/>
      <c r="H16" s="77"/>
      <c r="I16" s="77"/>
      <c r="J16" s="77"/>
      <c r="K16" s="77"/>
      <c r="L16" s="77"/>
      <c r="M16" s="77"/>
      <c r="N16" s="77"/>
      <c r="O16" s="77"/>
      <c r="P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2.75" customHeight="1">
      <c r="A17" s="16"/>
      <c r="B17" s="168"/>
      <c r="C17" s="75"/>
      <c r="D17" s="75"/>
      <c r="E17" s="75"/>
      <c r="F17" s="69"/>
      <c r="G17" s="80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>
      <c r="A18" s="16"/>
      <c r="B18" s="168"/>
      <c r="C18" s="75"/>
      <c r="D18" s="75"/>
      <c r="E18" s="75"/>
      <c r="F18" s="69"/>
      <c r="G18" s="80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>
      <c r="A19" s="196">
        <v>2019</v>
      </c>
      <c r="B19" s="168"/>
      <c r="C19" s="75"/>
      <c r="D19" s="75"/>
      <c r="E19" s="75"/>
      <c r="F19" s="69"/>
      <c r="R19" s="74"/>
      <c r="S19" s="77"/>
      <c r="T19" s="74"/>
      <c r="U19" s="77"/>
      <c r="V19" s="74"/>
      <c r="W19" s="77"/>
      <c r="X19" s="74"/>
      <c r="Y19" s="77"/>
      <c r="Z19" s="74"/>
    </row>
    <row r="20" spans="1:7" ht="12.75" customHeight="1">
      <c r="A20" s="13"/>
      <c r="B20" s="168"/>
      <c r="C20" s="75"/>
      <c r="D20" s="75"/>
      <c r="E20" s="75"/>
      <c r="F20" s="69"/>
      <c r="G20" s="80"/>
    </row>
    <row r="21" spans="1:7" ht="12.75" customHeight="1">
      <c r="A21" s="50" t="s">
        <v>601</v>
      </c>
      <c r="B21" s="168"/>
      <c r="C21" s="75"/>
      <c r="D21" s="75"/>
      <c r="E21" s="75"/>
      <c r="F21" s="69"/>
      <c r="G21" s="80"/>
    </row>
    <row r="22" spans="1:16" ht="12.75" customHeight="1">
      <c r="A22" s="14" t="s">
        <v>599</v>
      </c>
      <c r="B22" s="168">
        <v>2623</v>
      </c>
      <c r="C22" s="75">
        <v>1583</v>
      </c>
      <c r="D22" s="75">
        <v>250</v>
      </c>
      <c r="E22" s="75">
        <v>612</v>
      </c>
      <c r="F22" s="69">
        <v>178</v>
      </c>
      <c r="G22" s="69"/>
      <c r="H22" s="74"/>
      <c r="I22" s="77"/>
      <c r="J22" s="74"/>
      <c r="K22" s="77"/>
      <c r="L22" s="74"/>
      <c r="M22" s="77"/>
      <c r="N22" s="74"/>
      <c r="O22" s="77"/>
      <c r="P22" s="74"/>
    </row>
    <row r="23" spans="1:26" ht="12.75" customHeight="1">
      <c r="A23" s="14" t="s">
        <v>598</v>
      </c>
      <c r="B23" s="168">
        <v>3616</v>
      </c>
      <c r="C23" s="75">
        <v>1953</v>
      </c>
      <c r="D23" s="75">
        <v>784</v>
      </c>
      <c r="E23" s="75">
        <v>402</v>
      </c>
      <c r="F23" s="69">
        <v>477</v>
      </c>
      <c r="G23" s="69"/>
      <c r="H23" s="74"/>
      <c r="I23" s="77"/>
      <c r="J23" s="74"/>
      <c r="K23" s="77"/>
      <c r="L23" s="74"/>
      <c r="M23" s="77"/>
      <c r="N23" s="74"/>
      <c r="O23" s="77"/>
      <c r="P23" s="74"/>
      <c r="R23" s="74"/>
      <c r="S23" s="77"/>
      <c r="T23" s="74"/>
      <c r="U23" s="77"/>
      <c r="V23" s="74"/>
      <c r="W23" s="77"/>
      <c r="X23" s="74"/>
      <c r="Y23" s="77"/>
      <c r="Z23" s="74"/>
    </row>
    <row r="24" spans="1:26" ht="12.75" customHeight="1">
      <c r="A24" s="14"/>
      <c r="B24" s="168"/>
      <c r="C24" s="75"/>
      <c r="D24" s="75"/>
      <c r="E24" s="75"/>
      <c r="F24" s="69"/>
      <c r="R24" s="74"/>
      <c r="S24" s="77"/>
      <c r="T24" s="74"/>
      <c r="U24" s="77"/>
      <c r="V24" s="74"/>
      <c r="W24" s="77"/>
      <c r="X24" s="74"/>
      <c r="Y24" s="77"/>
      <c r="Z24" s="74"/>
    </row>
    <row r="25" spans="1:7" ht="12.75" customHeight="1">
      <c r="A25" s="50" t="s">
        <v>600</v>
      </c>
      <c r="B25" s="168"/>
      <c r="C25" s="75"/>
      <c r="D25" s="75"/>
      <c r="E25" s="75"/>
      <c r="F25" s="69"/>
      <c r="G25" s="69"/>
    </row>
    <row r="26" spans="1:16" ht="12.75" customHeight="1">
      <c r="A26" s="14" t="s">
        <v>599</v>
      </c>
      <c r="B26" s="168">
        <v>502</v>
      </c>
      <c r="C26" s="75">
        <v>217</v>
      </c>
      <c r="D26" s="154" t="s">
        <v>336</v>
      </c>
      <c r="E26" s="154" t="s">
        <v>336</v>
      </c>
      <c r="F26" s="69">
        <v>157</v>
      </c>
      <c r="G26" s="69"/>
      <c r="H26" s="74"/>
      <c r="I26" s="77"/>
      <c r="J26" s="74"/>
      <c r="K26" s="77"/>
      <c r="L26" s="74"/>
      <c r="M26" s="77"/>
      <c r="N26" s="74"/>
      <c r="O26" s="77"/>
      <c r="P26" s="74"/>
    </row>
    <row r="27" spans="1:26" ht="12.75" customHeight="1">
      <c r="A27" s="14" t="s">
        <v>598</v>
      </c>
      <c r="B27" s="168">
        <v>1112</v>
      </c>
      <c r="C27" s="75">
        <v>687</v>
      </c>
      <c r="D27" s="154" t="s">
        <v>336</v>
      </c>
      <c r="E27" s="154" t="s">
        <v>336</v>
      </c>
      <c r="F27" s="69">
        <v>192</v>
      </c>
      <c r="H27" s="74"/>
      <c r="I27" s="77"/>
      <c r="J27" s="74"/>
      <c r="K27" s="77"/>
      <c r="L27" s="74"/>
      <c r="M27" s="77"/>
      <c r="N27" s="74"/>
      <c r="O27" s="77"/>
      <c r="P27" s="74"/>
      <c r="R27" s="74"/>
      <c r="S27" s="77"/>
      <c r="T27" s="74"/>
      <c r="U27" s="77"/>
      <c r="V27" s="74"/>
      <c r="W27" s="77"/>
      <c r="X27" s="74"/>
      <c r="Y27" s="77"/>
      <c r="Z27" s="74"/>
    </row>
    <row r="28" spans="1:26" ht="12.75" customHeight="1">
      <c r="A28" s="13"/>
      <c r="B28" s="168"/>
      <c r="C28" s="75"/>
      <c r="D28" s="75"/>
      <c r="E28" s="75"/>
      <c r="F28" s="69"/>
      <c r="H28" s="69"/>
      <c r="R28" s="74"/>
      <c r="S28" s="77"/>
      <c r="T28" s="74"/>
      <c r="U28" s="77"/>
      <c r="V28" s="74"/>
      <c r="W28" s="77"/>
      <c r="X28" s="74"/>
      <c r="Y28" s="77"/>
      <c r="Z28" s="74"/>
    </row>
    <row r="29" spans="1:7" ht="12.75" customHeight="1">
      <c r="A29" s="16" t="s">
        <v>597</v>
      </c>
      <c r="B29" s="168">
        <v>11227</v>
      </c>
      <c r="C29" s="75">
        <v>7783</v>
      </c>
      <c r="D29" s="75">
        <v>1619</v>
      </c>
      <c r="E29" s="75">
        <v>1033</v>
      </c>
      <c r="F29" s="69">
        <v>792</v>
      </c>
      <c r="G29" s="69"/>
    </row>
    <row r="30" spans="1:10" ht="12.75" customHeight="1">
      <c r="A30" s="68"/>
      <c r="B30" s="166"/>
      <c r="C30" s="65"/>
      <c r="D30" s="64"/>
      <c r="E30" s="64"/>
      <c r="F30" s="63"/>
      <c r="H30" s="51"/>
      <c r="J30" s="51"/>
    </row>
    <row r="31" spans="1:14" s="55" customFormat="1" ht="12.75" customHeight="1">
      <c r="A31" s="61"/>
      <c r="B31" s="60"/>
      <c r="C31" s="60"/>
      <c r="D31" s="60"/>
      <c r="E31" s="60"/>
      <c r="F31" s="60"/>
      <c r="H31" s="58"/>
      <c r="J31" s="58"/>
      <c r="L31" s="58"/>
      <c r="N31" s="58"/>
    </row>
    <row r="32" spans="1:14" s="55" customFormat="1" ht="12.75" customHeight="1">
      <c r="A32" s="62" t="s">
        <v>596</v>
      </c>
      <c r="B32" s="60"/>
      <c r="C32" s="60"/>
      <c r="D32" s="60"/>
      <c r="E32" s="60"/>
      <c r="F32" s="60"/>
      <c r="H32" s="58"/>
      <c r="J32" s="58"/>
      <c r="L32" s="58"/>
      <c r="N32" s="58"/>
    </row>
    <row r="33" spans="1:26" s="60" customFormat="1" ht="12.75" customHeight="1">
      <c r="A33" s="62" t="s">
        <v>595</v>
      </c>
      <c r="R33" s="55"/>
      <c r="T33" s="55"/>
      <c r="V33" s="55"/>
      <c r="X33" s="55"/>
      <c r="Z33" s="55"/>
    </row>
    <row r="34" spans="1:3" s="55" customFormat="1" ht="12.75" customHeight="1">
      <c r="A34" s="55" t="s">
        <v>594</v>
      </c>
      <c r="B34" s="61"/>
      <c r="C34" s="61"/>
    </row>
    <row r="35" spans="1:10" s="55" customFormat="1" ht="12.75" customHeight="1">
      <c r="A35" s="60" t="s">
        <v>593</v>
      </c>
      <c r="H35" s="58"/>
      <c r="J35" s="58"/>
    </row>
    <row r="36" spans="1:26" ht="12.75" customHeight="1">
      <c r="A36" s="57"/>
      <c r="R36" s="55"/>
      <c r="T36" s="55"/>
      <c r="V36" s="55"/>
      <c r="X36" s="55"/>
      <c r="Z36" s="55"/>
    </row>
    <row r="37" spans="8:10" s="53" customFormat="1" ht="12.75">
      <c r="H37" s="54"/>
      <c r="J37" s="54"/>
    </row>
    <row r="38" s="53" customFormat="1" ht="12.75">
      <c r="A38" s="323"/>
    </row>
    <row r="39" spans="1:10" ht="12.75">
      <c r="A39" s="52"/>
      <c r="H39" s="51"/>
      <c r="J39" s="51"/>
    </row>
    <row r="41" spans="8:10" ht="12.75">
      <c r="H41" s="51"/>
      <c r="J41" s="51"/>
    </row>
    <row r="42" ht="12.75">
      <c r="H42" s="51"/>
    </row>
    <row r="52" ht="12.75">
      <c r="H52" s="51"/>
    </row>
    <row r="53" ht="12.75">
      <c r="H53" s="5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2" max="2" width="11.00390625" style="0" customWidth="1"/>
    <col min="3" max="5" width="12.00390625" style="0" customWidth="1"/>
  </cols>
  <sheetData>
    <row r="1" spans="1:5" ht="15.75" customHeight="1">
      <c r="A1" s="1" t="s">
        <v>0</v>
      </c>
      <c r="B1" s="2"/>
      <c r="C1" s="2"/>
      <c r="D1" s="2"/>
      <c r="E1" s="2"/>
    </row>
    <row r="2" spans="1:5" ht="15.75" customHeight="1">
      <c r="A2" s="1" t="s">
        <v>26</v>
      </c>
      <c r="B2" s="2"/>
      <c r="C2" s="2"/>
      <c r="D2" s="2"/>
      <c r="E2" s="2"/>
    </row>
    <row r="3" spans="1:5" ht="12.75" customHeight="1" thickBot="1">
      <c r="A3" s="3"/>
      <c r="B3" s="4"/>
      <c r="C3" s="3"/>
      <c r="D3" s="3"/>
      <c r="E3" s="3"/>
    </row>
    <row r="4" spans="1:5" ht="24" customHeight="1" thickTop="1">
      <c r="A4" s="5" t="s">
        <v>1</v>
      </c>
      <c r="B4" s="6" t="s">
        <v>2</v>
      </c>
      <c r="C4" s="6">
        <v>2007</v>
      </c>
      <c r="D4" s="6">
        <v>2012</v>
      </c>
      <c r="E4" s="7">
        <v>2017</v>
      </c>
    </row>
    <row r="5" spans="1:5" ht="12.75" customHeight="1">
      <c r="A5" s="8"/>
      <c r="B5" s="27"/>
      <c r="C5" s="26"/>
      <c r="D5" s="26"/>
      <c r="E5" s="9"/>
    </row>
    <row r="6" spans="1:5" ht="12.75" customHeight="1">
      <c r="A6" s="8" t="s">
        <v>3</v>
      </c>
      <c r="B6" s="27" t="s">
        <v>27</v>
      </c>
      <c r="C6" s="33">
        <v>7521</v>
      </c>
      <c r="D6" s="10">
        <v>7000</v>
      </c>
      <c r="E6" s="11">
        <v>7328</v>
      </c>
    </row>
    <row r="7" spans="1:5" ht="12.75" customHeight="1">
      <c r="A7" s="8" t="s">
        <v>4</v>
      </c>
      <c r="B7" s="27" t="s">
        <v>28</v>
      </c>
      <c r="C7" s="33">
        <v>1121329</v>
      </c>
      <c r="D7" s="10">
        <v>1129317</v>
      </c>
      <c r="E7" s="12">
        <v>1135352</v>
      </c>
    </row>
    <row r="8" spans="1:5" ht="12.75" customHeight="1">
      <c r="A8" s="13"/>
      <c r="B8" s="27"/>
      <c r="C8" s="33"/>
      <c r="D8" s="10"/>
      <c r="E8" s="11"/>
    </row>
    <row r="9" spans="1:5" ht="12.75" customHeight="1">
      <c r="A9" s="8" t="s">
        <v>5</v>
      </c>
      <c r="B9" s="27"/>
      <c r="C9" s="33"/>
      <c r="D9" s="10"/>
      <c r="E9" s="11"/>
    </row>
    <row r="10" spans="1:5" ht="12.75" customHeight="1">
      <c r="A10" s="14" t="s">
        <v>6</v>
      </c>
      <c r="B10" s="27" t="s">
        <v>27</v>
      </c>
      <c r="C10" s="33">
        <v>4813</v>
      </c>
      <c r="D10" s="10">
        <v>4412</v>
      </c>
      <c r="E10" s="15">
        <v>4868</v>
      </c>
    </row>
    <row r="11" spans="1:5" ht="12.75" customHeight="1">
      <c r="A11" s="14" t="s">
        <v>7</v>
      </c>
      <c r="B11" s="27" t="s">
        <v>27</v>
      </c>
      <c r="C11" s="33">
        <v>1972</v>
      </c>
      <c r="D11" s="10">
        <v>1752</v>
      </c>
      <c r="E11" s="15">
        <v>1693</v>
      </c>
    </row>
    <row r="12" spans="1:5" ht="12.75" customHeight="1">
      <c r="A12" s="14" t="s">
        <v>8</v>
      </c>
      <c r="B12" s="27" t="s">
        <v>27</v>
      </c>
      <c r="C12" s="33">
        <v>423</v>
      </c>
      <c r="D12" s="10">
        <v>480</v>
      </c>
      <c r="E12" s="15">
        <v>396</v>
      </c>
    </row>
    <row r="13" spans="1:5" ht="12.75" customHeight="1">
      <c r="A13" s="14" t="s">
        <v>9</v>
      </c>
      <c r="B13" s="27" t="s">
        <v>27</v>
      </c>
      <c r="C13" s="33">
        <v>154</v>
      </c>
      <c r="D13" s="10">
        <v>172</v>
      </c>
      <c r="E13" s="15">
        <v>171</v>
      </c>
    </row>
    <row r="14" spans="1:5" ht="12.75" customHeight="1">
      <c r="A14" s="14" t="s">
        <v>10</v>
      </c>
      <c r="B14" s="27" t="s">
        <v>27</v>
      </c>
      <c r="C14" s="33">
        <v>44</v>
      </c>
      <c r="D14" s="10">
        <v>57</v>
      </c>
      <c r="E14" s="15">
        <v>74</v>
      </c>
    </row>
    <row r="15" spans="1:5" ht="12.75" customHeight="1">
      <c r="A15" s="14" t="s">
        <v>11</v>
      </c>
      <c r="B15" s="27" t="s">
        <v>27</v>
      </c>
      <c r="C15" s="33">
        <v>50</v>
      </c>
      <c r="D15" s="10">
        <v>48</v>
      </c>
      <c r="E15" s="15">
        <v>43</v>
      </c>
    </row>
    <row r="16" spans="1:5" ht="12.75" customHeight="1">
      <c r="A16" s="14" t="s">
        <v>12</v>
      </c>
      <c r="B16" s="27" t="s">
        <v>27</v>
      </c>
      <c r="C16" s="33">
        <v>65</v>
      </c>
      <c r="D16" s="10">
        <v>79</v>
      </c>
      <c r="E16" s="15">
        <v>83</v>
      </c>
    </row>
    <row r="17" spans="1:5" ht="12.75" customHeight="1">
      <c r="A17" s="13"/>
      <c r="B17" s="27"/>
      <c r="C17" s="33"/>
      <c r="D17" s="10"/>
      <c r="E17" s="11"/>
    </row>
    <row r="18" spans="1:5" ht="12.75" customHeight="1">
      <c r="A18" s="16" t="s">
        <v>13</v>
      </c>
      <c r="B18" s="27" t="s">
        <v>28</v>
      </c>
      <c r="C18" s="33">
        <v>149</v>
      </c>
      <c r="D18" s="10">
        <v>161</v>
      </c>
      <c r="E18" s="11">
        <v>155</v>
      </c>
    </row>
    <row r="19" spans="1:5" ht="12.75" customHeight="1">
      <c r="A19" s="16" t="s">
        <v>14</v>
      </c>
      <c r="B19" s="27" t="s">
        <v>28</v>
      </c>
      <c r="C19" s="33">
        <v>5</v>
      </c>
      <c r="D19" s="10">
        <v>5</v>
      </c>
      <c r="E19" s="11">
        <v>5</v>
      </c>
    </row>
    <row r="20" spans="1:5" ht="12.75" customHeight="1">
      <c r="A20" s="13"/>
      <c r="B20" s="27"/>
      <c r="C20" s="33"/>
      <c r="D20" s="10"/>
      <c r="E20" s="11"/>
    </row>
    <row r="21" spans="1:5" ht="12.75" customHeight="1">
      <c r="A21" s="8" t="s">
        <v>15</v>
      </c>
      <c r="B21" s="27" t="s">
        <v>3</v>
      </c>
      <c r="C21" s="33">
        <v>6281</v>
      </c>
      <c r="D21" s="10">
        <v>5551</v>
      </c>
      <c r="E21" s="15">
        <v>5826</v>
      </c>
    </row>
    <row r="22" spans="1:5" ht="12.75" customHeight="1">
      <c r="A22" s="8"/>
      <c r="B22" s="27" t="s">
        <v>28</v>
      </c>
      <c r="C22" s="33">
        <v>177626</v>
      </c>
      <c r="D22" s="10">
        <v>174042</v>
      </c>
      <c r="E22" s="15">
        <v>191175</v>
      </c>
    </row>
    <row r="23" spans="1:5" ht="12.75" customHeight="1">
      <c r="A23" s="17" t="s">
        <v>16</v>
      </c>
      <c r="B23" s="27" t="s">
        <v>3</v>
      </c>
      <c r="C23" s="33">
        <v>6044</v>
      </c>
      <c r="D23" s="10">
        <v>5293</v>
      </c>
      <c r="E23" s="15">
        <v>5316</v>
      </c>
    </row>
    <row r="24" spans="1:5" ht="12.75" customHeight="1">
      <c r="A24" s="8"/>
      <c r="B24" s="27" t="s">
        <v>28</v>
      </c>
      <c r="C24" s="33">
        <v>103120</v>
      </c>
      <c r="D24" s="10">
        <v>99031</v>
      </c>
      <c r="E24" s="15">
        <v>84767</v>
      </c>
    </row>
    <row r="25" spans="1:5" ht="12.75" customHeight="1">
      <c r="A25" s="8" t="s">
        <v>17</v>
      </c>
      <c r="B25" s="27" t="s">
        <v>3</v>
      </c>
      <c r="C25" s="33">
        <v>2810</v>
      </c>
      <c r="D25" s="10">
        <v>2498</v>
      </c>
      <c r="E25" s="11">
        <v>2250</v>
      </c>
    </row>
    <row r="26" spans="1:5" ht="12.75" customHeight="1">
      <c r="A26" s="8"/>
      <c r="B26" s="27" t="s">
        <v>28</v>
      </c>
      <c r="C26" s="33">
        <v>58635</v>
      </c>
      <c r="D26" s="10">
        <v>81813</v>
      </c>
      <c r="E26" s="15">
        <v>45452</v>
      </c>
    </row>
    <row r="27" spans="1:5" ht="12.75" customHeight="1">
      <c r="A27" s="8"/>
      <c r="B27" s="27"/>
      <c r="C27" s="33"/>
      <c r="D27" s="10"/>
      <c r="E27" s="8"/>
    </row>
    <row r="28" spans="1:5" ht="12.75" customHeight="1">
      <c r="A28" s="18" t="s">
        <v>18</v>
      </c>
      <c r="B28" s="27"/>
      <c r="C28" s="33"/>
      <c r="D28" s="10"/>
      <c r="E28" s="8"/>
    </row>
    <row r="29" spans="1:5" ht="12.75" customHeight="1">
      <c r="A29" s="13" t="s">
        <v>19</v>
      </c>
      <c r="B29" s="27" t="s">
        <v>29</v>
      </c>
      <c r="C29" s="33">
        <v>1146213</v>
      </c>
      <c r="D29" s="10">
        <v>1461342</v>
      </c>
      <c r="E29" s="19">
        <v>1445188</v>
      </c>
    </row>
    <row r="30" spans="1:5" ht="12.75" customHeight="1">
      <c r="A30" s="13" t="s">
        <v>20</v>
      </c>
      <c r="B30" s="27" t="s">
        <v>29</v>
      </c>
      <c r="C30" s="33">
        <v>7688</v>
      </c>
      <c r="D30" s="10">
        <v>9058</v>
      </c>
      <c r="E30" s="19">
        <v>9328</v>
      </c>
    </row>
    <row r="31" spans="1:5" ht="12.75" customHeight="1">
      <c r="A31" s="8"/>
      <c r="B31" s="27"/>
      <c r="C31" s="33"/>
      <c r="D31" s="10"/>
      <c r="E31" s="19"/>
    </row>
    <row r="32" spans="1:5" ht="12.75" customHeight="1">
      <c r="A32" s="18" t="s">
        <v>23</v>
      </c>
      <c r="B32" s="27"/>
      <c r="C32" s="33"/>
      <c r="D32" s="10"/>
      <c r="E32" s="19"/>
    </row>
    <row r="33" spans="1:5" ht="12.75" customHeight="1">
      <c r="A33" s="18" t="s">
        <v>24</v>
      </c>
      <c r="B33" s="27"/>
      <c r="C33" s="33"/>
      <c r="D33" s="10"/>
      <c r="E33" s="19"/>
    </row>
    <row r="34" spans="1:5" ht="12.75" customHeight="1">
      <c r="A34" s="13" t="s">
        <v>21</v>
      </c>
      <c r="B34" s="28" t="s">
        <v>22</v>
      </c>
      <c r="C34" s="33">
        <v>304997</v>
      </c>
      <c r="D34" s="10">
        <v>307994</v>
      </c>
      <c r="E34" s="19">
        <v>371436</v>
      </c>
    </row>
    <row r="35" spans="1:5" ht="12.75" customHeight="1">
      <c r="A35" s="13" t="s">
        <v>19</v>
      </c>
      <c r="B35" s="27" t="s">
        <v>29</v>
      </c>
      <c r="C35" s="33">
        <v>40666</v>
      </c>
      <c r="D35" s="10">
        <v>43999</v>
      </c>
      <c r="E35" s="19">
        <v>50701</v>
      </c>
    </row>
    <row r="36" spans="1:5" ht="12.75" customHeight="1">
      <c r="A36" s="20"/>
      <c r="B36" s="29"/>
      <c r="C36" s="21"/>
      <c r="D36" s="21"/>
      <c r="E36" s="22"/>
    </row>
    <row r="37" ht="12.75" customHeight="1"/>
    <row r="38" spans="1:5" s="31" customFormat="1" ht="12.75" customHeight="1">
      <c r="A38" s="23" t="s">
        <v>25</v>
      </c>
      <c r="B38" s="24"/>
      <c r="C38" s="23"/>
      <c r="D38" s="23"/>
      <c r="E38" s="23"/>
    </row>
    <row r="39" spans="1:5" ht="12.75" customHeight="1">
      <c r="A39" s="23" t="s">
        <v>30</v>
      </c>
      <c r="B39" s="24"/>
      <c r="C39" s="23"/>
      <c r="D39" s="23"/>
      <c r="E39" s="23"/>
    </row>
    <row r="40" spans="1:5" ht="12.75" customHeight="1">
      <c r="A40" s="32" t="s">
        <v>31</v>
      </c>
      <c r="B40" s="24"/>
      <c r="C40" s="23"/>
      <c r="D40" s="23"/>
      <c r="E40" s="23"/>
    </row>
    <row r="41" spans="1:5" ht="12.75" customHeight="1">
      <c r="A41" s="23" t="s">
        <v>32</v>
      </c>
      <c r="B41" s="24"/>
      <c r="C41" s="23"/>
      <c r="D41" s="23"/>
      <c r="E41" s="23"/>
    </row>
    <row r="42" spans="1:9" ht="12.75" customHeight="1">
      <c r="A42" s="23" t="s">
        <v>33</v>
      </c>
      <c r="B42" s="24"/>
      <c r="C42" s="23"/>
      <c r="D42" s="23"/>
      <c r="E42" s="23"/>
      <c r="F42" s="8"/>
      <c r="G42" s="8"/>
      <c r="H42" s="8"/>
      <c r="I42" s="8"/>
    </row>
    <row r="43" spans="1:10" ht="12.75" customHeight="1">
      <c r="A43" s="23" t="s">
        <v>34</v>
      </c>
      <c r="B43" s="24"/>
      <c r="C43" s="23"/>
      <c r="D43" s="23"/>
      <c r="E43" s="23"/>
      <c r="F43" s="8"/>
      <c r="G43" s="8"/>
      <c r="H43" s="8"/>
      <c r="I43" s="8"/>
      <c r="J43" s="8"/>
    </row>
    <row r="44" spans="1:10" ht="12.75" customHeight="1">
      <c r="A44" s="25" t="s">
        <v>35</v>
      </c>
      <c r="B44" s="24"/>
      <c r="C44" s="23"/>
      <c r="D44" s="23"/>
      <c r="E44" s="23"/>
      <c r="F44" s="8"/>
      <c r="G44" s="8"/>
      <c r="H44" s="8"/>
      <c r="I44" s="8"/>
      <c r="J44" s="8"/>
    </row>
    <row r="45" spans="1:10" ht="12.75" customHeight="1">
      <c r="A45" s="23"/>
      <c r="B45" s="24"/>
      <c r="C45" s="23"/>
      <c r="D45" s="23"/>
      <c r="E45" s="23"/>
      <c r="F45" s="8"/>
      <c r="G45" s="8"/>
      <c r="H45" s="8"/>
      <c r="I45" s="8"/>
      <c r="J45" s="8"/>
    </row>
    <row r="46" spans="1:10" ht="12.75" customHeight="1">
      <c r="A46" s="23"/>
      <c r="B46" s="24"/>
      <c r="C46" s="23"/>
      <c r="D46" s="23"/>
      <c r="E46" s="23"/>
      <c r="F46" s="8"/>
      <c r="G46" s="8"/>
      <c r="H46" s="8"/>
      <c r="I46" s="8"/>
      <c r="J46" s="8"/>
    </row>
    <row r="47" spans="1:10" ht="12.75" customHeight="1">
      <c r="A47" s="23"/>
      <c r="B47" s="24"/>
      <c r="C47" s="23"/>
      <c r="D47" s="23"/>
      <c r="E47" s="23"/>
      <c r="F47" s="8"/>
      <c r="G47" s="8"/>
      <c r="H47" s="8"/>
      <c r="I47" s="8"/>
      <c r="J47" s="8"/>
    </row>
    <row r="48" ht="12.75" customHeight="1"/>
    <row r="50" s="30" customFormat="1" ht="15"/>
  </sheetData>
  <sheetProtection/>
  <hyperlinks>
    <hyperlink ref="A44" r:id="rId1" display="https://www.nass.usda.gov/Publications/AgCensus/2017/Full_Report/Volume_1,"/>
  </hyperlinks>
  <printOptions/>
  <pageMargins left="1" right="1" top="1" bottom="1" header="0.5" footer="0.5"/>
  <pageSetup horizontalDpi="1200" verticalDpi="1200" orientation="portrait" r:id="rId2"/>
  <headerFooter scaleWithDoc="0" alignWithMargins="0">
    <oddFooter>&amp;L&amp;"Arial,Italic"&amp;9The State of Hawaii Data Book 2022&amp;R&amp;"Arial,Regular"&amp;9http://dbedt.hawaii.gov/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5"/>
  <cols>
    <col min="1" max="1" width="41.8515625" style="8" customWidth="1"/>
    <col min="2" max="2" width="9.140625" style="8" customWidth="1"/>
    <col min="3" max="5" width="9.8515625" style="8" customWidth="1"/>
    <col min="6" max="16384" width="9.140625" style="8" customWidth="1"/>
  </cols>
  <sheetData>
    <row r="1" s="49" customFormat="1" ht="15.75" customHeight="1">
      <c r="A1" s="1" t="s">
        <v>56</v>
      </c>
    </row>
    <row r="2" s="49" customFormat="1" ht="15.75" customHeight="1">
      <c r="A2" s="1" t="s">
        <v>55</v>
      </c>
    </row>
    <row r="3" spans="1:5" ht="12.75" customHeight="1" thickBot="1">
      <c r="A3" s="3"/>
      <c r="B3" s="3"/>
      <c r="C3" s="3"/>
      <c r="D3" s="3"/>
      <c r="E3" s="3"/>
    </row>
    <row r="4" spans="1:5" s="47" customFormat="1" ht="24" customHeight="1" thickTop="1">
      <c r="A4" s="48" t="s">
        <v>1</v>
      </c>
      <c r="B4" s="6" t="s">
        <v>2</v>
      </c>
      <c r="C4" s="7">
        <v>2007</v>
      </c>
      <c r="D4" s="7">
        <v>2012</v>
      </c>
      <c r="E4" s="7">
        <v>2017</v>
      </c>
    </row>
    <row r="5" spans="2:5" ht="12.75" customHeight="1">
      <c r="B5" s="46"/>
      <c r="C5" s="9"/>
      <c r="D5" s="9"/>
      <c r="E5" s="9"/>
    </row>
    <row r="6" spans="1:6" ht="12.75" customHeight="1">
      <c r="A6" s="44" t="s">
        <v>54</v>
      </c>
      <c r="B6" s="45" t="s">
        <v>27</v>
      </c>
      <c r="C6" s="36">
        <v>7521</v>
      </c>
      <c r="D6" s="36">
        <v>7000</v>
      </c>
      <c r="E6" s="36">
        <v>7328</v>
      </c>
      <c r="F6" s="38"/>
    </row>
    <row r="7" spans="1:5" ht="12.75" customHeight="1">
      <c r="A7" s="44"/>
      <c r="B7" s="40"/>
      <c r="C7" s="39"/>
      <c r="D7" s="39"/>
      <c r="E7" s="39"/>
    </row>
    <row r="8" spans="1:5" ht="12.75" customHeight="1">
      <c r="A8" s="8" t="s">
        <v>53</v>
      </c>
      <c r="B8" s="26"/>
      <c r="C8" s="39"/>
      <c r="D8" s="39"/>
      <c r="E8" s="39"/>
    </row>
    <row r="9" spans="1:6" ht="12.75" customHeight="1">
      <c r="A9" s="14" t="s">
        <v>52</v>
      </c>
      <c r="B9" s="27" t="s">
        <v>27</v>
      </c>
      <c r="C9" s="39">
        <v>2932</v>
      </c>
      <c r="D9" s="39">
        <v>2130</v>
      </c>
      <c r="E9" s="39">
        <v>2671</v>
      </c>
      <c r="F9" s="38"/>
    </row>
    <row r="10" spans="1:5" ht="12.75" customHeight="1">
      <c r="A10" s="14" t="s">
        <v>51</v>
      </c>
      <c r="B10" s="27" t="s">
        <v>27</v>
      </c>
      <c r="C10" s="39">
        <v>1012</v>
      </c>
      <c r="D10" s="39">
        <v>902</v>
      </c>
      <c r="E10" s="39">
        <v>784</v>
      </c>
    </row>
    <row r="11" spans="1:6" ht="12.75" customHeight="1">
      <c r="A11" s="14" t="s">
        <v>50</v>
      </c>
      <c r="B11" s="27" t="s">
        <v>27</v>
      </c>
      <c r="C11" s="39">
        <v>996</v>
      </c>
      <c r="D11" s="39">
        <v>1058</v>
      </c>
      <c r="E11" s="39">
        <v>1070</v>
      </c>
      <c r="F11" s="38"/>
    </row>
    <row r="12" spans="1:6" ht="12.75" customHeight="1">
      <c r="A12" s="14" t="s">
        <v>49</v>
      </c>
      <c r="B12" s="27" t="s">
        <v>27</v>
      </c>
      <c r="C12" s="39">
        <v>1143</v>
      </c>
      <c r="D12" s="39">
        <v>1397</v>
      </c>
      <c r="E12" s="39">
        <v>1176</v>
      </c>
      <c r="F12" s="38"/>
    </row>
    <row r="13" spans="1:5" ht="12.75" customHeight="1">
      <c r="A13" s="14" t="s">
        <v>48</v>
      </c>
      <c r="B13" s="27" t="s">
        <v>27</v>
      </c>
      <c r="C13" s="39">
        <v>557</v>
      </c>
      <c r="D13" s="39">
        <v>684</v>
      </c>
      <c r="E13" s="39">
        <v>707</v>
      </c>
    </row>
    <row r="14" spans="1:5" ht="12.75" customHeight="1">
      <c r="A14" s="14" t="s">
        <v>47</v>
      </c>
      <c r="B14" s="27" t="s">
        <v>27</v>
      </c>
      <c r="C14" s="39">
        <v>353</v>
      </c>
      <c r="D14" s="39">
        <v>323</v>
      </c>
      <c r="E14" s="39">
        <v>389</v>
      </c>
    </row>
    <row r="15" spans="1:5" ht="12.75" customHeight="1">
      <c r="A15" s="14" t="s">
        <v>46</v>
      </c>
      <c r="B15" s="27" t="s">
        <v>27</v>
      </c>
      <c r="C15" s="39">
        <v>380</v>
      </c>
      <c r="D15" s="39">
        <v>358</v>
      </c>
      <c r="E15" s="39">
        <v>368</v>
      </c>
    </row>
    <row r="16" spans="1:5" s="43" customFormat="1" ht="12.75" customHeight="1">
      <c r="A16" s="14" t="s">
        <v>45</v>
      </c>
      <c r="B16" s="27" t="s">
        <v>27</v>
      </c>
      <c r="C16" s="39">
        <v>148</v>
      </c>
      <c r="D16" s="39">
        <v>148</v>
      </c>
      <c r="E16" s="39">
        <v>163</v>
      </c>
    </row>
    <row r="17" spans="2:5" ht="12.75" customHeight="1">
      <c r="B17" s="26"/>
      <c r="C17" s="39"/>
      <c r="D17" s="39"/>
      <c r="E17" s="39"/>
    </row>
    <row r="18" spans="1:6" ht="12.75" customHeight="1">
      <c r="A18" s="8" t="s">
        <v>44</v>
      </c>
      <c r="B18" s="42">
        <v>1000</v>
      </c>
      <c r="C18" s="39">
        <v>513626</v>
      </c>
      <c r="D18" s="39">
        <v>661347</v>
      </c>
      <c r="E18" s="39">
        <v>563803</v>
      </c>
      <c r="F18" s="38"/>
    </row>
    <row r="19" spans="1:6" ht="12.75" customHeight="1">
      <c r="A19" s="14" t="s">
        <v>43</v>
      </c>
      <c r="B19" s="42">
        <v>1000</v>
      </c>
      <c r="C19" s="39">
        <v>429916</v>
      </c>
      <c r="D19" s="39">
        <v>538873</v>
      </c>
      <c r="E19" s="39">
        <v>417069</v>
      </c>
      <c r="F19" s="38"/>
    </row>
    <row r="20" spans="1:6" ht="12.75" customHeight="1">
      <c r="A20" s="14" t="s">
        <v>42</v>
      </c>
      <c r="B20" s="42">
        <v>1000</v>
      </c>
      <c r="C20" s="39">
        <v>83711</v>
      </c>
      <c r="D20" s="39">
        <v>122474</v>
      </c>
      <c r="E20" s="39">
        <v>146733</v>
      </c>
      <c r="F20" s="38"/>
    </row>
    <row r="21" spans="1:5" ht="12.75" customHeight="1">
      <c r="A21" s="14"/>
      <c r="B21" s="41"/>
      <c r="C21" s="39"/>
      <c r="D21" s="39"/>
      <c r="E21" s="39"/>
    </row>
    <row r="22" spans="1:6" ht="12.75" customHeight="1">
      <c r="A22" s="16" t="s">
        <v>41</v>
      </c>
      <c r="B22" s="40"/>
      <c r="C22" s="39"/>
      <c r="D22" s="39"/>
      <c r="E22" s="39"/>
      <c r="F22" s="38"/>
    </row>
    <row r="23" spans="1:6" ht="12.75" customHeight="1">
      <c r="A23" s="16" t="s">
        <v>40</v>
      </c>
      <c r="B23" s="27" t="s">
        <v>29</v>
      </c>
      <c r="C23" s="39">
        <v>68292</v>
      </c>
      <c r="D23" s="39">
        <v>94478</v>
      </c>
      <c r="E23" s="39">
        <v>76938</v>
      </c>
      <c r="F23" s="38"/>
    </row>
    <row r="24" spans="1:5" ht="12.75" customHeight="1">
      <c r="A24" s="20"/>
      <c r="B24" s="37"/>
      <c r="C24" s="36"/>
      <c r="D24" s="36"/>
      <c r="E24" s="36"/>
    </row>
    <row r="25" ht="12.75" customHeight="1"/>
    <row r="26" spans="1:5" ht="12.75" customHeight="1">
      <c r="A26" s="32" t="s">
        <v>39</v>
      </c>
      <c r="B26" s="35"/>
      <c r="C26" s="35"/>
      <c r="D26" s="35"/>
      <c r="E26" s="35"/>
    </row>
    <row r="27" ht="12.75" customHeight="1">
      <c r="A27" s="34" t="s">
        <v>38</v>
      </c>
    </row>
    <row r="28" s="23" customFormat="1" ht="12.75" customHeight="1">
      <c r="A28" s="23" t="s">
        <v>37</v>
      </c>
    </row>
    <row r="29" s="23" customFormat="1" ht="12.75" customHeight="1">
      <c r="A29" s="23" t="s">
        <v>36</v>
      </c>
    </row>
    <row r="30" ht="12.75" customHeight="1"/>
  </sheetData>
  <sheetProtection/>
  <printOptions horizontalCentered="1"/>
  <pageMargins left="1" right="1" top="1" bottom="1" header="0.5" footer="0.5"/>
  <pageSetup horizontalDpi="1200" verticalDpi="1200" orientation="portrait" r:id="rId1"/>
  <headerFooter scaleWithDoc="0" alignWithMargins="0">
    <oddFooter>&amp;L&amp;"Arial,Italic"&amp;9    The State of Hawaii Data Book 2022&amp;R&amp;"Arial,Regular"&amp;9      http://dbedt.hawaii.gov/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A1" sqref="A1"/>
    </sheetView>
  </sheetViews>
  <sheetFormatPr defaultColWidth="9.140625" defaultRowHeight="15"/>
  <cols>
    <col min="1" max="1" width="22.8515625" style="50" customWidth="1"/>
    <col min="2" max="2" width="8.140625" style="50" customWidth="1"/>
    <col min="3" max="4" width="10.00390625" style="50" customWidth="1"/>
    <col min="5" max="5" width="11.7109375" style="50" customWidth="1"/>
    <col min="6" max="7" width="10.00390625" style="50" customWidth="1"/>
    <col min="8" max="16384" width="9.140625" style="50" customWidth="1"/>
  </cols>
  <sheetData>
    <row r="1" spans="1:7" ht="15.75" customHeight="1">
      <c r="A1" s="94" t="s">
        <v>77</v>
      </c>
      <c r="B1" s="93"/>
      <c r="C1" s="93"/>
      <c r="D1" s="93"/>
      <c r="E1" s="93"/>
      <c r="F1" s="93"/>
      <c r="G1" s="93"/>
    </row>
    <row r="2" spans="1:7" ht="15.75" customHeight="1">
      <c r="A2" s="94" t="s">
        <v>76</v>
      </c>
      <c r="B2" s="93"/>
      <c r="C2" s="93"/>
      <c r="D2" s="93"/>
      <c r="E2" s="93"/>
      <c r="F2" s="93"/>
      <c r="G2" s="93"/>
    </row>
    <row r="3" spans="1:7" ht="12.75" customHeight="1" thickBot="1">
      <c r="A3" s="92"/>
      <c r="B3" s="92"/>
      <c r="D3" s="92"/>
      <c r="E3" s="92"/>
      <c r="F3" s="92"/>
      <c r="G3" s="92"/>
    </row>
    <row r="4" spans="1:18" s="85" customFormat="1" ht="34.5" customHeight="1" thickTop="1">
      <c r="A4" s="91" t="s">
        <v>1</v>
      </c>
      <c r="B4" s="90" t="s">
        <v>2</v>
      </c>
      <c r="C4" s="89" t="s">
        <v>75</v>
      </c>
      <c r="D4" s="88" t="s">
        <v>74</v>
      </c>
      <c r="E4" s="88" t="s">
        <v>73</v>
      </c>
      <c r="F4" s="88" t="s">
        <v>72</v>
      </c>
      <c r="G4" s="87" t="s">
        <v>71</v>
      </c>
      <c r="I4" s="74"/>
      <c r="J4" s="77"/>
      <c r="K4" s="74"/>
      <c r="L4" s="77"/>
      <c r="M4" s="77"/>
      <c r="N4" s="77"/>
      <c r="O4" s="77"/>
      <c r="P4" s="77"/>
      <c r="Q4" s="74"/>
      <c r="R4" s="86"/>
    </row>
    <row r="5" spans="2:27" ht="12.75" customHeight="1">
      <c r="B5" s="84"/>
      <c r="C5" s="83"/>
      <c r="D5" s="82"/>
      <c r="E5" s="82"/>
      <c r="F5" s="82"/>
      <c r="I5" s="74"/>
      <c r="J5" s="77"/>
      <c r="K5" s="74"/>
      <c r="L5" s="77"/>
      <c r="M5" s="74"/>
      <c r="N5" s="77"/>
      <c r="O5" s="74"/>
      <c r="P5" s="77"/>
      <c r="Q5" s="74"/>
      <c r="S5" s="74"/>
      <c r="T5" s="77"/>
      <c r="U5" s="74"/>
      <c r="V5" s="77"/>
      <c r="W5" s="77"/>
      <c r="X5" s="77"/>
      <c r="Y5" s="77"/>
      <c r="Z5" s="77"/>
      <c r="AA5" s="74"/>
    </row>
    <row r="6" spans="1:27" ht="12.75" customHeight="1">
      <c r="A6" s="50" t="s">
        <v>3</v>
      </c>
      <c r="B6" s="78" t="s">
        <v>27</v>
      </c>
      <c r="C6" s="72">
        <v>7328</v>
      </c>
      <c r="D6" s="75">
        <v>4220</v>
      </c>
      <c r="E6" s="75">
        <v>927</v>
      </c>
      <c r="F6" s="75">
        <v>773</v>
      </c>
      <c r="G6" s="69">
        <v>1408</v>
      </c>
      <c r="S6" s="74"/>
      <c r="T6" s="77"/>
      <c r="U6" s="74"/>
      <c r="V6" s="77"/>
      <c r="W6" s="74"/>
      <c r="X6" s="77"/>
      <c r="Y6" s="74"/>
      <c r="Z6" s="77"/>
      <c r="AA6" s="74"/>
    </row>
    <row r="7" spans="1:7" ht="12.75" customHeight="1">
      <c r="A7" s="50" t="s">
        <v>4</v>
      </c>
      <c r="B7" s="78" t="s">
        <v>28</v>
      </c>
      <c r="C7" s="72">
        <v>1135352</v>
      </c>
      <c r="D7" s="75">
        <v>664444</v>
      </c>
      <c r="E7" s="75">
        <v>71795</v>
      </c>
      <c r="F7" s="75">
        <v>150157</v>
      </c>
      <c r="G7" s="69">
        <v>248956</v>
      </c>
    </row>
    <row r="8" spans="1:17" ht="12.75" customHeight="1">
      <c r="A8" s="50" t="s">
        <v>5</v>
      </c>
      <c r="B8" s="76"/>
      <c r="C8" s="72"/>
      <c r="D8" s="75"/>
      <c r="E8" s="75"/>
      <c r="F8" s="75"/>
      <c r="G8" s="69"/>
      <c r="I8" s="74"/>
      <c r="J8" s="77"/>
      <c r="K8" s="74"/>
      <c r="L8" s="77"/>
      <c r="M8" s="77"/>
      <c r="N8" s="77"/>
      <c r="O8" s="77"/>
      <c r="P8" s="77"/>
      <c r="Q8" s="74"/>
    </row>
    <row r="9" spans="1:27" ht="12.75" customHeight="1">
      <c r="A9" s="14" t="s">
        <v>6</v>
      </c>
      <c r="B9" s="78" t="s">
        <v>27</v>
      </c>
      <c r="C9" s="72">
        <v>4868</v>
      </c>
      <c r="D9" s="75">
        <v>2621</v>
      </c>
      <c r="E9" s="75">
        <v>707</v>
      </c>
      <c r="F9" s="75">
        <v>530</v>
      </c>
      <c r="G9" s="69">
        <v>1010</v>
      </c>
      <c r="I9" s="74"/>
      <c r="J9" s="77"/>
      <c r="K9" s="74"/>
      <c r="L9" s="77"/>
      <c r="M9" s="77"/>
      <c r="N9" s="77"/>
      <c r="O9" s="77"/>
      <c r="P9" s="77"/>
      <c r="Q9" s="77"/>
      <c r="S9" s="74"/>
      <c r="T9" s="77"/>
      <c r="U9" s="74"/>
      <c r="V9" s="77"/>
      <c r="W9" s="77"/>
      <c r="X9" s="77"/>
      <c r="Y9" s="77"/>
      <c r="Z9" s="77"/>
      <c r="AA9" s="74"/>
    </row>
    <row r="10" spans="1:27" ht="12.75" customHeight="1">
      <c r="A10" s="14" t="s">
        <v>7</v>
      </c>
      <c r="B10" s="78" t="s">
        <v>27</v>
      </c>
      <c r="C10" s="72">
        <v>1693</v>
      </c>
      <c r="D10" s="75">
        <v>1153</v>
      </c>
      <c r="E10" s="75">
        <v>139</v>
      </c>
      <c r="F10" s="75">
        <v>149</v>
      </c>
      <c r="G10" s="69">
        <v>252</v>
      </c>
      <c r="I10" s="77"/>
      <c r="J10" s="77"/>
      <c r="K10" s="77"/>
      <c r="L10" s="77"/>
      <c r="M10" s="77"/>
      <c r="N10" s="77"/>
      <c r="O10" s="77"/>
      <c r="P10" s="77"/>
      <c r="Q10" s="77"/>
      <c r="S10" s="74"/>
      <c r="T10" s="77"/>
      <c r="U10" s="74"/>
      <c r="V10" s="77"/>
      <c r="W10" s="77"/>
      <c r="X10" s="77"/>
      <c r="Y10" s="77"/>
      <c r="Z10" s="77"/>
      <c r="AA10" s="77"/>
    </row>
    <row r="11" spans="1:27" ht="12.75" customHeight="1">
      <c r="A11" s="14" t="s">
        <v>8</v>
      </c>
      <c r="B11" s="78" t="s">
        <v>27</v>
      </c>
      <c r="C11" s="72">
        <v>396</v>
      </c>
      <c r="D11" s="75">
        <v>240</v>
      </c>
      <c r="E11" s="75">
        <v>43</v>
      </c>
      <c r="F11" s="75">
        <v>38</v>
      </c>
      <c r="G11" s="69">
        <v>75</v>
      </c>
      <c r="I11" s="77"/>
      <c r="J11" s="77"/>
      <c r="K11" s="77"/>
      <c r="L11" s="77"/>
      <c r="M11" s="77"/>
      <c r="N11" s="77"/>
      <c r="O11" s="77"/>
      <c r="P11" s="77"/>
      <c r="Q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12.75" customHeight="1">
      <c r="A12" s="14" t="s">
        <v>9</v>
      </c>
      <c r="B12" s="78" t="s">
        <v>27</v>
      </c>
      <c r="C12" s="72">
        <v>171</v>
      </c>
      <c r="D12" s="75">
        <v>103</v>
      </c>
      <c r="E12" s="75">
        <v>17</v>
      </c>
      <c r="F12" s="75">
        <v>28</v>
      </c>
      <c r="G12" s="69">
        <v>23</v>
      </c>
      <c r="I12" s="77"/>
      <c r="J12" s="77"/>
      <c r="K12" s="77"/>
      <c r="L12" s="77"/>
      <c r="M12" s="77"/>
      <c r="N12" s="77"/>
      <c r="O12" s="77"/>
      <c r="P12" s="77"/>
      <c r="Q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12.75" customHeight="1">
      <c r="A13" s="14" t="s">
        <v>10</v>
      </c>
      <c r="B13" s="78" t="s">
        <v>27</v>
      </c>
      <c r="C13" s="72">
        <v>74</v>
      </c>
      <c r="D13" s="75">
        <v>42</v>
      </c>
      <c r="E13" s="75">
        <v>5</v>
      </c>
      <c r="F13" s="75">
        <v>11</v>
      </c>
      <c r="G13" s="69">
        <v>16</v>
      </c>
      <c r="I13" s="77"/>
      <c r="J13" s="77"/>
      <c r="K13" s="77"/>
      <c r="L13" s="77"/>
      <c r="M13" s="77"/>
      <c r="N13" s="77"/>
      <c r="O13" s="77"/>
      <c r="P13" s="77"/>
      <c r="Q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2.75" customHeight="1">
      <c r="A14" s="14" t="s">
        <v>70</v>
      </c>
      <c r="B14" s="78" t="s">
        <v>27</v>
      </c>
      <c r="C14" s="72">
        <v>126</v>
      </c>
      <c r="D14" s="75">
        <v>61</v>
      </c>
      <c r="E14" s="75">
        <v>16</v>
      </c>
      <c r="F14" s="75">
        <v>17</v>
      </c>
      <c r="G14" s="69">
        <v>32</v>
      </c>
      <c r="S14" s="77"/>
      <c r="T14" s="77"/>
      <c r="U14" s="77"/>
      <c r="V14" s="77"/>
      <c r="W14" s="77"/>
      <c r="X14" s="77"/>
      <c r="Y14" s="77"/>
      <c r="Z14" s="77"/>
      <c r="AA14" s="77"/>
    </row>
    <row r="15" spans="1:17" ht="12.75" customHeight="1">
      <c r="A15" s="13"/>
      <c r="B15" s="78"/>
      <c r="C15" s="72"/>
      <c r="D15" s="75"/>
      <c r="E15" s="75"/>
      <c r="F15" s="75"/>
      <c r="G15" s="69"/>
      <c r="H15" s="80"/>
      <c r="I15" s="77"/>
      <c r="J15" s="77"/>
      <c r="K15" s="77"/>
      <c r="L15" s="77"/>
      <c r="M15" s="77"/>
      <c r="N15" s="77"/>
      <c r="O15" s="77"/>
      <c r="P15" s="77"/>
      <c r="Q15" s="77"/>
    </row>
    <row r="16" spans="1:27" ht="12.75" customHeight="1">
      <c r="A16" s="16" t="s">
        <v>13</v>
      </c>
      <c r="B16" s="78" t="s">
        <v>28</v>
      </c>
      <c r="C16" s="72">
        <v>155</v>
      </c>
      <c r="D16" s="75">
        <v>157</v>
      </c>
      <c r="E16" s="75">
        <v>77</v>
      </c>
      <c r="F16" s="75">
        <v>194</v>
      </c>
      <c r="G16" s="69">
        <v>177</v>
      </c>
      <c r="I16" s="77"/>
      <c r="J16" s="77"/>
      <c r="K16" s="77"/>
      <c r="L16" s="77"/>
      <c r="M16" s="77"/>
      <c r="N16" s="77"/>
      <c r="O16" s="77"/>
      <c r="P16" s="77"/>
      <c r="Q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12.75" customHeight="1">
      <c r="A17" s="16" t="s">
        <v>14</v>
      </c>
      <c r="B17" s="78" t="s">
        <v>28</v>
      </c>
      <c r="C17" s="72">
        <v>5</v>
      </c>
      <c r="D17" s="75">
        <v>6</v>
      </c>
      <c r="E17" s="75">
        <v>4</v>
      </c>
      <c r="F17" s="75">
        <v>5</v>
      </c>
      <c r="G17" s="69">
        <v>4</v>
      </c>
      <c r="H17" s="80"/>
      <c r="S17" s="77"/>
      <c r="T17" s="77"/>
      <c r="U17" s="77"/>
      <c r="V17" s="77"/>
      <c r="W17" s="77"/>
      <c r="X17" s="77"/>
      <c r="Y17" s="77"/>
      <c r="Z17" s="77"/>
      <c r="AA17" s="77"/>
    </row>
    <row r="18" spans="1:17" ht="12.75" customHeight="1">
      <c r="A18" s="13"/>
      <c r="B18" s="78"/>
      <c r="C18" s="72"/>
      <c r="D18" s="75"/>
      <c r="E18" s="75"/>
      <c r="F18" s="75"/>
      <c r="G18" s="69"/>
      <c r="H18" s="80"/>
      <c r="I18" s="74"/>
      <c r="J18" s="77"/>
      <c r="K18" s="74"/>
      <c r="L18" s="77"/>
      <c r="M18" s="77"/>
      <c r="N18" s="77"/>
      <c r="O18" s="77"/>
      <c r="P18" s="77"/>
      <c r="Q18" s="74"/>
    </row>
    <row r="19" spans="1:27" ht="12.75" customHeight="1">
      <c r="A19" s="50" t="s">
        <v>15</v>
      </c>
      <c r="B19" s="78" t="s">
        <v>3</v>
      </c>
      <c r="C19" s="72">
        <v>5826</v>
      </c>
      <c r="D19" s="75">
        <v>3315</v>
      </c>
      <c r="E19" s="75">
        <v>780</v>
      </c>
      <c r="F19" s="75">
        <v>583</v>
      </c>
      <c r="G19" s="69">
        <v>1148</v>
      </c>
      <c r="I19" s="74"/>
      <c r="J19" s="77"/>
      <c r="K19" s="74"/>
      <c r="L19" s="77"/>
      <c r="M19" s="74"/>
      <c r="N19" s="77"/>
      <c r="O19" s="74"/>
      <c r="P19" s="77"/>
      <c r="Q19" s="74"/>
      <c r="S19" s="74"/>
      <c r="T19" s="77"/>
      <c r="U19" s="74"/>
      <c r="V19" s="77"/>
      <c r="W19" s="77"/>
      <c r="X19" s="77"/>
      <c r="Y19" s="77"/>
      <c r="Z19" s="77"/>
      <c r="AA19" s="74"/>
    </row>
    <row r="20" spans="2:27" ht="12.75" customHeight="1">
      <c r="B20" s="78" t="s">
        <v>28</v>
      </c>
      <c r="C20" s="72">
        <v>191175</v>
      </c>
      <c r="D20" s="75">
        <v>82295</v>
      </c>
      <c r="E20" s="75">
        <v>23067</v>
      </c>
      <c r="F20" s="75">
        <v>29262</v>
      </c>
      <c r="G20" s="69">
        <v>56551</v>
      </c>
      <c r="I20" s="74"/>
      <c r="J20" s="77"/>
      <c r="K20" s="74"/>
      <c r="L20" s="77"/>
      <c r="M20" s="77"/>
      <c r="N20" s="77"/>
      <c r="O20" s="77"/>
      <c r="P20" s="77"/>
      <c r="Q20" s="74"/>
      <c r="S20" s="74"/>
      <c r="T20" s="77"/>
      <c r="U20" s="74"/>
      <c r="V20" s="77"/>
      <c r="W20" s="74"/>
      <c r="X20" s="77"/>
      <c r="Y20" s="74"/>
      <c r="Z20" s="77"/>
      <c r="AA20" s="74"/>
    </row>
    <row r="21" spans="1:27" ht="12.75" customHeight="1">
      <c r="A21" s="14" t="s">
        <v>16</v>
      </c>
      <c r="B21" s="78" t="s">
        <v>3</v>
      </c>
      <c r="C21" s="72">
        <v>5316</v>
      </c>
      <c r="D21" s="75">
        <v>3008</v>
      </c>
      <c r="E21" s="75">
        <v>730</v>
      </c>
      <c r="F21" s="75">
        <v>521</v>
      </c>
      <c r="G21" s="69">
        <v>1057</v>
      </c>
      <c r="I21" s="74"/>
      <c r="J21" s="77"/>
      <c r="K21" s="74"/>
      <c r="L21" s="77"/>
      <c r="M21" s="74"/>
      <c r="N21" s="77"/>
      <c r="O21" s="74"/>
      <c r="P21" s="77"/>
      <c r="Q21" s="74"/>
      <c r="S21" s="74"/>
      <c r="T21" s="77"/>
      <c r="U21" s="74"/>
      <c r="V21" s="77"/>
      <c r="W21" s="77"/>
      <c r="X21" s="77"/>
      <c r="Y21" s="77"/>
      <c r="Z21" s="77"/>
      <c r="AA21" s="74"/>
    </row>
    <row r="22" spans="2:27" ht="12.75" customHeight="1">
      <c r="B22" s="78" t="s">
        <v>28</v>
      </c>
      <c r="C22" s="72">
        <v>84767</v>
      </c>
      <c r="D22" s="75">
        <v>58504</v>
      </c>
      <c r="E22" s="75">
        <v>13664</v>
      </c>
      <c r="F22" s="75">
        <v>5467</v>
      </c>
      <c r="G22" s="69">
        <v>7132</v>
      </c>
      <c r="I22" s="74"/>
      <c r="J22" s="77"/>
      <c r="K22" s="77"/>
      <c r="L22" s="77"/>
      <c r="M22" s="77"/>
      <c r="N22" s="77"/>
      <c r="O22" s="77"/>
      <c r="P22" s="77"/>
      <c r="Q22" s="77"/>
      <c r="S22" s="74"/>
      <c r="T22" s="77"/>
      <c r="U22" s="74"/>
      <c r="V22" s="77"/>
      <c r="W22" s="74"/>
      <c r="X22" s="77"/>
      <c r="Y22" s="74"/>
      <c r="Z22" s="77"/>
      <c r="AA22" s="74"/>
    </row>
    <row r="23" spans="1:27" ht="12.75" customHeight="1">
      <c r="A23" s="50" t="s">
        <v>17</v>
      </c>
      <c r="B23" s="78" t="s">
        <v>3</v>
      </c>
      <c r="C23" s="72">
        <v>2250</v>
      </c>
      <c r="D23" s="75">
        <v>828</v>
      </c>
      <c r="E23" s="75">
        <v>512</v>
      </c>
      <c r="F23" s="75">
        <v>259</v>
      </c>
      <c r="G23" s="69">
        <v>651</v>
      </c>
      <c r="I23" s="74"/>
      <c r="J23" s="77"/>
      <c r="K23" s="74"/>
      <c r="L23" s="77"/>
      <c r="M23" s="74"/>
      <c r="N23" s="77"/>
      <c r="O23" s="74"/>
      <c r="P23" s="77"/>
      <c r="Q23" s="74"/>
      <c r="S23" s="74"/>
      <c r="T23" s="77"/>
      <c r="U23" s="77"/>
      <c r="V23" s="77"/>
      <c r="W23" s="77"/>
      <c r="X23" s="77"/>
      <c r="Y23" s="77"/>
      <c r="Z23" s="77"/>
      <c r="AA23" s="77"/>
    </row>
    <row r="24" spans="2:27" ht="12.75" customHeight="1">
      <c r="B24" s="78" t="s">
        <v>28</v>
      </c>
      <c r="C24" s="72">
        <v>45452</v>
      </c>
      <c r="D24" s="75">
        <v>6662</v>
      </c>
      <c r="E24" s="75">
        <v>11683</v>
      </c>
      <c r="F24" s="75">
        <v>22258</v>
      </c>
      <c r="G24" s="69">
        <v>4849</v>
      </c>
      <c r="S24" s="74"/>
      <c r="T24" s="77"/>
      <c r="U24" s="74"/>
      <c r="V24" s="77"/>
      <c r="W24" s="74"/>
      <c r="X24" s="77"/>
      <c r="Y24" s="74"/>
      <c r="Z24" s="77"/>
      <c r="AA24" s="74"/>
    </row>
    <row r="25" spans="1:8" ht="12.75" customHeight="1">
      <c r="A25" s="13"/>
      <c r="B25" s="76"/>
      <c r="C25" s="72"/>
      <c r="D25" s="75"/>
      <c r="E25" s="75"/>
      <c r="F25" s="75"/>
      <c r="G25" s="69"/>
      <c r="H25" s="80"/>
    </row>
    <row r="26" spans="1:8" ht="12.75" customHeight="1">
      <c r="A26" s="81" t="s">
        <v>69</v>
      </c>
      <c r="B26" s="76"/>
      <c r="C26" s="72"/>
      <c r="D26" s="75"/>
      <c r="E26" s="75"/>
      <c r="F26" s="75"/>
      <c r="G26" s="69"/>
      <c r="H26" s="80"/>
    </row>
    <row r="27" spans="1:17" ht="12.75" customHeight="1">
      <c r="A27" s="79" t="s">
        <v>68</v>
      </c>
      <c r="B27" s="76"/>
      <c r="C27" s="72"/>
      <c r="D27" s="75"/>
      <c r="E27" s="75"/>
      <c r="F27" s="75"/>
      <c r="G27" s="69"/>
      <c r="I27" s="74"/>
      <c r="J27" s="77"/>
      <c r="K27" s="74"/>
      <c r="L27" s="77"/>
      <c r="M27" s="74"/>
      <c r="N27" s="77"/>
      <c r="O27" s="74"/>
      <c r="P27" s="77"/>
      <c r="Q27" s="74"/>
    </row>
    <row r="28" spans="1:27" ht="12.75" customHeight="1">
      <c r="A28" s="13" t="s">
        <v>19</v>
      </c>
      <c r="B28" s="78" t="s">
        <v>29</v>
      </c>
      <c r="C28" s="72">
        <v>1445188</v>
      </c>
      <c r="D28" s="75">
        <v>1091739</v>
      </c>
      <c r="E28" s="75">
        <v>1920259</v>
      </c>
      <c r="F28" s="75">
        <v>1744739</v>
      </c>
      <c r="G28" s="69">
        <v>2027299</v>
      </c>
      <c r="I28" s="74"/>
      <c r="J28" s="77"/>
      <c r="K28" s="74"/>
      <c r="L28" s="77"/>
      <c r="M28" s="74"/>
      <c r="N28" s="77"/>
      <c r="O28" s="74"/>
      <c r="P28" s="77"/>
      <c r="Q28" s="74"/>
      <c r="S28" s="74"/>
      <c r="T28" s="77"/>
      <c r="U28" s="74"/>
      <c r="V28" s="77"/>
      <c r="W28" s="74"/>
      <c r="X28" s="77"/>
      <c r="Y28" s="74"/>
      <c r="Z28" s="77"/>
      <c r="AA28" s="74"/>
    </row>
    <row r="29" spans="1:27" ht="12.75" customHeight="1">
      <c r="A29" s="13" t="s">
        <v>20</v>
      </c>
      <c r="B29" s="78" t="s">
        <v>29</v>
      </c>
      <c r="C29" s="72">
        <v>9328</v>
      </c>
      <c r="D29" s="75">
        <v>6934</v>
      </c>
      <c r="E29" s="75">
        <v>24794</v>
      </c>
      <c r="F29" s="75">
        <v>8982</v>
      </c>
      <c r="G29" s="69">
        <v>11466</v>
      </c>
      <c r="S29" s="74"/>
      <c r="T29" s="77"/>
      <c r="U29" s="74"/>
      <c r="V29" s="77"/>
      <c r="W29" s="74"/>
      <c r="X29" s="77"/>
      <c r="Y29" s="74"/>
      <c r="Z29" s="77"/>
      <c r="AA29" s="74"/>
    </row>
    <row r="30" spans="2:7" ht="12.75" customHeight="1">
      <c r="B30" s="76"/>
      <c r="C30" s="72"/>
      <c r="D30" s="75"/>
      <c r="E30" s="75"/>
      <c r="F30" s="75"/>
      <c r="G30" s="69"/>
    </row>
    <row r="31" spans="1:17" ht="12.75" customHeight="1">
      <c r="A31" s="50" t="s">
        <v>67</v>
      </c>
      <c r="B31" s="76"/>
      <c r="C31" s="72"/>
      <c r="D31" s="75"/>
      <c r="E31" s="75"/>
      <c r="F31" s="75"/>
      <c r="G31" s="69"/>
      <c r="I31" s="74"/>
      <c r="J31" s="77"/>
      <c r="K31" s="74"/>
      <c r="L31" s="77"/>
      <c r="M31" s="74"/>
      <c r="N31" s="77"/>
      <c r="O31" s="74"/>
      <c r="P31" s="77"/>
      <c r="Q31" s="74"/>
    </row>
    <row r="32" spans="1:27" ht="12.75" customHeight="1">
      <c r="A32" s="14" t="s">
        <v>66</v>
      </c>
      <c r="B32" s="73">
        <v>1000</v>
      </c>
      <c r="C32" s="72">
        <v>371436</v>
      </c>
      <c r="D32" s="75">
        <v>176664</v>
      </c>
      <c r="E32" s="75">
        <v>85318</v>
      </c>
      <c r="F32" s="75">
        <v>36990</v>
      </c>
      <c r="G32" s="69">
        <v>72464</v>
      </c>
      <c r="I32" s="74"/>
      <c r="J32" s="77"/>
      <c r="K32" s="74"/>
      <c r="L32" s="77"/>
      <c r="M32" s="74"/>
      <c r="N32" s="77"/>
      <c r="O32" s="74"/>
      <c r="P32" s="77"/>
      <c r="Q32" s="74"/>
      <c r="S32" s="74"/>
      <c r="T32" s="77"/>
      <c r="U32" s="74"/>
      <c r="V32" s="77"/>
      <c r="W32" s="74"/>
      <c r="X32" s="77"/>
      <c r="Y32" s="74"/>
      <c r="Z32" s="77"/>
      <c r="AA32" s="74"/>
    </row>
    <row r="33" spans="1:27" ht="12.75" customHeight="1">
      <c r="A33" s="13" t="s">
        <v>19</v>
      </c>
      <c r="B33" s="78" t="s">
        <v>29</v>
      </c>
      <c r="C33" s="72">
        <v>50701</v>
      </c>
      <c r="D33" s="75">
        <v>41883</v>
      </c>
      <c r="E33" s="75">
        <v>92036</v>
      </c>
      <c r="F33" s="75">
        <v>47852</v>
      </c>
      <c r="G33" s="69">
        <v>51466</v>
      </c>
      <c r="S33" s="74"/>
      <c r="T33" s="77"/>
      <c r="U33" s="74"/>
      <c r="V33" s="77"/>
      <c r="W33" s="74"/>
      <c r="X33" s="77"/>
      <c r="Y33" s="74"/>
      <c r="Z33" s="77"/>
      <c r="AA33" s="74"/>
    </row>
    <row r="34" spans="2:7" ht="12.75" customHeight="1">
      <c r="B34" s="76"/>
      <c r="C34" s="72"/>
      <c r="D34" s="75"/>
      <c r="E34" s="75"/>
      <c r="F34" s="75"/>
      <c r="G34" s="69"/>
    </row>
    <row r="35" spans="1:17" ht="12.75" customHeight="1">
      <c r="A35" s="50" t="s">
        <v>65</v>
      </c>
      <c r="B35" s="76"/>
      <c r="C35" s="72"/>
      <c r="D35" s="75"/>
      <c r="E35" s="75"/>
      <c r="F35" s="75"/>
      <c r="G35" s="69"/>
      <c r="I35" s="74"/>
      <c r="J35" s="77"/>
      <c r="K35" s="74"/>
      <c r="L35" s="77"/>
      <c r="M35" s="74"/>
      <c r="N35" s="77"/>
      <c r="O35" s="74"/>
      <c r="P35" s="77"/>
      <c r="Q35" s="74"/>
    </row>
    <row r="36" spans="1:27" ht="12.75" customHeight="1">
      <c r="A36" s="14" t="s">
        <v>64</v>
      </c>
      <c r="B36" s="73">
        <v>1000</v>
      </c>
      <c r="C36" s="72">
        <v>563803</v>
      </c>
      <c r="D36" s="75">
        <v>269188</v>
      </c>
      <c r="E36" s="75">
        <v>151383</v>
      </c>
      <c r="F36" s="75">
        <v>61025</v>
      </c>
      <c r="G36" s="69">
        <v>82206</v>
      </c>
      <c r="I36" s="74"/>
      <c r="J36" s="77"/>
      <c r="K36" s="74"/>
      <c r="L36" s="77"/>
      <c r="M36" s="74"/>
      <c r="N36" s="77"/>
      <c r="O36" s="74"/>
      <c r="P36" s="77"/>
      <c r="Q36" s="74"/>
      <c r="S36" s="74"/>
      <c r="T36" s="77"/>
      <c r="U36" s="74"/>
      <c r="V36" s="77"/>
      <c r="W36" s="74"/>
      <c r="X36" s="77"/>
      <c r="Y36" s="74"/>
      <c r="Z36" s="77"/>
      <c r="AA36" s="74"/>
    </row>
    <row r="37" spans="1:27" ht="12.75" customHeight="1">
      <c r="A37" s="13" t="s">
        <v>19</v>
      </c>
      <c r="B37" s="76" t="s">
        <v>29</v>
      </c>
      <c r="C37" s="72">
        <v>76938</v>
      </c>
      <c r="D37" s="75">
        <v>63789</v>
      </c>
      <c r="E37" s="75">
        <v>163305</v>
      </c>
      <c r="F37" s="75">
        <v>78946</v>
      </c>
      <c r="G37" s="69">
        <v>58385</v>
      </c>
      <c r="I37" s="74"/>
      <c r="J37" s="77"/>
      <c r="K37" s="74"/>
      <c r="L37" s="77"/>
      <c r="M37" s="74"/>
      <c r="N37" s="77"/>
      <c r="O37" s="74"/>
      <c r="P37" s="77"/>
      <c r="Q37" s="74"/>
      <c r="S37" s="74"/>
      <c r="T37" s="77"/>
      <c r="U37" s="74"/>
      <c r="V37" s="77"/>
      <c r="W37" s="74"/>
      <c r="X37" s="77"/>
      <c r="Y37" s="74"/>
      <c r="Z37" s="77"/>
      <c r="AA37" s="74"/>
    </row>
    <row r="38" spans="1:27" ht="12.75" customHeight="1">
      <c r="A38" s="14" t="s">
        <v>63</v>
      </c>
      <c r="B38" s="76"/>
      <c r="C38" s="72"/>
      <c r="D38" s="75"/>
      <c r="E38" s="75"/>
      <c r="F38" s="75"/>
      <c r="G38" s="69"/>
      <c r="I38" s="74"/>
      <c r="K38" s="74"/>
      <c r="M38" s="74"/>
      <c r="O38" s="74"/>
      <c r="Q38" s="74"/>
      <c r="S38" s="74"/>
      <c r="T38" s="77"/>
      <c r="U38" s="74"/>
      <c r="V38" s="77"/>
      <c r="W38" s="74"/>
      <c r="X38" s="77"/>
      <c r="Y38" s="74"/>
      <c r="Z38" s="77"/>
      <c r="AA38" s="74"/>
    </row>
    <row r="39" spans="1:27" ht="12.75" customHeight="1">
      <c r="A39" s="13" t="s">
        <v>62</v>
      </c>
      <c r="B39" s="73">
        <v>1000</v>
      </c>
      <c r="C39" s="72">
        <v>417069</v>
      </c>
      <c r="D39" s="75">
        <v>160040</v>
      </c>
      <c r="E39" s="75">
        <v>136920</v>
      </c>
      <c r="F39" s="75">
        <v>45899</v>
      </c>
      <c r="G39" s="69">
        <v>74211</v>
      </c>
      <c r="I39" s="74"/>
      <c r="K39" s="74"/>
      <c r="M39" s="74"/>
      <c r="O39" s="74"/>
      <c r="Q39" s="74"/>
      <c r="S39" s="74"/>
      <c r="U39" s="74"/>
      <c r="W39" s="74"/>
      <c r="Y39" s="74"/>
      <c r="AA39" s="74"/>
    </row>
    <row r="40" spans="1:27" ht="12.75" customHeight="1">
      <c r="A40" s="14" t="s">
        <v>61</v>
      </c>
      <c r="B40" s="76"/>
      <c r="C40" s="72"/>
      <c r="D40" s="75"/>
      <c r="E40" s="75"/>
      <c r="F40" s="75"/>
      <c r="G40" s="69"/>
      <c r="I40" s="51"/>
      <c r="K40" s="51"/>
      <c r="M40" s="51"/>
      <c r="O40" s="51"/>
      <c r="Q40" s="51"/>
      <c r="S40" s="74"/>
      <c r="U40" s="74"/>
      <c r="W40" s="74"/>
      <c r="Y40" s="74"/>
      <c r="AA40" s="74"/>
    </row>
    <row r="41" spans="1:27" ht="12.75" customHeight="1">
      <c r="A41" s="13" t="s">
        <v>60</v>
      </c>
      <c r="B41" s="73">
        <v>1000</v>
      </c>
      <c r="C41" s="72">
        <v>146733</v>
      </c>
      <c r="D41" s="71">
        <v>109148</v>
      </c>
      <c r="E41" s="70">
        <v>14464</v>
      </c>
      <c r="F41" s="70">
        <v>15126</v>
      </c>
      <c r="G41" s="69">
        <v>7995</v>
      </c>
      <c r="I41" s="51"/>
      <c r="K41" s="51"/>
      <c r="M41" s="51"/>
      <c r="O41" s="51"/>
      <c r="S41" s="51"/>
      <c r="U41" s="51"/>
      <c r="W41" s="51"/>
      <c r="Y41" s="51"/>
      <c r="AA41" s="51"/>
    </row>
    <row r="42" spans="1:11" ht="12.75" customHeight="1">
      <c r="A42" s="68"/>
      <c r="B42" s="67"/>
      <c r="C42" s="66"/>
      <c r="D42" s="65"/>
      <c r="E42" s="64"/>
      <c r="F42" s="64"/>
      <c r="G42" s="63"/>
      <c r="I42" s="51"/>
      <c r="K42" s="51"/>
    </row>
    <row r="43" spans="1:15" s="55" customFormat="1" ht="12.75" customHeight="1">
      <c r="A43" s="61"/>
      <c r="C43" s="60"/>
      <c r="D43" s="60"/>
      <c r="E43" s="60"/>
      <c r="F43" s="60"/>
      <c r="G43" s="60"/>
      <c r="I43" s="58"/>
      <c r="K43" s="58"/>
      <c r="M43" s="58"/>
      <c r="O43" s="58"/>
    </row>
    <row r="44" spans="1:27" s="60" customFormat="1" ht="12.75" customHeight="1">
      <c r="A44" s="62" t="s">
        <v>59</v>
      </c>
      <c r="S44" s="55"/>
      <c r="U44" s="55"/>
      <c r="W44" s="55"/>
      <c r="Y44" s="55"/>
      <c r="AA44" s="55"/>
    </row>
    <row r="45" spans="1:4" s="55" customFormat="1" ht="12.75" customHeight="1">
      <c r="A45" s="55" t="s">
        <v>58</v>
      </c>
      <c r="C45" s="61"/>
      <c r="D45" s="61"/>
    </row>
    <row r="46" spans="1:11" s="55" customFormat="1" ht="12.75" customHeight="1">
      <c r="A46" s="60" t="s">
        <v>57</v>
      </c>
      <c r="B46" s="59"/>
      <c r="I46" s="58"/>
      <c r="K46" s="58"/>
    </row>
    <row r="47" spans="1:27" ht="12.75" customHeight="1">
      <c r="A47" s="57"/>
      <c r="B47" s="56"/>
      <c r="S47" s="55"/>
      <c r="U47" s="55"/>
      <c r="W47" s="55"/>
      <c r="Y47" s="55"/>
      <c r="AA47" s="55"/>
    </row>
    <row r="48" spans="9:11" s="53" customFormat="1" ht="12.75">
      <c r="I48" s="54"/>
      <c r="K48" s="54"/>
    </row>
    <row r="49" s="53" customFormat="1" ht="12.75"/>
    <row r="50" spans="1:11" ht="12.75">
      <c r="A50" s="52"/>
      <c r="I50" s="51"/>
      <c r="K50" s="51"/>
    </row>
    <row r="52" spans="9:11" ht="12.75">
      <c r="I52" s="51"/>
      <c r="K52" s="51"/>
    </row>
    <row r="53" ht="12.75">
      <c r="I53" s="51"/>
    </row>
    <row r="63" ht="12.75">
      <c r="I63" s="51"/>
    </row>
    <row r="64" ht="12.75">
      <c r="I64" s="51"/>
    </row>
  </sheetData>
  <sheetProtection/>
  <printOptions horizontalCentered="1"/>
  <pageMargins left="1" right="1" top="1" bottom="1" header="0.5" footer="0.5"/>
  <pageSetup fitToHeight="0"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42.421875" style="8" customWidth="1"/>
    <col min="2" max="4" width="12.140625" style="8" customWidth="1"/>
    <col min="5" max="16384" width="9.140625" style="8" customWidth="1"/>
  </cols>
  <sheetData>
    <row r="1" spans="1:4" ht="15.75" customHeight="1">
      <c r="A1" s="1" t="s">
        <v>92</v>
      </c>
      <c r="B1" s="2"/>
      <c r="C1" s="2"/>
      <c r="D1" s="2"/>
    </row>
    <row r="2" spans="1:4" ht="12.75" customHeight="1">
      <c r="A2" s="1"/>
      <c r="B2" s="2"/>
      <c r="C2" s="2"/>
      <c r="D2" s="2"/>
    </row>
    <row r="3" spans="1:4" ht="12.75" customHeight="1">
      <c r="A3" s="49" t="s">
        <v>91</v>
      </c>
      <c r="B3" s="2"/>
      <c r="C3" s="2"/>
      <c r="D3" s="2"/>
    </row>
    <row r="4" spans="1:4" ht="12.75" customHeight="1" thickBot="1">
      <c r="A4" s="3"/>
      <c r="B4" s="3"/>
      <c r="C4" s="3"/>
      <c r="D4" s="3"/>
    </row>
    <row r="5" spans="1:4" s="47" customFormat="1" ht="24" customHeight="1" thickTop="1">
      <c r="A5" s="48" t="s">
        <v>1</v>
      </c>
      <c r="B5" s="5">
        <v>2007</v>
      </c>
      <c r="C5" s="6">
        <v>2012</v>
      </c>
      <c r="D5" s="7">
        <v>2017</v>
      </c>
    </row>
    <row r="6" spans="1:5" ht="12.75" customHeight="1">
      <c r="A6" s="106"/>
      <c r="B6" s="105"/>
      <c r="C6" s="104"/>
      <c r="D6" s="33"/>
      <c r="E6" s="103"/>
    </row>
    <row r="7" spans="1:5" ht="12.75" customHeight="1">
      <c r="A7" s="8" t="s">
        <v>90</v>
      </c>
      <c r="B7" s="33">
        <v>486648</v>
      </c>
      <c r="C7" s="10">
        <v>659262</v>
      </c>
      <c r="D7" s="39">
        <v>575703</v>
      </c>
      <c r="E7" s="102"/>
    </row>
    <row r="8" spans="2:4" ht="12.75" customHeight="1">
      <c r="B8" s="33"/>
      <c r="C8" s="39"/>
      <c r="D8" s="39"/>
    </row>
    <row r="9" spans="1:4" ht="12.75" customHeight="1">
      <c r="A9" s="49" t="s">
        <v>89</v>
      </c>
      <c r="B9" s="33"/>
      <c r="C9" s="39"/>
      <c r="D9" s="39"/>
    </row>
    <row r="10" spans="1:5" ht="12.75" customHeight="1">
      <c r="A10" s="99" t="s">
        <v>88</v>
      </c>
      <c r="B10" s="33">
        <v>3343</v>
      </c>
      <c r="C10" s="39">
        <v>3880</v>
      </c>
      <c r="D10" s="39">
        <v>5011</v>
      </c>
      <c r="E10" s="38"/>
    </row>
    <row r="11" spans="1:5" ht="12.75" customHeight="1">
      <c r="A11" s="100" t="s">
        <v>87</v>
      </c>
      <c r="B11" s="33">
        <v>24678</v>
      </c>
      <c r="C11" s="39">
        <v>43811</v>
      </c>
      <c r="D11" s="39">
        <v>36783</v>
      </c>
      <c r="E11" s="38"/>
    </row>
    <row r="12" spans="1:5" ht="12.75" customHeight="1">
      <c r="A12" s="101" t="s">
        <v>86</v>
      </c>
      <c r="B12" s="33">
        <v>29807</v>
      </c>
      <c r="C12" s="39">
        <v>46584</v>
      </c>
      <c r="D12" s="39">
        <v>31787</v>
      </c>
      <c r="E12" s="38"/>
    </row>
    <row r="13" spans="1:5" ht="12.75" customHeight="1">
      <c r="A13" s="100" t="s">
        <v>85</v>
      </c>
      <c r="B13" s="33">
        <v>24443</v>
      </c>
      <c r="C13" s="39">
        <v>33157</v>
      </c>
      <c r="D13" s="39">
        <v>23512</v>
      </c>
      <c r="E13" s="38"/>
    </row>
    <row r="14" spans="1:5" ht="12.75" customHeight="1">
      <c r="A14" s="101" t="s">
        <v>84</v>
      </c>
      <c r="B14" s="33">
        <v>178496</v>
      </c>
      <c r="C14" s="39">
        <v>269907</v>
      </c>
      <c r="D14" s="39">
        <v>230205</v>
      </c>
      <c r="E14" s="38"/>
    </row>
    <row r="15" spans="1:5" ht="12.75" customHeight="1">
      <c r="A15" s="100" t="s">
        <v>83</v>
      </c>
      <c r="B15" s="33">
        <v>14838</v>
      </c>
      <c r="C15" s="39">
        <v>13208</v>
      </c>
      <c r="D15" s="39">
        <v>21587</v>
      </c>
      <c r="E15" s="38"/>
    </row>
    <row r="16" spans="1:5" ht="12.75" customHeight="1">
      <c r="A16" s="99" t="s">
        <v>82</v>
      </c>
      <c r="B16" s="33">
        <v>17238</v>
      </c>
      <c r="C16" s="39">
        <v>32993</v>
      </c>
      <c r="D16" s="39">
        <v>17684</v>
      </c>
      <c r="E16" s="38"/>
    </row>
    <row r="17" spans="1:4" ht="12.75" customHeight="1">
      <c r="A17" s="98"/>
      <c r="B17" s="20"/>
      <c r="C17" s="36"/>
      <c r="D17" s="36"/>
    </row>
    <row r="18" ht="12.75" customHeight="1"/>
    <row r="19" spans="1:4" ht="12.75" customHeight="1">
      <c r="A19" s="32" t="s">
        <v>81</v>
      </c>
      <c r="B19" s="35"/>
      <c r="C19" s="35"/>
      <c r="D19" s="35"/>
    </row>
    <row r="20" ht="12.75" customHeight="1">
      <c r="A20" s="34" t="s">
        <v>80</v>
      </c>
    </row>
    <row r="21" spans="1:2" s="96" customFormat="1" ht="12.75" customHeight="1">
      <c r="A21" s="97" t="s">
        <v>79</v>
      </c>
      <c r="B21" s="8"/>
    </row>
    <row r="22" spans="1:2" s="96" customFormat="1" ht="12.75" customHeight="1">
      <c r="A22" s="23" t="s">
        <v>78</v>
      </c>
      <c r="B22" s="8"/>
    </row>
    <row r="23" ht="12.75" customHeight="1">
      <c r="A23" s="95"/>
    </row>
    <row r="24" ht="12.75">
      <c r="A24" s="32"/>
    </row>
    <row r="25" ht="12.75">
      <c r="A25" s="34"/>
    </row>
  </sheetData>
  <sheetProtection/>
  <printOptions horizontalCentered="1"/>
  <pageMargins left="1" right="1" top="1" bottom="1" header="0.5" footer="0.5"/>
  <pageSetup horizontalDpi="1200" verticalDpi="1200" orientation="portrait" r:id="rId1"/>
  <headerFooter>
    <oddFooter>&amp;L&amp;"Arial,Italic"&amp;9The State of Hawaii Data Book 2022&amp;R&amp;"Arial,Regular"&amp;9      http://dbedt.hawaii.gov/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8515625" style="8" customWidth="1"/>
    <col min="2" max="5" width="11.00390625" style="8" customWidth="1"/>
    <col min="6" max="16384" width="9.140625" style="8" customWidth="1"/>
  </cols>
  <sheetData>
    <row r="1" spans="1:5" ht="15.75" customHeight="1">
      <c r="A1" s="1" t="s">
        <v>119</v>
      </c>
      <c r="B1" s="2"/>
      <c r="C1" s="2"/>
      <c r="D1" s="2"/>
      <c r="E1" s="115"/>
    </row>
    <row r="2" spans="1:5" ht="12.75" customHeight="1">
      <c r="A2" s="1"/>
      <c r="B2" s="2"/>
      <c r="C2" s="2"/>
      <c r="E2" s="115"/>
    </row>
    <row r="3" spans="1:5" ht="12.75" customHeight="1">
      <c r="A3" s="49" t="s">
        <v>118</v>
      </c>
      <c r="B3" s="2"/>
      <c r="C3" s="2"/>
      <c r="D3" s="2"/>
      <c r="E3" s="114"/>
    </row>
    <row r="4" spans="1:5" ht="12.75" customHeight="1" thickBot="1">
      <c r="A4" s="3"/>
      <c r="B4" s="3"/>
      <c r="C4" s="3"/>
      <c r="E4" s="3"/>
    </row>
    <row r="5" spans="1:5" s="47" customFormat="1" ht="24" customHeight="1" thickTop="1">
      <c r="A5" s="113" t="s">
        <v>1</v>
      </c>
      <c r="B5" s="6">
        <v>2018</v>
      </c>
      <c r="C5" s="7">
        <v>2019</v>
      </c>
      <c r="D5" s="7">
        <v>2020</v>
      </c>
      <c r="E5" s="7">
        <v>2021</v>
      </c>
    </row>
    <row r="6" spans="1:5" ht="12.75" customHeight="1">
      <c r="A6" s="112"/>
      <c r="B6" s="104"/>
      <c r="C6" s="33"/>
      <c r="D6" s="33"/>
      <c r="E6" s="111"/>
    </row>
    <row r="7" spans="1:5" ht="12.75" customHeight="1">
      <c r="A7" s="8" t="s">
        <v>117</v>
      </c>
      <c r="B7" s="10">
        <v>575563</v>
      </c>
      <c r="C7" s="39">
        <v>535265</v>
      </c>
      <c r="D7" s="39">
        <v>495124</v>
      </c>
      <c r="E7" s="39">
        <v>500546</v>
      </c>
    </row>
    <row r="8" spans="1:5" ht="12.75" customHeight="1">
      <c r="A8" s="100" t="s">
        <v>116</v>
      </c>
      <c r="B8" s="10">
        <v>167217</v>
      </c>
      <c r="C8" s="39">
        <v>148831</v>
      </c>
      <c r="D8" s="39">
        <v>137594</v>
      </c>
      <c r="E8" s="39">
        <v>147271</v>
      </c>
    </row>
    <row r="9" spans="1:5" ht="12.75" customHeight="1">
      <c r="A9" s="100" t="s">
        <v>103</v>
      </c>
      <c r="B9" s="10">
        <v>408346</v>
      </c>
      <c r="C9" s="39">
        <v>386434</v>
      </c>
      <c r="D9" s="39">
        <v>357530</v>
      </c>
      <c r="E9" s="39">
        <v>353275</v>
      </c>
    </row>
    <row r="10" spans="2:5" ht="12.75" customHeight="1">
      <c r="B10" s="10"/>
      <c r="C10" s="39"/>
      <c r="D10" s="39"/>
      <c r="E10" s="39"/>
    </row>
    <row r="11" spans="1:5" ht="12.75" customHeight="1">
      <c r="A11" s="8" t="s">
        <v>115</v>
      </c>
      <c r="B11" s="10">
        <v>63451</v>
      </c>
      <c r="C11" s="39">
        <v>69758</v>
      </c>
      <c r="D11" s="39">
        <v>134077</v>
      </c>
      <c r="E11" s="39">
        <v>93260</v>
      </c>
    </row>
    <row r="12" spans="1:5" ht="12.75" customHeight="1">
      <c r="A12" s="100" t="s">
        <v>114</v>
      </c>
      <c r="B12" s="10">
        <v>11913</v>
      </c>
      <c r="C12" s="39">
        <v>13154</v>
      </c>
      <c r="D12" s="39">
        <v>80735</v>
      </c>
      <c r="E12" s="39">
        <v>39134</v>
      </c>
    </row>
    <row r="13" spans="1:5" ht="12.75" customHeight="1">
      <c r="A13" s="100" t="s">
        <v>113</v>
      </c>
      <c r="B13" s="10">
        <v>51538</v>
      </c>
      <c r="C13" s="39">
        <v>56604</v>
      </c>
      <c r="D13" s="39">
        <v>53342</v>
      </c>
      <c r="E13" s="39">
        <v>54126</v>
      </c>
    </row>
    <row r="14" spans="2:5" ht="12.75" customHeight="1">
      <c r="B14" s="10"/>
      <c r="C14" s="39"/>
      <c r="D14" s="39"/>
      <c r="E14" s="39"/>
    </row>
    <row r="15" spans="1:5" ht="12.75" customHeight="1">
      <c r="A15" s="8" t="s">
        <v>112</v>
      </c>
      <c r="B15" s="10">
        <v>615015</v>
      </c>
      <c r="C15" s="39">
        <v>636973</v>
      </c>
      <c r="D15" s="39">
        <v>670659</v>
      </c>
      <c r="E15" s="39">
        <v>651955</v>
      </c>
    </row>
    <row r="16" spans="1:5" ht="12.75" customHeight="1">
      <c r="A16" s="99" t="s">
        <v>87</v>
      </c>
      <c r="B16" s="10">
        <v>31622</v>
      </c>
      <c r="C16" s="39">
        <v>34913</v>
      </c>
      <c r="D16" s="39">
        <v>33385</v>
      </c>
      <c r="E16" s="39">
        <v>38322</v>
      </c>
    </row>
    <row r="17" spans="1:5" ht="12.75" customHeight="1">
      <c r="A17" s="100" t="s">
        <v>111</v>
      </c>
      <c r="B17" s="10">
        <v>4317</v>
      </c>
      <c r="C17" s="39">
        <v>5153</v>
      </c>
      <c r="D17" s="39">
        <v>5418</v>
      </c>
      <c r="E17" s="39">
        <v>5413</v>
      </c>
    </row>
    <row r="18" spans="1:5" ht="12.75" customHeight="1">
      <c r="A18" s="100" t="s">
        <v>110</v>
      </c>
      <c r="B18" s="10">
        <v>12372</v>
      </c>
      <c r="C18" s="39">
        <v>11976</v>
      </c>
      <c r="D18" s="39">
        <v>12993</v>
      </c>
      <c r="E18" s="39">
        <v>12598</v>
      </c>
    </row>
    <row r="19" spans="1:5" ht="12.75" customHeight="1">
      <c r="A19" s="101" t="s">
        <v>109</v>
      </c>
      <c r="B19" s="10">
        <v>46872</v>
      </c>
      <c r="C19" s="39">
        <v>45756</v>
      </c>
      <c r="D19" s="39">
        <v>49603</v>
      </c>
      <c r="E19" s="39">
        <v>57807</v>
      </c>
    </row>
    <row r="20" spans="1:5" ht="12.75" customHeight="1">
      <c r="A20" s="100" t="s">
        <v>108</v>
      </c>
      <c r="B20" s="10">
        <v>23013</v>
      </c>
      <c r="C20" s="39">
        <v>23023</v>
      </c>
      <c r="D20" s="39">
        <v>20912</v>
      </c>
      <c r="E20" s="39">
        <v>24302</v>
      </c>
    </row>
    <row r="21" spans="1:5" ht="12.75" customHeight="1">
      <c r="A21" s="101" t="s">
        <v>107</v>
      </c>
      <c r="B21" s="10">
        <v>222372</v>
      </c>
      <c r="C21" s="39">
        <v>225121</v>
      </c>
      <c r="D21" s="39">
        <v>239859</v>
      </c>
      <c r="E21" s="39">
        <v>239692</v>
      </c>
    </row>
    <row r="22" spans="1:5" ht="12.75" customHeight="1">
      <c r="A22" s="99" t="s">
        <v>106</v>
      </c>
      <c r="B22" s="10">
        <v>274447</v>
      </c>
      <c r="C22" s="39">
        <v>291031</v>
      </c>
      <c r="D22" s="39">
        <v>308489</v>
      </c>
      <c r="E22" s="39">
        <v>273821</v>
      </c>
    </row>
    <row r="23" spans="1:5" ht="12.75" customHeight="1">
      <c r="A23" s="99"/>
      <c r="B23" s="10"/>
      <c r="C23" s="39"/>
      <c r="D23" s="39"/>
      <c r="E23" s="39"/>
    </row>
    <row r="24" spans="1:5" ht="12.75" customHeight="1">
      <c r="A24" s="110" t="s">
        <v>105</v>
      </c>
      <c r="B24" s="10">
        <v>-1068</v>
      </c>
      <c r="C24" s="39">
        <v>-646</v>
      </c>
      <c r="D24" s="39">
        <v>998</v>
      </c>
      <c r="E24" s="39">
        <v>1263</v>
      </c>
    </row>
    <row r="25" spans="1:5" ht="12.75" customHeight="1">
      <c r="A25" s="99" t="s">
        <v>104</v>
      </c>
      <c r="B25" s="10">
        <v>-969</v>
      </c>
      <c r="C25" s="39">
        <v>-579</v>
      </c>
      <c r="D25" s="39">
        <v>975</v>
      </c>
      <c r="E25" s="39">
        <v>1153</v>
      </c>
    </row>
    <row r="26" spans="1:5" ht="12.75" customHeight="1">
      <c r="A26" s="99" t="s">
        <v>103</v>
      </c>
      <c r="B26" s="27" t="s">
        <v>102</v>
      </c>
      <c r="C26" s="109" t="s">
        <v>102</v>
      </c>
      <c r="D26" s="109" t="s">
        <v>102</v>
      </c>
      <c r="E26" s="109" t="s">
        <v>102</v>
      </c>
    </row>
    <row r="27" spans="1:5" ht="12.75" customHeight="1">
      <c r="A27" s="99" t="s">
        <v>101</v>
      </c>
      <c r="B27" s="10">
        <v>-99</v>
      </c>
      <c r="C27" s="39">
        <v>-67</v>
      </c>
      <c r="D27" s="39">
        <v>23</v>
      </c>
      <c r="E27" s="39">
        <v>110</v>
      </c>
    </row>
    <row r="28" spans="1:5" ht="12.75" customHeight="1">
      <c r="A28" s="20"/>
      <c r="B28" s="37"/>
      <c r="C28" s="20"/>
      <c r="D28" s="20"/>
      <c r="E28" s="22"/>
    </row>
    <row r="29" ht="12.75" customHeight="1"/>
    <row r="30" spans="1:5" ht="12.75" customHeight="1">
      <c r="A30" s="108" t="s">
        <v>100</v>
      </c>
      <c r="E30" s="108"/>
    </row>
    <row r="31" spans="1:5" ht="12.75" customHeight="1">
      <c r="A31" s="108" t="s">
        <v>99</v>
      </c>
      <c r="E31" s="108"/>
    </row>
    <row r="32" spans="1:5" ht="12.75" customHeight="1">
      <c r="A32" s="108" t="s">
        <v>98</v>
      </c>
      <c r="E32" s="108"/>
    </row>
    <row r="33" spans="1:5" ht="12.75" customHeight="1">
      <c r="A33" s="108" t="s">
        <v>97</v>
      </c>
      <c r="E33" s="108"/>
    </row>
    <row r="34" spans="1:5" ht="12.75" customHeight="1">
      <c r="A34" s="108" t="s">
        <v>96</v>
      </c>
      <c r="E34" s="108"/>
    </row>
    <row r="35" spans="1:5" s="35" customFormat="1" ht="12.75" customHeight="1">
      <c r="A35" s="108" t="s">
        <v>95</v>
      </c>
      <c r="E35" s="32"/>
    </row>
    <row r="36" spans="1:5" ht="12.75" customHeight="1">
      <c r="A36" s="32" t="s">
        <v>94</v>
      </c>
      <c r="E36" s="107"/>
    </row>
    <row r="37" ht="12.75">
      <c r="A37" s="107" t="s">
        <v>93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>
    <oddFooter>&amp;L&amp;"Arial,Italic"&amp;9The State of Hawaii Data Book 2022&amp;R&amp;"Arial,Regular"&amp;9      http://dbedt.hawaii.gov/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"/>
    </sheetView>
  </sheetViews>
  <sheetFormatPr defaultColWidth="9.140625" defaultRowHeight="15"/>
  <cols>
    <col min="1" max="1" width="44.140625" style="0" customWidth="1"/>
    <col min="2" max="4" width="12.57421875" style="0" customWidth="1"/>
    <col min="5" max="5" width="11.140625" style="0" customWidth="1"/>
  </cols>
  <sheetData>
    <row r="1" spans="1:5" ht="15.75" customHeight="1">
      <c r="A1" s="1" t="s">
        <v>164</v>
      </c>
      <c r="B1" s="2"/>
      <c r="C1" s="2"/>
      <c r="D1" s="2"/>
      <c r="E1" s="8"/>
    </row>
    <row r="2" spans="1:5" s="149" customFormat="1" ht="15.75" customHeight="1">
      <c r="A2" s="150" t="s">
        <v>163</v>
      </c>
      <c r="B2" s="43"/>
      <c r="C2" s="43"/>
      <c r="D2" s="43"/>
      <c r="E2" s="43"/>
    </row>
    <row r="3" spans="1:5" ht="7.5" customHeight="1" thickBot="1">
      <c r="A3" s="3"/>
      <c r="B3" s="8"/>
      <c r="C3" s="8"/>
      <c r="D3" s="8"/>
      <c r="E3" s="8"/>
    </row>
    <row r="4" spans="1:5" ht="33.75" customHeight="1" thickTop="1">
      <c r="A4" s="148" t="s">
        <v>162</v>
      </c>
      <c r="B4" s="147">
        <v>2007</v>
      </c>
      <c r="C4" s="146">
        <v>2012</v>
      </c>
      <c r="D4" s="145">
        <v>2017</v>
      </c>
      <c r="E4" s="144"/>
    </row>
    <row r="5" spans="1:5" ht="7.5" customHeight="1">
      <c r="A5" s="106"/>
      <c r="B5" s="26"/>
      <c r="C5" s="8"/>
      <c r="D5" s="143"/>
      <c r="E5" s="38"/>
    </row>
    <row r="6" spans="1:5" ht="12.75" customHeight="1">
      <c r="A6" s="127" t="s">
        <v>161</v>
      </c>
      <c r="B6" s="104"/>
      <c r="C6" s="105"/>
      <c r="D6" s="33"/>
      <c r="E6" s="38"/>
    </row>
    <row r="7" spans="1:4" ht="12.75" customHeight="1">
      <c r="A7" s="133" t="s">
        <v>160</v>
      </c>
      <c r="B7" s="135">
        <v>6363</v>
      </c>
      <c r="C7" s="131">
        <v>5685</v>
      </c>
      <c r="D7" s="142">
        <v>5733</v>
      </c>
    </row>
    <row r="8" spans="1:4" ht="12.75" customHeight="1">
      <c r="A8" s="133" t="s">
        <v>159</v>
      </c>
      <c r="B8" s="135">
        <v>437</v>
      </c>
      <c r="C8" s="131">
        <v>446</v>
      </c>
      <c r="D8" s="142">
        <v>569</v>
      </c>
    </row>
    <row r="9" spans="1:4" ht="12.75" customHeight="1">
      <c r="A9" s="133" t="s">
        <v>158</v>
      </c>
      <c r="B9" s="135">
        <v>517</v>
      </c>
      <c r="C9" s="131">
        <v>637</v>
      </c>
      <c r="D9" s="142">
        <v>737</v>
      </c>
    </row>
    <row r="10" spans="1:4" ht="12.75" customHeight="1">
      <c r="A10" s="133" t="s">
        <v>157</v>
      </c>
      <c r="B10" s="135">
        <v>104</v>
      </c>
      <c r="C10" s="131">
        <v>232</v>
      </c>
      <c r="D10" s="142">
        <v>289</v>
      </c>
    </row>
    <row r="11" spans="1:4" ht="7.5" customHeight="1">
      <c r="A11" s="133"/>
      <c r="B11" s="135"/>
      <c r="C11" s="131"/>
      <c r="D11" s="142"/>
    </row>
    <row r="12" spans="1:4" ht="12.75" customHeight="1">
      <c r="A12" s="8" t="s">
        <v>156</v>
      </c>
      <c r="B12" s="141"/>
      <c r="C12" s="140"/>
      <c r="D12" s="139"/>
    </row>
    <row r="13" spans="1:4" ht="12.75" customHeight="1">
      <c r="A13" s="133" t="s">
        <v>155</v>
      </c>
      <c r="B13" s="134">
        <v>3861</v>
      </c>
      <c r="C13" s="131">
        <v>3642</v>
      </c>
      <c r="D13" s="124">
        <v>3828</v>
      </c>
    </row>
    <row r="14" spans="1:4" ht="12.75" customHeight="1">
      <c r="A14" s="133" t="s">
        <v>154</v>
      </c>
      <c r="B14" s="134">
        <v>3660</v>
      </c>
      <c r="C14" s="131">
        <v>3358</v>
      </c>
      <c r="D14" s="124">
        <v>3500</v>
      </c>
    </row>
    <row r="15" spans="1:4" ht="7.5" customHeight="1">
      <c r="A15" s="133"/>
      <c r="B15" s="135"/>
      <c r="C15" s="131"/>
      <c r="D15" s="124"/>
    </row>
    <row r="16" spans="1:4" ht="12.75" customHeight="1">
      <c r="A16" s="127" t="s">
        <v>153</v>
      </c>
      <c r="B16" s="135"/>
      <c r="C16" s="131"/>
      <c r="D16" s="124"/>
    </row>
    <row r="17" spans="1:4" ht="12.75" customHeight="1">
      <c r="A17" s="133" t="s">
        <v>152</v>
      </c>
      <c r="B17" s="134">
        <v>1903</v>
      </c>
      <c r="C17" s="131">
        <v>2223</v>
      </c>
      <c r="D17" s="124">
        <v>2704</v>
      </c>
    </row>
    <row r="18" spans="1:4" ht="12.75" customHeight="1">
      <c r="A18" s="133" t="s">
        <v>151</v>
      </c>
      <c r="B18" s="134">
        <v>5618</v>
      </c>
      <c r="C18" s="131">
        <v>4777</v>
      </c>
      <c r="D18" s="124">
        <v>4624</v>
      </c>
    </row>
    <row r="19" spans="1:4" ht="12.75" customHeight="1">
      <c r="A19" s="138" t="s">
        <v>150</v>
      </c>
      <c r="B19" s="134">
        <v>1015</v>
      </c>
      <c r="C19" s="131">
        <v>690</v>
      </c>
      <c r="D19" s="124">
        <v>874</v>
      </c>
    </row>
    <row r="20" spans="1:4" ht="12.75" customHeight="1">
      <c r="A20" s="138" t="s">
        <v>149</v>
      </c>
      <c r="B20" s="134">
        <v>857</v>
      </c>
      <c r="C20" s="131">
        <v>562</v>
      </c>
      <c r="D20" s="124">
        <v>529</v>
      </c>
    </row>
    <row r="21" spans="1:4" ht="12.75" customHeight="1">
      <c r="A21" s="138" t="s">
        <v>148</v>
      </c>
      <c r="B21" s="134">
        <v>919</v>
      </c>
      <c r="C21" s="131">
        <v>927</v>
      </c>
      <c r="D21" s="124">
        <v>866</v>
      </c>
    </row>
    <row r="22" spans="1:4" ht="12.75" customHeight="1">
      <c r="A22" s="137" t="s">
        <v>147</v>
      </c>
      <c r="B22" s="134">
        <v>2827</v>
      </c>
      <c r="C22" s="131">
        <v>2598</v>
      </c>
      <c r="D22" s="124">
        <v>2355</v>
      </c>
    </row>
    <row r="23" spans="1:4" ht="7.5" customHeight="1">
      <c r="A23" s="133"/>
      <c r="B23" s="135"/>
      <c r="C23" s="131"/>
      <c r="D23" s="124"/>
    </row>
    <row r="24" spans="1:4" ht="12.75" customHeight="1">
      <c r="A24" s="136" t="s">
        <v>146</v>
      </c>
      <c r="B24" s="135"/>
      <c r="C24" s="131"/>
      <c r="D24" s="124"/>
    </row>
    <row r="25" spans="1:4" ht="12.75" customHeight="1">
      <c r="A25" s="133" t="s">
        <v>145</v>
      </c>
      <c r="B25" s="134">
        <v>5355</v>
      </c>
      <c r="C25" s="131">
        <v>4649</v>
      </c>
      <c r="D25" s="124">
        <v>5158</v>
      </c>
    </row>
    <row r="26" spans="1:4" ht="12.75" customHeight="1">
      <c r="A26" s="133" t="s">
        <v>144</v>
      </c>
      <c r="B26" s="134">
        <v>2166</v>
      </c>
      <c r="C26" s="131">
        <v>2351</v>
      </c>
      <c r="D26" s="124">
        <v>2170</v>
      </c>
    </row>
    <row r="27" spans="1:4" ht="7.5" customHeight="1">
      <c r="A27" s="133"/>
      <c r="B27" s="135"/>
      <c r="C27" s="131"/>
      <c r="D27" s="124"/>
    </row>
    <row r="28" spans="1:4" ht="12.75" customHeight="1">
      <c r="A28" s="127" t="s">
        <v>143</v>
      </c>
      <c r="B28" s="135"/>
      <c r="C28" s="131"/>
      <c r="D28" s="124"/>
    </row>
    <row r="29" spans="1:4" ht="12.75" customHeight="1">
      <c r="A29" s="133" t="s">
        <v>142</v>
      </c>
      <c r="B29" s="134">
        <v>5715</v>
      </c>
      <c r="C29" s="131">
        <v>5426</v>
      </c>
      <c r="D29" s="124">
        <v>4819</v>
      </c>
    </row>
    <row r="30" spans="1:4" ht="12.75" customHeight="1">
      <c r="A30" s="133" t="s">
        <v>141</v>
      </c>
      <c r="B30" s="134">
        <v>1806</v>
      </c>
      <c r="C30" s="131">
        <v>1574</v>
      </c>
      <c r="D30" s="124">
        <v>2509</v>
      </c>
    </row>
    <row r="31" spans="1:4" ht="7.5" customHeight="1">
      <c r="A31" s="127"/>
      <c r="B31" s="135"/>
      <c r="C31" s="131"/>
      <c r="D31" s="124"/>
    </row>
    <row r="32" spans="1:4" ht="12.75" customHeight="1">
      <c r="A32" s="127" t="s">
        <v>140</v>
      </c>
      <c r="B32" s="135"/>
      <c r="C32" s="131"/>
      <c r="D32" s="124"/>
    </row>
    <row r="33" spans="1:4" ht="12.75" customHeight="1">
      <c r="A33" s="133" t="s">
        <v>139</v>
      </c>
      <c r="B33" s="134">
        <v>41</v>
      </c>
      <c r="C33" s="131">
        <v>32</v>
      </c>
      <c r="D33" s="124">
        <v>28</v>
      </c>
    </row>
    <row r="34" spans="1:4" ht="12.75" customHeight="1">
      <c r="A34" s="133" t="s">
        <v>138</v>
      </c>
      <c r="B34" s="134">
        <v>2544</v>
      </c>
      <c r="C34" s="131">
        <v>2824</v>
      </c>
      <c r="D34" s="124">
        <v>2092</v>
      </c>
    </row>
    <row r="35" spans="1:4" ht="12.75" customHeight="1">
      <c r="A35" s="133" t="s">
        <v>137</v>
      </c>
      <c r="B35" s="134">
        <v>10</v>
      </c>
      <c r="C35" s="131">
        <v>18</v>
      </c>
      <c r="D35" s="124">
        <v>10</v>
      </c>
    </row>
    <row r="36" spans="1:4" ht="12.75" customHeight="1">
      <c r="A36" s="133" t="s">
        <v>136</v>
      </c>
      <c r="B36" s="134">
        <v>625</v>
      </c>
      <c r="C36" s="131">
        <v>689</v>
      </c>
      <c r="D36" s="124">
        <v>667</v>
      </c>
    </row>
    <row r="37" spans="1:4" ht="12.75" customHeight="1">
      <c r="A37" s="133" t="s">
        <v>135</v>
      </c>
      <c r="B37" s="134">
        <v>3627</v>
      </c>
      <c r="C37" s="131">
        <v>2749</v>
      </c>
      <c r="D37" s="124">
        <v>3726</v>
      </c>
    </row>
    <row r="38" spans="1:4" ht="12.75" customHeight="1">
      <c r="A38" s="133" t="s">
        <v>134</v>
      </c>
      <c r="B38" s="134">
        <v>674</v>
      </c>
      <c r="C38" s="131">
        <v>688</v>
      </c>
      <c r="D38" s="124">
        <v>805</v>
      </c>
    </row>
    <row r="39" spans="1:4" ht="7.5" customHeight="1">
      <c r="A39" s="133"/>
      <c r="B39" s="132"/>
      <c r="C39" s="131"/>
      <c r="D39" s="124"/>
    </row>
    <row r="40" spans="1:4" ht="12.75" customHeight="1">
      <c r="A40" s="127" t="s">
        <v>133</v>
      </c>
      <c r="B40" s="130">
        <v>58.6</v>
      </c>
      <c r="C40" s="129">
        <v>60.4</v>
      </c>
      <c r="D40" s="128">
        <v>61.8</v>
      </c>
    </row>
    <row r="41" spans="1:4" ht="12.75" customHeight="1">
      <c r="A41" s="127" t="s">
        <v>132</v>
      </c>
      <c r="B41" s="126" t="s">
        <v>131</v>
      </c>
      <c r="C41" s="125" t="s">
        <v>131</v>
      </c>
      <c r="D41" s="124">
        <v>316</v>
      </c>
    </row>
    <row r="42" spans="1:4" ht="7.5" customHeight="1">
      <c r="A42" s="98"/>
      <c r="B42" s="21"/>
      <c r="C42" s="123"/>
      <c r="D42" s="36"/>
    </row>
    <row r="43" spans="1:5" ht="7.5" customHeight="1">
      <c r="A43" s="8"/>
      <c r="B43" s="8"/>
      <c r="C43" s="112"/>
      <c r="D43" s="112"/>
      <c r="E43" s="8"/>
    </row>
    <row r="44" spans="1:5" ht="12.75" customHeight="1">
      <c r="A44" s="120" t="s">
        <v>130</v>
      </c>
      <c r="B44" s="8"/>
      <c r="C44" s="8"/>
      <c r="D44" s="8"/>
      <c r="E44" s="8"/>
    </row>
    <row r="45" spans="1:5" ht="12.75" customHeight="1">
      <c r="A45" s="120" t="s">
        <v>129</v>
      </c>
      <c r="B45" s="8"/>
      <c r="C45" s="8"/>
      <c r="D45" s="8"/>
      <c r="E45" s="8"/>
    </row>
    <row r="46" spans="1:5" ht="12.75" customHeight="1">
      <c r="A46" s="120" t="s">
        <v>128</v>
      </c>
      <c r="B46" s="8"/>
      <c r="C46" s="8"/>
      <c r="D46" s="8"/>
      <c r="E46" s="8"/>
    </row>
    <row r="47" spans="1:5" ht="12.75" customHeight="1">
      <c r="A47" s="120" t="s">
        <v>127</v>
      </c>
      <c r="B47" s="23"/>
      <c r="C47" s="23"/>
      <c r="D47" s="23"/>
      <c r="E47" s="23"/>
    </row>
    <row r="48" spans="1:5" ht="12.75" customHeight="1">
      <c r="A48" s="120" t="s">
        <v>126</v>
      </c>
      <c r="B48" s="23"/>
      <c r="C48" s="23"/>
      <c r="D48" s="23"/>
      <c r="E48" s="23"/>
    </row>
    <row r="49" spans="1:5" ht="12.75" customHeight="1">
      <c r="A49" s="120" t="s">
        <v>125</v>
      </c>
      <c r="B49" s="23"/>
      <c r="C49" s="23"/>
      <c r="D49" s="23"/>
      <c r="E49" s="23"/>
    </row>
    <row r="50" spans="1:3" ht="12.75" customHeight="1">
      <c r="A50" s="122" t="s">
        <v>124</v>
      </c>
      <c r="B50" s="35"/>
      <c r="C50" s="35"/>
    </row>
    <row r="51" spans="1:3" ht="12.75" customHeight="1">
      <c r="A51" s="121" t="s">
        <v>123</v>
      </c>
      <c r="B51" s="8"/>
      <c r="C51" s="8"/>
    </row>
    <row r="52" spans="1:3" ht="12.75" customHeight="1">
      <c r="A52" s="120" t="s">
        <v>122</v>
      </c>
      <c r="B52" s="8"/>
      <c r="C52" s="8"/>
    </row>
    <row r="53" spans="1:3" ht="12.75" customHeight="1">
      <c r="A53" s="120" t="s">
        <v>121</v>
      </c>
      <c r="B53" s="23"/>
      <c r="C53" s="23"/>
    </row>
    <row r="54" spans="1:5" ht="12.75" customHeight="1">
      <c r="A54" s="120" t="s">
        <v>120</v>
      </c>
      <c r="B54" s="23"/>
      <c r="C54" s="23"/>
      <c r="D54" s="23"/>
      <c r="E54" s="23"/>
    </row>
    <row r="55" spans="1:5" ht="12.75" customHeight="1">
      <c r="A55" s="120"/>
      <c r="B55" s="23"/>
      <c r="C55" s="23"/>
      <c r="D55" s="23"/>
      <c r="E55" s="23"/>
    </row>
    <row r="56" spans="1:5" ht="12.75" customHeight="1">
      <c r="A56" s="120"/>
      <c r="B56" s="23"/>
      <c r="C56" s="23"/>
      <c r="D56" s="23"/>
      <c r="E56" s="23"/>
    </row>
    <row r="57" spans="1:5" ht="12.75" customHeight="1">
      <c r="A57" s="120"/>
      <c r="B57" s="23"/>
      <c r="C57" s="23"/>
      <c r="D57" s="23"/>
      <c r="E57" s="23"/>
    </row>
    <row r="58" spans="1:5" ht="12.75" customHeight="1">
      <c r="A58" s="95"/>
      <c r="B58" s="8"/>
      <c r="C58" s="8"/>
      <c r="D58" s="8"/>
      <c r="E58" s="8"/>
    </row>
    <row r="59" spans="1:5" s="116" customFormat="1" ht="12.75" customHeight="1">
      <c r="A59" s="119"/>
      <c r="B59" s="119"/>
      <c r="C59" s="119"/>
      <c r="D59" s="119"/>
      <c r="E59" s="119"/>
    </row>
    <row r="60" spans="1:5" s="117" customFormat="1" ht="12.75" customHeight="1">
      <c r="A60" s="95"/>
      <c r="B60" s="118"/>
      <c r="C60" s="118"/>
      <c r="D60" s="118"/>
      <c r="E60" s="118"/>
    </row>
    <row r="61" s="116" customFormat="1" ht="15"/>
  </sheetData>
  <sheetProtection/>
  <printOptions/>
  <pageMargins left="1" right="1" top="1" bottom="1" header="0.5" footer="0.5"/>
  <pageSetup horizontalDpi="600" verticalDpi="600" orientation="portrait" r:id="rId1"/>
  <headerFooter scaleWithDoc="0">
    <oddFooter>&amp;L&amp;"Arial,Italic"&amp;9The State of Hawaii Data Book 2022&amp;R&amp;"Arial,Regular"&amp;9http://dbedt.hawaii.gov/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5"/>
  <cols>
    <col min="1" max="1" width="13.421875" style="50" customWidth="1"/>
    <col min="2" max="6" width="13.8515625" style="50" customWidth="1"/>
    <col min="7" max="16384" width="9.140625" style="50" customWidth="1"/>
  </cols>
  <sheetData>
    <row r="1" spans="1:6" ht="15.75" customHeight="1">
      <c r="A1" s="94" t="s">
        <v>188</v>
      </c>
      <c r="B1" s="93"/>
      <c r="C1" s="93"/>
      <c r="D1" s="93"/>
      <c r="E1" s="93"/>
      <c r="F1" s="93"/>
    </row>
    <row r="2" spans="1:6" ht="15.75" customHeight="1">
      <c r="A2" s="94" t="s">
        <v>187</v>
      </c>
      <c r="B2" s="93"/>
      <c r="C2" s="93"/>
      <c r="D2" s="93"/>
      <c r="E2" s="93"/>
      <c r="F2" s="93"/>
    </row>
    <row r="3" spans="1:6" ht="12.75" customHeight="1" thickBot="1">
      <c r="A3" s="92"/>
      <c r="B3" s="92"/>
      <c r="C3" s="92"/>
      <c r="D3" s="92"/>
      <c r="E3" s="92"/>
      <c r="F3" s="92"/>
    </row>
    <row r="4" spans="1:6" s="85" customFormat="1" ht="24" customHeight="1" thickTop="1">
      <c r="A4" s="163"/>
      <c r="B4" s="163"/>
      <c r="C4" s="163"/>
      <c r="D4" s="162" t="s">
        <v>186</v>
      </c>
      <c r="E4" s="161"/>
      <c r="F4" s="160"/>
    </row>
    <row r="5" spans="1:6" s="157" customFormat="1" ht="54.75" customHeight="1">
      <c r="A5" s="159" t="s">
        <v>185</v>
      </c>
      <c r="B5" s="159" t="s">
        <v>184</v>
      </c>
      <c r="C5" s="88" t="s">
        <v>183</v>
      </c>
      <c r="D5" s="88" t="s">
        <v>182</v>
      </c>
      <c r="E5" s="88" t="s">
        <v>181</v>
      </c>
      <c r="F5" s="158" t="s">
        <v>180</v>
      </c>
    </row>
    <row r="6" spans="1:5" ht="12.75" customHeight="1">
      <c r="A6" s="82"/>
      <c r="B6" s="82"/>
      <c r="C6" s="82"/>
      <c r="D6" s="82"/>
      <c r="E6" s="82"/>
    </row>
    <row r="7" spans="1:6" ht="12.75" customHeight="1">
      <c r="A7" s="155">
        <v>2000</v>
      </c>
      <c r="B7" s="75">
        <v>5500</v>
      </c>
      <c r="C7" s="75">
        <v>1440</v>
      </c>
      <c r="D7" s="75">
        <v>3100</v>
      </c>
      <c r="E7" s="75">
        <v>1000</v>
      </c>
      <c r="F7" s="69">
        <v>7800</v>
      </c>
    </row>
    <row r="8" spans="1:6" ht="12.75" customHeight="1">
      <c r="A8" s="155">
        <v>2001</v>
      </c>
      <c r="B8" s="75">
        <v>5500</v>
      </c>
      <c r="C8" s="75">
        <v>1350</v>
      </c>
      <c r="D8" s="75">
        <v>3300</v>
      </c>
      <c r="E8" s="75">
        <v>1100</v>
      </c>
      <c r="F8" s="69">
        <v>7400</v>
      </c>
    </row>
    <row r="9" spans="1:6" ht="12.75" customHeight="1">
      <c r="A9" s="155">
        <v>2002</v>
      </c>
      <c r="B9" s="75">
        <v>5398</v>
      </c>
      <c r="C9" s="75">
        <v>1300.499</v>
      </c>
      <c r="D9" s="75">
        <v>3000</v>
      </c>
      <c r="E9" s="75">
        <v>1100</v>
      </c>
      <c r="F9" s="69">
        <v>7500</v>
      </c>
    </row>
    <row r="10" spans="1:6" ht="12.75" customHeight="1">
      <c r="A10" s="155">
        <v>2003</v>
      </c>
      <c r="B10" s="75">
        <v>5500</v>
      </c>
      <c r="C10" s="75">
        <v>1300</v>
      </c>
      <c r="D10" s="154" t="s">
        <v>179</v>
      </c>
      <c r="E10" s="154" t="s">
        <v>179</v>
      </c>
      <c r="F10" s="69">
        <v>7300</v>
      </c>
    </row>
    <row r="11" spans="1:6" ht="12.75" customHeight="1">
      <c r="A11" s="155">
        <v>2004</v>
      </c>
      <c r="B11" s="75">
        <v>5500</v>
      </c>
      <c r="C11" s="75">
        <v>1300</v>
      </c>
      <c r="D11" s="154" t="s">
        <v>179</v>
      </c>
      <c r="E11" s="154" t="s">
        <v>179</v>
      </c>
      <c r="F11" s="69">
        <v>7300</v>
      </c>
    </row>
    <row r="12" spans="1:6" ht="12.75" customHeight="1">
      <c r="A12" s="155">
        <v>2005</v>
      </c>
      <c r="B12" s="75">
        <v>5500</v>
      </c>
      <c r="C12" s="75">
        <v>1300</v>
      </c>
      <c r="D12" s="154" t="s">
        <v>179</v>
      </c>
      <c r="E12" s="154" t="s">
        <v>179</v>
      </c>
      <c r="F12" s="69">
        <v>7000</v>
      </c>
    </row>
    <row r="13" spans="1:6" ht="12.75" customHeight="1">
      <c r="A13" s="155">
        <v>2006</v>
      </c>
      <c r="B13" s="75">
        <v>5500</v>
      </c>
      <c r="C13" s="75">
        <v>1160</v>
      </c>
      <c r="D13" s="154" t="s">
        <v>179</v>
      </c>
      <c r="E13" s="154" t="s">
        <v>179</v>
      </c>
      <c r="F13" s="69">
        <v>7000</v>
      </c>
    </row>
    <row r="14" spans="1:6" ht="12.75" customHeight="1">
      <c r="A14" s="155">
        <v>2007</v>
      </c>
      <c r="B14" s="75">
        <v>7521</v>
      </c>
      <c r="C14" s="75">
        <v>1121.329</v>
      </c>
      <c r="D14" s="154" t="s">
        <v>179</v>
      </c>
      <c r="E14" s="154" t="s">
        <v>179</v>
      </c>
      <c r="F14" s="69">
        <v>6500</v>
      </c>
    </row>
    <row r="15" spans="1:6" ht="12.75" customHeight="1">
      <c r="A15" s="155">
        <v>2008</v>
      </c>
      <c r="B15" s="75">
        <v>7500</v>
      </c>
      <c r="C15" s="75">
        <v>1110</v>
      </c>
      <c r="D15" s="75">
        <v>3300</v>
      </c>
      <c r="E15" s="75">
        <v>900</v>
      </c>
      <c r="F15" s="69">
        <v>6200</v>
      </c>
    </row>
    <row r="16" spans="1:6" ht="12.75" customHeight="1">
      <c r="A16" s="155">
        <v>2009</v>
      </c>
      <c r="B16" s="75">
        <v>7500</v>
      </c>
      <c r="C16" s="75">
        <v>1110</v>
      </c>
      <c r="D16" s="75">
        <v>3500</v>
      </c>
      <c r="E16" s="75">
        <v>1000</v>
      </c>
      <c r="F16" s="69">
        <v>6200</v>
      </c>
    </row>
    <row r="17" spans="1:6" ht="12.75" customHeight="1">
      <c r="A17" s="155">
        <v>2010</v>
      </c>
      <c r="B17" s="156">
        <v>7200</v>
      </c>
      <c r="C17" s="75">
        <v>1100</v>
      </c>
      <c r="D17" s="75">
        <v>3800</v>
      </c>
      <c r="E17" s="75">
        <v>1000</v>
      </c>
      <c r="F17" s="69">
        <v>6300</v>
      </c>
    </row>
    <row r="18" spans="1:6" ht="12.75" customHeight="1">
      <c r="A18" s="155">
        <v>2011</v>
      </c>
      <c r="B18" s="156">
        <v>7100</v>
      </c>
      <c r="C18" s="75">
        <v>1130</v>
      </c>
      <c r="D18" s="154" t="s">
        <v>179</v>
      </c>
      <c r="E18" s="154" t="s">
        <v>179</v>
      </c>
      <c r="F18" s="69">
        <v>7000</v>
      </c>
    </row>
    <row r="19" spans="1:6" ht="12.75" customHeight="1">
      <c r="A19" s="155">
        <v>2012</v>
      </c>
      <c r="B19" s="75">
        <v>7000</v>
      </c>
      <c r="C19" s="75">
        <v>1130</v>
      </c>
      <c r="D19" s="154" t="s">
        <v>179</v>
      </c>
      <c r="E19" s="154" t="s">
        <v>179</v>
      </c>
      <c r="F19" s="69">
        <v>6500</v>
      </c>
    </row>
    <row r="20" spans="1:6" ht="12.75" customHeight="1">
      <c r="A20" s="155">
        <v>2013</v>
      </c>
      <c r="B20" s="156">
        <v>7100</v>
      </c>
      <c r="C20" s="75">
        <v>1100</v>
      </c>
      <c r="D20" s="154" t="s">
        <v>179</v>
      </c>
      <c r="E20" s="154" t="s">
        <v>179</v>
      </c>
      <c r="F20" s="69">
        <v>6500</v>
      </c>
    </row>
    <row r="21" spans="1:6" ht="12.75" customHeight="1">
      <c r="A21" s="155">
        <v>2014</v>
      </c>
      <c r="B21" s="156">
        <v>7100</v>
      </c>
      <c r="C21" s="75">
        <v>1100</v>
      </c>
      <c r="D21" s="154" t="s">
        <v>179</v>
      </c>
      <c r="E21" s="154" t="s">
        <v>179</v>
      </c>
      <c r="F21" s="69">
        <v>7000</v>
      </c>
    </row>
    <row r="22" spans="1:6" ht="12.75" customHeight="1">
      <c r="A22" s="155">
        <v>2015</v>
      </c>
      <c r="B22" s="156">
        <v>7200</v>
      </c>
      <c r="C22" s="75">
        <v>1100</v>
      </c>
      <c r="D22" s="154" t="s">
        <v>179</v>
      </c>
      <c r="E22" s="154" t="s">
        <v>179</v>
      </c>
      <c r="F22" s="69">
        <v>6500</v>
      </c>
    </row>
    <row r="23" spans="1:6" ht="12.75" customHeight="1">
      <c r="A23" s="155">
        <v>2016</v>
      </c>
      <c r="B23" s="156">
        <v>7300</v>
      </c>
      <c r="C23" s="75">
        <v>1100</v>
      </c>
      <c r="D23" s="154" t="s">
        <v>179</v>
      </c>
      <c r="E23" s="154" t="s">
        <v>179</v>
      </c>
      <c r="F23" s="69">
        <v>6000</v>
      </c>
    </row>
    <row r="24" spans="1:6" ht="12.75" customHeight="1">
      <c r="A24" s="155">
        <v>2017</v>
      </c>
      <c r="B24" s="156">
        <v>7300</v>
      </c>
      <c r="C24" s="75">
        <v>1100</v>
      </c>
      <c r="D24" s="154" t="s">
        <v>179</v>
      </c>
      <c r="E24" s="154" t="s">
        <v>179</v>
      </c>
      <c r="F24" s="69">
        <v>6000</v>
      </c>
    </row>
    <row r="25" spans="1:6" ht="12.75" customHeight="1">
      <c r="A25" s="155">
        <v>2018</v>
      </c>
      <c r="B25" s="75">
        <v>7300</v>
      </c>
      <c r="C25" s="75">
        <v>1100</v>
      </c>
      <c r="D25" s="154" t="s">
        <v>179</v>
      </c>
      <c r="E25" s="154" t="s">
        <v>179</v>
      </c>
      <c r="F25" s="69">
        <v>6300</v>
      </c>
    </row>
    <row r="26" spans="1:6" ht="12.75" customHeight="1">
      <c r="A26" s="155">
        <v>2019</v>
      </c>
      <c r="B26" s="75">
        <v>7300</v>
      </c>
      <c r="C26" s="75">
        <v>1100</v>
      </c>
      <c r="D26" s="154" t="s">
        <v>179</v>
      </c>
      <c r="E26" s="154" t="s">
        <v>179</v>
      </c>
      <c r="F26" s="69">
        <v>4500</v>
      </c>
    </row>
    <row r="27" spans="1:6" ht="12.75" customHeight="1">
      <c r="A27" s="155">
        <v>2020</v>
      </c>
      <c r="B27" s="75">
        <v>7300</v>
      </c>
      <c r="C27" s="75">
        <v>1100</v>
      </c>
      <c r="D27" s="154" t="s">
        <v>179</v>
      </c>
      <c r="E27" s="154" t="s">
        <v>179</v>
      </c>
      <c r="F27" s="69">
        <v>4300</v>
      </c>
    </row>
    <row r="28" spans="1:6" ht="12.75" customHeight="1">
      <c r="A28" s="155">
        <v>2021</v>
      </c>
      <c r="B28" s="75">
        <v>7300</v>
      </c>
      <c r="C28" s="75">
        <v>1100</v>
      </c>
      <c r="D28" s="154" t="s">
        <v>179</v>
      </c>
      <c r="E28" s="154" t="s">
        <v>179</v>
      </c>
      <c r="F28" s="69">
        <v>5000</v>
      </c>
    </row>
    <row r="29" spans="1:6" ht="12.75" customHeight="1">
      <c r="A29" s="155">
        <v>2022</v>
      </c>
      <c r="B29" s="75">
        <v>7300</v>
      </c>
      <c r="C29" s="75">
        <v>1100</v>
      </c>
      <c r="D29" s="154" t="s">
        <v>179</v>
      </c>
      <c r="E29" s="154" t="s">
        <v>179</v>
      </c>
      <c r="F29" s="69">
        <v>5300</v>
      </c>
    </row>
    <row r="30" spans="1:6" s="61" customFormat="1" ht="12.75" customHeight="1">
      <c r="A30" s="153"/>
      <c r="B30" s="152"/>
      <c r="C30" s="152"/>
      <c r="D30" s="152"/>
      <c r="E30" s="152"/>
      <c r="F30" s="63"/>
    </row>
    <row r="31" spans="1:6" s="61" customFormat="1" ht="12.75" customHeight="1">
      <c r="A31" s="50"/>
      <c r="B31" s="50"/>
      <c r="C31" s="50"/>
      <c r="D31" s="50"/>
      <c r="E31" s="50"/>
      <c r="F31" s="50"/>
    </row>
    <row r="32" s="61" customFormat="1" ht="12.75" customHeight="1">
      <c r="A32" s="61" t="s">
        <v>178</v>
      </c>
    </row>
    <row r="33" s="61" customFormat="1" ht="12.75" customHeight="1">
      <c r="A33" s="61" t="s">
        <v>177</v>
      </c>
    </row>
    <row r="34" s="61" customFormat="1" ht="12.75" customHeight="1">
      <c r="A34" s="61" t="s">
        <v>176</v>
      </c>
    </row>
    <row r="35" s="60" customFormat="1" ht="12.75" customHeight="1">
      <c r="A35" s="60" t="s">
        <v>175</v>
      </c>
    </row>
    <row r="36" spans="1:6" ht="12.75" customHeight="1">
      <c r="A36" s="61" t="s">
        <v>174</v>
      </c>
      <c r="B36" s="61"/>
      <c r="C36" s="61"/>
      <c r="D36" s="61"/>
      <c r="E36" s="61"/>
      <c r="F36" s="61"/>
    </row>
    <row r="37" s="61" customFormat="1" ht="12.75" customHeight="1">
      <c r="A37" s="61" t="s">
        <v>173</v>
      </c>
    </row>
    <row r="38" s="61" customFormat="1" ht="12.75" customHeight="1">
      <c r="A38" s="151" t="s">
        <v>172</v>
      </c>
    </row>
    <row r="39" s="61" customFormat="1" ht="12.75" customHeight="1">
      <c r="A39" s="151" t="s">
        <v>171</v>
      </c>
    </row>
    <row r="40" spans="1:6" ht="12.75" customHeight="1">
      <c r="A40" s="60" t="s">
        <v>170</v>
      </c>
      <c r="B40" s="61"/>
      <c r="C40" s="61"/>
      <c r="D40" s="61"/>
      <c r="E40" s="61"/>
      <c r="F40" s="61"/>
    </row>
    <row r="41" spans="1:6" ht="12.75" customHeight="1">
      <c r="A41" s="60" t="s">
        <v>169</v>
      </c>
      <c r="B41" s="61"/>
      <c r="C41" s="61"/>
      <c r="D41" s="61"/>
      <c r="E41" s="61"/>
      <c r="F41" s="61"/>
    </row>
    <row r="42" ht="12.75" customHeight="1">
      <c r="A42" s="55" t="s">
        <v>168</v>
      </c>
    </row>
    <row r="43" s="55" customFormat="1" ht="12.75" customHeight="1">
      <c r="A43" s="55" t="s">
        <v>167</v>
      </c>
    </row>
    <row r="44" s="55" customFormat="1" ht="12.75" customHeight="1">
      <c r="A44" s="55" t="s">
        <v>166</v>
      </c>
    </row>
    <row r="45" s="55" customFormat="1" ht="12.75">
      <c r="A45" s="55" t="s">
        <v>165</v>
      </c>
    </row>
    <row r="46" ht="12.75">
      <c r="A46" s="5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 Dong</dc:creator>
  <cp:keywords/>
  <dc:description/>
  <cp:lastModifiedBy>Vila, Giovanni O</cp:lastModifiedBy>
  <cp:lastPrinted>2023-08-14T17:35:00Z</cp:lastPrinted>
  <dcterms:created xsi:type="dcterms:W3CDTF">2019-04-16T22:00:11Z</dcterms:created>
  <dcterms:modified xsi:type="dcterms:W3CDTF">2023-08-14T17:35:14Z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