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6\EDITED FOR POSTING\"/>
    </mc:Choice>
  </mc:AlternateContent>
  <xr:revisionPtr revIDLastSave="0" documentId="13_ncr:1_{6955AA47-A34E-4B4A-85EF-4D6294354638}" xr6:coauthVersionLast="47" xr6:coauthVersionMax="47" xr10:uidLastSave="{00000000-0000-0000-0000-000000000000}"/>
  <bookViews>
    <workbookView xWindow="28680" yWindow="360" windowWidth="25440" windowHeight="15270" xr2:uid="{9C0AC96C-CDB2-4DAE-BE2D-99FE29FDC2C2}"/>
  </bookViews>
  <sheets>
    <sheet name="Total 2026Pvs2025P" sheetId="1" r:id="rId1"/>
    <sheet name="US_Total 2026Pvs2025P" sheetId="2" r:id="rId2"/>
    <sheet name="US_West  2026Pvs2025P" sheetId="3" r:id="rId3"/>
    <sheet name="US_East 2026Pvs2025P" sheetId="4" r:id="rId4"/>
    <sheet name="Japan 2026Pvs2025P" sheetId="5" r:id="rId5"/>
    <sheet name="Canada 2026Pvs2025P" sheetId="6" r:id="rId6"/>
  </sheets>
  <definedNames>
    <definedName name="_xlnm.Print_Area" localSheetId="5">'Canada 2026Pvs2025P'!$A$1:$G$40</definedName>
    <definedName name="_xlnm.Print_Area" localSheetId="4">'Japan 2026Pvs2025P'!$A$1:$G$40</definedName>
    <definedName name="_xlnm.Print_Area" localSheetId="0">'Total 2026Pvs2025P'!$A$1:$G$40</definedName>
    <definedName name="_xlnm.Print_Area" localSheetId="3">'US_East 2026Pvs2025P'!$A$1:$G$40</definedName>
    <definedName name="_xlnm.Print_Area" localSheetId="1">'US_Total 2026Pvs2025P'!$A$1:$G$40</definedName>
    <definedName name="_xlnm.Print_Area" localSheetId="2">'US_West  2026Pvs2025P'!$A$1:$G$40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<sst xmlns="http://schemas.openxmlformats.org/spreadsheetml/2006/main" count="258" uniqueCount="45">
  <si>
    <t>Total Visitor Personal Daily Spending by Category:</t>
  </si>
  <si>
    <t>(Arrivals by air, in dollars)</t>
  </si>
  <si>
    <t>2026P</t>
  </si>
  <si>
    <t>2025P</t>
  </si>
  <si>
    <t>Expenditure Type</t>
  </si>
  <si>
    <t>% change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</si>
  <si>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</si>
  <si>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</si>
  <si>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</si>
  <si>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</si>
  <si>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</si>
  <si>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</si>
  <si>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</si>
  <si>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</si>
  <si>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</si>
  <si>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</si>
  <si>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</si>
  <si>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</si>
  <si>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</si>
  <si>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</si>
  <si>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</si>
  <si>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</si>
  <si>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</si>
  <si>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</si>
  <si>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</si>
  <si>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</si>
  <si>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</si>
  <si>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</si>
  <si>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</si>
  <si>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</si>
  <si>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</si>
  <si>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</si>
  <si>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</si>
  <si>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</si>
  <si>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</si>
  <si>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</si>
  <si>
    <t>February</t>
  </si>
  <si>
    <t>Feb. YTD</t>
  </si>
  <si>
    <t>1/ Due to limited data, Moloka‘i and Lāna‘i visitor statistics were not available for February 2026. Total arrivals statewide and by visitor market</t>
  </si>
  <si>
    <t>data from the National Travel and Tourism Office, and final passenger counts from Airline Traffic Summary reports.</t>
  </si>
  <si>
    <t>February 1/</t>
  </si>
  <si>
    <t>Feb. YTD 1/</t>
  </si>
  <si>
    <t>February 2026P vs. February 2025P</t>
  </si>
  <si>
    <t xml:space="preserve">2026P and 2025P visitor data are preliminary. 2024 visitor data are the final numbers and reflect updated airfare statistics from DIIO Mi Airline database, </t>
  </si>
  <si>
    <t>were not affected, Visitor spending data excluded those who visited Moloka‘i and Lāna‘i.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</si>
</sst>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3" fillId="0" borderId="0" xfId="1" applyFont="1" applyAlignment="1">
      <alignment horizontal="center"/>
    </xf>
  </cellXfs>
  <cellStyles count="5">
    <cellStyle name="Comma 2" xfId="4" xr:uid="{1CCCB5EA-2293-4A2F-A7B1-C01582F42127}"/>
    <cellStyle name="Normal" xfId="0" builtinId="0"/>
    <cellStyle name="Normal 2 3" xfId="1" xr:uid="{E552546F-E4DA-4640-9C0B-47F831DA4F22}"/>
    <cellStyle name="Normal 4 3 2" xfId="2" xr:uid="{4AF51677-FC26-456A-909D-8562FCE9798B}"/>
    <cellStyle name="Percent 2 3 2" xfId="3" xr:uid="{1535AA89-5B36-4F28-91F3-B0891502AC03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667B-2486-4166-80C8-D754366A6CF5}">
  <sheetPr>
    <pageSetUpPr autoPageBreaks="0"/>
  </sheetPr>
  <dimension ref="A1:AV50"/>
  <sheetViews>
    <sheetView showGridLines="0" tabSelected="1" workbookViewId="0">
      <selection activeCell="A3" sqref="A3:G3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0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282.33446223219119</v>
      </c>
      <c r="C7" s="11">
        <v>258.91085767640601</v>
      </c>
      <c r="D7" s="12">
        <v>9.0469765408836667E-2</v>
      </c>
      <c r="E7" s="11">
        <v>279.86205151554611</v>
      </c>
      <c r="F7" s="11">
        <v>254.11635864635207</v>
      </c>
      <c r="G7" s="12">
        <v>0.10131458284046846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59.172602664570697</v>
      </c>
      <c r="C8" s="14">
        <v>54.240633480050249</v>
      </c>
      <c r="D8" s="15">
        <v>9.0927573446103471E-2</v>
      </c>
      <c r="E8" s="14">
        <v>61.054038096867025</v>
      </c>
      <c r="F8" s="14">
        <v>53.833561610413859</v>
      </c>
      <c r="G8" s="15">
        <v>0.13412592944726143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41.812483150122247</v>
      </c>
      <c r="C9" s="17">
        <v>36.815555728625917</v>
      </c>
      <c r="D9" s="18">
        <v>0.13572869735634518</v>
      </c>
      <c r="E9" s="17">
        <v>42.871624472667222</v>
      </c>
      <c r="F9" s="17">
        <v>35.778994282923918</v>
      </c>
      <c r="G9" s="18">
        <v>0.19823447617498768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4.4241115711293073</v>
      </c>
      <c r="C10" s="17">
        <v>5.2740220048465085</v>
      </c>
      <c r="D10" s="18">
        <v>-0.16115033895121877</v>
      </c>
      <c r="E10" s="17">
        <v>5.2292881474004593</v>
      </c>
      <c r="F10" s="17">
        <v>5.143712806416417</v>
      </c>
      <c r="G10" s="18">
        <v>1.6636881607638099E-2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12.936007943319128</v>
      </c>
      <c r="C11" s="17">
        <v>12.151055746577809</v>
      </c>
      <c r="D11" s="18">
        <v>6.4599505846427485E-2</v>
      </c>
      <c r="E11" s="17">
        <v>12.953125476799315</v>
      </c>
      <c r="F11" s="17">
        <v>12.910854521073517</v>
      </c>
      <c r="G11" s="18">
        <v>3.274063359385071E-3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23.218511878300852</v>
      </c>
      <c r="C13" s="14">
        <v>22.040954158859353</v>
      </c>
      <c r="D13" s="15">
        <v>5.342589576450707E-2</v>
      </c>
      <c r="E13" s="14">
        <v>24.053291330305765</v>
      </c>
      <c r="F13" s="14">
        <v>21.892310885647202</v>
      </c>
      <c r="G13" s="15">
        <v>9.8709563186192506E-2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7.8740264791240149</v>
      </c>
      <c r="C14" s="17">
        <v>6.0540293907145157</v>
      </c>
      <c r="D14" s="18">
        <v>0.30062574377338747</v>
      </c>
      <c r="E14" s="17">
        <v>8.170871999751748</v>
      </c>
      <c r="F14" s="17">
        <v>6.2672745467502313</v>
      </c>
      <c r="G14" s="18">
        <v>0.30373608796005103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6.3791863287837351</v>
      </c>
      <c r="C15" s="17">
        <v>7.1635437028105171</v>
      </c>
      <c r="D15" s="18">
        <v>-0.10949292788135712</v>
      </c>
      <c r="E15" s="17">
        <v>7.1037662902476741</v>
      </c>
      <c r="F15" s="17">
        <v>7.2771264682555428</v>
      </c>
      <c r="G15" s="18">
        <v>-2.3822614429487299E-2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8.9652990703931135</v>
      </c>
      <c r="C16" s="17">
        <v>8.8233810653343383</v>
      </c>
      <c r="D16" s="18">
        <v>1.6084310992341422E-2</v>
      </c>
      <c r="E16" s="17">
        <v>8.7786530403063452</v>
      </c>
      <c r="F16" s="17">
        <v>8.3479098706414394</v>
      </c>
      <c r="G16" s="18">
        <v>5.1598924322335593E-2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32.941878345987071</v>
      </c>
      <c r="C18" s="14">
        <v>26.961569688331583</v>
      </c>
      <c r="D18" s="15">
        <v>0.22180862341422358</v>
      </c>
      <c r="E18" s="14">
        <v>30.630558964666168</v>
      </c>
      <c r="F18" s="14">
        <v>24.545139376001146</v>
      </c>
      <c r="G18" s="15">
        <v>0.24792768521066133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5.0234618979739434</v>
      </c>
      <c r="C19" s="17">
        <v>2.2150125313017637</v>
      </c>
      <c r="D19" s="18">
        <v>1.2679157914387296</v>
      </c>
      <c r="E19" s="17">
        <v>4.0094369220218562</v>
      </c>
      <c r="F19" s="17">
        <v>2.0456867151015667</v>
      </c>
      <c r="G19" s="18">
        <v>0.95994669781232411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3.1227901117444445</v>
      </c>
      <c r="C20" s="17">
        <v>2.4388174949208872</v>
      </c>
      <c r="D20" s="18">
        <v>0.28045256287032849</v>
      </c>
      <c r="E20" s="17">
        <v>2.9462489144560697</v>
      </c>
      <c r="F20" s="17">
        <v>2.5285382492582866</v>
      </c>
      <c r="G20" s="18">
        <v>0.16519847596543702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23.106164758984495</v>
      </c>
      <c r="C21" s="17">
        <v>20.746278998818063</v>
      </c>
      <c r="D21" s="18">
        <v>0.11374983245433445</v>
      </c>
      <c r="E21" s="17">
        <v>21.996688636388729</v>
      </c>
      <c r="F21" s="17">
        <v>18.589918373219575</v>
      </c>
      <c r="G21" s="18">
        <v>0.18325902216315848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1.6894615772841839</v>
      </c>
      <c r="C22" s="17">
        <v>1.545095994517691</v>
      </c>
      <c r="D22" s="18">
        <v>9.3434701325180392E-2</v>
      </c>
      <c r="E22" s="17">
        <v>1.6781844917995077</v>
      </c>
      <c r="F22" s="17">
        <v>1.3733396653208676</v>
      </c>
      <c r="G22" s="18">
        <v>0.22197336476654961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26.055841092735921</v>
      </c>
      <c r="C24" s="14">
        <v>24.54165215906816</v>
      </c>
      <c r="D24" s="15">
        <v>6.1698736656092157E-2</v>
      </c>
      <c r="E24" s="14">
        <v>25.688239530007714</v>
      </c>
      <c r="F24" s="14">
        <v>23.931557556618319</v>
      </c>
      <c r="G24" s="15">
        <v>7.3404414620041436E-2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10.536814816312171</v>
      </c>
      <c r="C25" s="17">
        <v>9.5885006199289542</v>
      </c>
      <c r="D25" s="18">
        <v>9.8901197796475104E-2</v>
      </c>
      <c r="E25" s="17">
        <v>10.529514883527876</v>
      </c>
      <c r="F25" s="17">
        <v>10.198588838111728</v>
      </c>
      <c r="G25" s="18">
        <v>3.2448219128070832E-2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2.71582483176666</v>
      </c>
      <c r="C26" s="17">
        <v>3.2809430464656657</v>
      </c>
      <c r="D26" s="18">
        <v>-0.17224261643546923</v>
      </c>
      <c r="E26" s="17">
        <v>2.8670035451270475</v>
      </c>
      <c r="F26" s="17">
        <v>3.0173950352557322</v>
      </c>
      <c r="G26" s="18">
        <v>-4.9841498501683179E-2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0.74051391172246039</v>
      </c>
      <c r="C27" s="17">
        <v>0.42012993361010226</v>
      </c>
      <c r="D27" s="18">
        <v>0.76258307842851192</v>
      </c>
      <c r="E27" s="17">
        <v>0.76946744499413666</v>
      </c>
      <c r="F27" s="17">
        <v>0.50135188874717385</v>
      </c>
      <c r="G27" s="18">
        <v>0.53478517238053236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1.8687109771340544</v>
      </c>
      <c r="C28" s="17">
        <v>1.7222731499104298</v>
      </c>
      <c r="D28" s="18">
        <v>8.5025901513497093E-2</v>
      </c>
      <c r="E28" s="17">
        <v>1.575374082939099</v>
      </c>
      <c r="F28" s="17">
        <v>1.4841581780816688</v>
      </c>
      <c r="G28" s="18">
        <v>6.1459692238013508E-2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4.1492967417195512</v>
      </c>
      <c r="C29" s="17">
        <v>4.1172237428310856</v>
      </c>
      <c r="D29" s="18">
        <v>7.7899577219506799E-3</v>
      </c>
      <c r="E29" s="17">
        <v>4.2936347514437418</v>
      </c>
      <c r="F29" s="17">
        <v>3.7307315468036277</v>
      </c>
      <c r="G29" s="18">
        <v>0.1508827953923384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6.0446798140810296</v>
      </c>
      <c r="C30" s="17">
        <v>5.4125816663219313</v>
      </c>
      <c r="D30" s="18">
        <v>0.11678311510607364</v>
      </c>
      <c r="E30" s="17">
        <v>5.6532448219758145</v>
      </c>
      <c r="F30" s="17">
        <v>4.9993320696183972</v>
      </c>
      <c r="G30" s="18">
        <v>0.13080002353340991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131.05789308806493</v>
      </c>
      <c r="C32" s="14">
        <v>123.19646335170897</v>
      </c>
      <c r="D32" s="15">
        <v>6.381213812861386E-2</v>
      </c>
      <c r="E32" s="14">
        <v>129.80058423716409</v>
      </c>
      <c r="F32" s="14">
        <v>122.34227812021251</v>
      </c>
      <c r="G32" s="15">
        <v>6.0962622500973174E-2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9.8877351625317527</v>
      </c>
      <c r="C34" s="14">
        <v>7.9295848383876999</v>
      </c>
      <c r="D34" s="15">
        <v>0.24694235121421548</v>
      </c>
      <c r="E34" s="14">
        <v>8.6353393565353667</v>
      </c>
      <c r="F34" s="14">
        <v>7.571511097459017</v>
      </c>
      <c r="G34" s="15">
        <v>0.14050408767588918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s="24" customFormat="1" x14ac:dyDescent="0.2">
      <c r="B45" s="25"/>
      <c r="C45" s="25"/>
      <c r="D45" s="25"/>
      <c r="E45" s="25"/>
      <c r="F45" s="25"/>
      <c r="G45" s="25"/>
    </row>
    <row r="46" spans="1:48" x14ac:dyDescent="0.2">
      <c r="B46" s="26"/>
      <c r="C46" s="26"/>
      <c r="D46" s="26"/>
      <c r="E46" s="26"/>
      <c r="F46" s="26"/>
      <c r="G46" s="26"/>
    </row>
    <row r="50" spans="2:2" x14ac:dyDescent="0.2">
      <c r="B50" s="27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127-49F9-4D69-9F83-E7CE9E9B15C9}">
  <sheetPr>
    <pageSetUpPr autoPageBreaks="0"/>
  </sheetPr>
  <dimension ref="A1:AV46"/>
  <sheetViews>
    <sheetView showGridLines="0" topLeftCell="A23" workbookViewId="0">
      <selection activeCell="A37" sqref="A37:A43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31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295.14790529070149</v>
      </c>
      <c r="C7" s="11">
        <v>263.34004315793936</v>
      </c>
      <c r="D7" s="12">
        <v>0.1207862721951678</v>
      </c>
      <c r="E7" s="11">
        <v>288.7611146618429</v>
      </c>
      <c r="F7" s="11">
        <v>255.98274290543921</v>
      </c>
      <c r="G7" s="12">
        <v>0.1280491465337259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60.165485136813452</v>
      </c>
      <c r="C8" s="14">
        <v>54.049917041888108</v>
      </c>
      <c r="D8" s="15">
        <v>0.11314666940535445</v>
      </c>
      <c r="E8" s="14">
        <v>61.204997024342795</v>
      </c>
      <c r="F8" s="14">
        <v>52.703555848264301</v>
      </c>
      <c r="G8" s="15">
        <v>0.16130678545778765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42.356425522861592</v>
      </c>
      <c r="C9" s="17">
        <v>36.754849731915613</v>
      </c>
      <c r="D9" s="18">
        <v>0.15240371901403593</v>
      </c>
      <c r="E9" s="17">
        <v>42.508262931582948</v>
      </c>
      <c r="F9" s="17">
        <v>35.419081188327375</v>
      </c>
      <c r="G9" s="18">
        <v>0.20015148630088864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4.9427710660922939</v>
      </c>
      <c r="C10" s="17">
        <v>5.7445939287338339</v>
      </c>
      <c r="D10" s="18">
        <v>-0.13957868434022969</v>
      </c>
      <c r="E10" s="17">
        <v>5.7678417371939892</v>
      </c>
      <c r="F10" s="17">
        <v>5.378190983713993</v>
      </c>
      <c r="G10" s="18">
        <v>7.2450151855878664E-2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12.866288547859577</v>
      </c>
      <c r="C11" s="17">
        <v>11.550473381238643</v>
      </c>
      <c r="D11" s="18">
        <v>0.11391872204633668</v>
      </c>
      <c r="E11" s="17">
        <v>12.928892355565837</v>
      </c>
      <c r="F11" s="17">
        <v>11.906283676222909</v>
      </c>
      <c r="G11" s="18">
        <v>8.5888150085412285E-2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23.63480905419231</v>
      </c>
      <c r="C13" s="14">
        <v>22.853068533328884</v>
      </c>
      <c r="D13" s="15">
        <v>3.4207245286265842E-2</v>
      </c>
      <c r="E13" s="14">
        <v>24.832633607003032</v>
      </c>
      <c r="F13" s="14">
        <v>22.512296628544089</v>
      </c>
      <c r="G13" s="15">
        <v>0.10306975857438339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7.4294382872603242</v>
      </c>
      <c r="C14" s="17">
        <v>5.5684895064789277</v>
      </c>
      <c r="D14" s="18">
        <v>0.33419274268474175</v>
      </c>
      <c r="E14" s="17">
        <v>8.0644761417692248</v>
      </c>
      <c r="F14" s="17">
        <v>5.8211395626160982</v>
      </c>
      <c r="G14" s="18">
        <v>0.38537756310809712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6.4706821629252502</v>
      </c>
      <c r="C15" s="17">
        <v>7.9898322073026327</v>
      </c>
      <c r="D15" s="18">
        <v>-0.19013541272980594</v>
      </c>
      <c r="E15" s="17">
        <v>7.4312585760379779</v>
      </c>
      <c r="F15" s="17">
        <v>7.9573473803672208</v>
      </c>
      <c r="G15" s="18">
        <v>-6.6113590268439992E-2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9.7346886040067382</v>
      </c>
      <c r="C16" s="17">
        <v>9.2947468195473473</v>
      </c>
      <c r="D16" s="18">
        <v>4.7332304257515556E-2</v>
      </c>
      <c r="E16" s="17">
        <v>9.3368988891958331</v>
      </c>
      <c r="F16" s="17">
        <v>8.7338096855607787</v>
      </c>
      <c r="G16" s="18">
        <v>6.9052249287285816E-2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34.827418295944902</v>
      </c>
      <c r="C18" s="14">
        <v>28.228742582675601</v>
      </c>
      <c r="D18" s="15">
        <v>0.23375733771857798</v>
      </c>
      <c r="E18" s="14">
        <v>32.226881754597052</v>
      </c>
      <c r="F18" s="14">
        <v>25.977572576855952</v>
      </c>
      <c r="G18" s="15">
        <v>0.24056555550955361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5.0675978252166294</v>
      </c>
      <c r="C19" s="17">
        <v>2.2740604700060567</v>
      </c>
      <c r="D19" s="18">
        <v>1.2284358274796152</v>
      </c>
      <c r="E19" s="17">
        <v>4.0802674920764881</v>
      </c>
      <c r="F19" s="17">
        <v>2.0863149559271199</v>
      </c>
      <c r="G19" s="18">
        <v>0.95572939765620979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2.6926563822794174</v>
      </c>
      <c r="C20" s="17">
        <v>1.8567583073169753</v>
      </c>
      <c r="D20" s="18">
        <v>0.45019218261655114</v>
      </c>
      <c r="E20" s="17">
        <v>2.514452193110849</v>
      </c>
      <c r="F20" s="17">
        <v>2.007731394279336</v>
      </c>
      <c r="G20" s="18">
        <v>0.25238475638490354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25.342067850765144</v>
      </c>
      <c r="C21" s="17">
        <v>22.545177094808491</v>
      </c>
      <c r="D21" s="18">
        <v>0.12405716505108755</v>
      </c>
      <c r="E21" s="17">
        <v>23.877959590914799</v>
      </c>
      <c r="F21" s="17">
        <v>20.435439351969027</v>
      </c>
      <c r="G21" s="18">
        <v>0.16845834237540247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1.7250962376837204</v>
      </c>
      <c r="C22" s="17">
        <v>1.5527467105440689</v>
      </c>
      <c r="D22" s="18">
        <v>0.11099654951402971</v>
      </c>
      <c r="E22" s="17">
        <v>1.7542024784949164</v>
      </c>
      <c r="F22" s="17">
        <v>1.4480868746804552</v>
      </c>
      <c r="G22" s="18">
        <v>0.21139312092861196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25.113690030319635</v>
      </c>
      <c r="C24" s="14">
        <v>23.248669804991994</v>
      </c>
      <c r="D24" s="15">
        <v>8.0220513301246132E-2</v>
      </c>
      <c r="E24" s="14">
        <v>24.650233098848986</v>
      </c>
      <c r="F24" s="14">
        <v>21.762317898406209</v>
      </c>
      <c r="G24" s="15">
        <v>0.13270255557907618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9.5173009081074635</v>
      </c>
      <c r="C25" s="17">
        <v>8.6651563077457237</v>
      </c>
      <c r="D25" s="18">
        <v>9.834151515536016E-2</v>
      </c>
      <c r="E25" s="17">
        <v>9.4492803586337413</v>
      </c>
      <c r="F25" s="17">
        <v>8.2838428217963038</v>
      </c>
      <c r="G25" s="18">
        <v>0.1406880311358587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3.0659496187393325</v>
      </c>
      <c r="C26" s="17">
        <v>3.822425612594976</v>
      </c>
      <c r="D26" s="18">
        <v>-0.19790469992745929</v>
      </c>
      <c r="E26" s="17">
        <v>3.2406933776731499</v>
      </c>
      <c r="F26" s="17">
        <v>3.4431889625938754</v>
      </c>
      <c r="G26" s="18">
        <v>-5.881047689238017E-2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0.54313322551242638</v>
      </c>
      <c r="C27" s="17">
        <v>0.34026569816057667</v>
      </c>
      <c r="D27" s="18">
        <v>0.59620328598656847</v>
      </c>
      <c r="E27" s="17">
        <v>0.53619188483353131</v>
      </c>
      <c r="F27" s="17">
        <v>0.3922344677602298</v>
      </c>
      <c r="G27" s="18">
        <v>0.36701878316645464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1.7498918841439739</v>
      </c>
      <c r="C28" s="17">
        <v>1.5889199632048434</v>
      </c>
      <c r="D28" s="18">
        <v>0.10130901786547564</v>
      </c>
      <c r="E28" s="17">
        <v>1.4730580255893546</v>
      </c>
      <c r="F28" s="17">
        <v>1.3250673806186848</v>
      </c>
      <c r="G28" s="18">
        <v>0.11168537323858341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3.8609532862816041</v>
      </c>
      <c r="C29" s="17">
        <v>3.5899568747595034</v>
      </c>
      <c r="D29" s="18">
        <v>7.5487372404788422E-2</v>
      </c>
      <c r="E29" s="17">
        <v>4.1986043713501244</v>
      </c>
      <c r="F29" s="17">
        <v>3.3918245225962473</v>
      </c>
      <c r="G29" s="18">
        <v>0.23786013792256377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6.3764611075348387</v>
      </c>
      <c r="C30" s="17">
        <v>5.2419453485263787</v>
      </c>
      <c r="D30" s="18">
        <v>0.21643029134735192</v>
      </c>
      <c r="E30" s="17">
        <v>5.752405080769079</v>
      </c>
      <c r="F30" s="17">
        <v>4.9261597430408788</v>
      </c>
      <c r="G30" s="18">
        <v>0.16772605453881728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140.51689828449523</v>
      </c>
      <c r="C32" s="14">
        <v>126.50448756092482</v>
      </c>
      <c r="D32" s="15">
        <v>0.11076611584092633</v>
      </c>
      <c r="E32" s="14">
        <v>136.65114319478431</v>
      </c>
      <c r="F32" s="14">
        <v>124.99418366502428</v>
      </c>
      <c r="G32" s="15">
        <v>9.3260015690008968E-2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10.889604488935959</v>
      </c>
      <c r="C34" s="14">
        <v>8.4551576341299608</v>
      </c>
      <c r="D34" s="15">
        <v>0.28792447877957317</v>
      </c>
      <c r="E34" s="14">
        <v>9.1952259822666882</v>
      </c>
      <c r="F34" s="14">
        <v>8.0328162883443959</v>
      </c>
      <c r="G34" s="15">
        <v>0.14470761588422576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D27-5E5D-4A4D-85F7-7EB43C43961D}">
  <sheetPr>
    <pageSetUpPr autoPageBreaks="0"/>
  </sheetPr>
  <dimension ref="A1:AV46"/>
  <sheetViews>
    <sheetView showGridLines="0" topLeftCell="A20" workbookViewId="0">
      <selection activeCell="A37" sqref="A37:A4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32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281.83910215982695</v>
      </c>
      <c r="C7" s="11">
        <v>254.00140097202291</v>
      </c>
      <c r="D7" s="12">
        <v>0.10959664427547877</v>
      </c>
      <c r="E7" s="11">
        <v>273.30605625696785</v>
      </c>
      <c r="F7" s="11">
        <v>246.47320923702861</v>
      </c>
      <c r="G7" s="12">
        <v>0.10886719535564038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60.231765670117007</v>
      </c>
      <c r="C8" s="14">
        <v>53.716310427109484</v>
      </c>
      <c r="D8" s="15">
        <v>0.12129379682263708</v>
      </c>
      <c r="E8" s="14">
        <v>59.745563942446928</v>
      </c>
      <c r="F8" s="14">
        <v>52.263722163658606</v>
      </c>
      <c r="G8" s="15">
        <v>0.14315554784559126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42.218443708819969</v>
      </c>
      <c r="C9" s="17">
        <v>37.119229770498009</v>
      </c>
      <c r="D9" s="18">
        <v>0.13737391561865775</v>
      </c>
      <c r="E9" s="17">
        <v>40.452202193815594</v>
      </c>
      <c r="F9" s="17">
        <v>34.766411592307747</v>
      </c>
      <c r="G9" s="18">
        <v>0.16354263615649822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4.409229527571596</v>
      </c>
      <c r="C10" s="17">
        <v>4.2589451195329051</v>
      </c>
      <c r="D10" s="18">
        <v>3.5286767925098994E-2</v>
      </c>
      <c r="E10" s="17">
        <v>5.5433327628801985</v>
      </c>
      <c r="F10" s="17">
        <v>4.346869265926232</v>
      </c>
      <c r="G10" s="18">
        <v>0.27524717762567064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13.604092433725445</v>
      </c>
      <c r="C11" s="17">
        <v>12.33813553707853</v>
      </c>
      <c r="D11" s="18">
        <v>0.10260520261286343</v>
      </c>
      <c r="E11" s="17">
        <v>13.750028985751102</v>
      </c>
      <c r="F11" s="17">
        <v>13.150441305424589</v>
      </c>
      <c r="G11" s="18">
        <v>4.5594491196214282E-2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22.010768129695066</v>
      </c>
      <c r="C13" s="14">
        <v>21.55657624171074</v>
      </c>
      <c r="D13" s="15">
        <v>2.1069760006948268E-2</v>
      </c>
      <c r="E13" s="14">
        <v>22.255515025420078</v>
      </c>
      <c r="F13" s="14">
        <v>20.665531376601024</v>
      </c>
      <c r="G13" s="15">
        <v>7.6938919200468581E-2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7.1754971739412809</v>
      </c>
      <c r="C14" s="17">
        <v>4.6372132465350209</v>
      </c>
      <c r="D14" s="18">
        <v>0.54737269831248225</v>
      </c>
      <c r="E14" s="17">
        <v>7.1944852263725476</v>
      </c>
      <c r="F14" s="17">
        <v>5.0249413759544295</v>
      </c>
      <c r="G14" s="18">
        <v>0.43175505704403139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6.7634904280105577</v>
      </c>
      <c r="C15" s="17">
        <v>8.4205361455602965</v>
      </c>
      <c r="D15" s="18">
        <v>-0.19678624839386405</v>
      </c>
      <c r="E15" s="17">
        <v>7.4152416780182406</v>
      </c>
      <c r="F15" s="17">
        <v>7.7971629291524565</v>
      </c>
      <c r="G15" s="18">
        <v>-4.898207907215435E-2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8.0717805277432308</v>
      </c>
      <c r="C16" s="17">
        <v>8.4988268496154493</v>
      </c>
      <c r="D16" s="18">
        <v>-5.0247678818346686E-2</v>
      </c>
      <c r="E16" s="17">
        <v>7.6457881210292831</v>
      </c>
      <c r="F16" s="17">
        <v>7.8434270714941432</v>
      </c>
      <c r="G16" s="18">
        <v>-2.5198035076166136E-2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33.563406295897259</v>
      </c>
      <c r="C18" s="14">
        <v>28.10452050281112</v>
      </c>
      <c r="D18" s="15">
        <v>0.19423515133588998</v>
      </c>
      <c r="E18" s="14">
        <v>30.802490376683728</v>
      </c>
      <c r="F18" s="14">
        <v>25.636342229673495</v>
      </c>
      <c r="G18" s="15">
        <v>0.20151658535087469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4.2591091048358587</v>
      </c>
      <c r="C19" s="17">
        <v>1.2472455188038047</v>
      </c>
      <c r="D19" s="18">
        <v>2.414812112470559</v>
      </c>
      <c r="E19" s="17">
        <v>3.3832654317975339</v>
      </c>
      <c r="F19" s="17">
        <v>1.235636361806119</v>
      </c>
      <c r="G19" s="18">
        <v>1.7380753240801718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2.1931935208415458</v>
      </c>
      <c r="C20" s="17">
        <v>1.7270603021362056</v>
      </c>
      <c r="D20" s="18">
        <v>0.2698997933823033</v>
      </c>
      <c r="E20" s="17">
        <v>2.0795414335428744</v>
      </c>
      <c r="F20" s="17">
        <v>1.9039466114215164</v>
      </c>
      <c r="G20" s="18">
        <v>9.2226757340772236E-2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25.729279381439277</v>
      </c>
      <c r="C21" s="17">
        <v>23.650911869403654</v>
      </c>
      <c r="D21" s="18">
        <v>8.7876844813088661E-2</v>
      </c>
      <c r="E21" s="17">
        <v>23.7367795663395</v>
      </c>
      <c r="F21" s="17">
        <v>21.031990836800222</v>
      </c>
      <c r="G21" s="18">
        <v>0.12860355210913443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1.3818242887805783</v>
      </c>
      <c r="C22" s="17">
        <v>1.4793028124674394</v>
      </c>
      <c r="D22" s="18">
        <v>-6.5894908645694694E-2</v>
      </c>
      <c r="E22" s="17">
        <v>1.6029039450038225</v>
      </c>
      <c r="F22" s="17">
        <v>1.464768419645623</v>
      </c>
      <c r="G22" s="18">
        <v>9.4305368347318064E-2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24.12043756568648</v>
      </c>
      <c r="C24" s="14">
        <v>23.8694422168461</v>
      </c>
      <c r="D24" s="15">
        <v>1.0515342024340901E-2</v>
      </c>
      <c r="E24" s="14">
        <v>22.932698241845522</v>
      </c>
      <c r="F24" s="14">
        <v>22.381547512088694</v>
      </c>
      <c r="G24" s="15">
        <v>2.462522886137064E-2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9.3640514798181389</v>
      </c>
      <c r="C25" s="17">
        <v>9.7057446399625071</v>
      </c>
      <c r="D25" s="18">
        <v>-3.5205249346606404E-2</v>
      </c>
      <c r="E25" s="17">
        <v>8.9387297735824482</v>
      </c>
      <c r="F25" s="17">
        <v>9.0678740772568158</v>
      </c>
      <c r="G25" s="18">
        <v>-1.4241960416970789E-2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2.7392956659446845</v>
      </c>
      <c r="C26" s="17">
        <v>2.8793594265897595</v>
      </c>
      <c r="D26" s="18">
        <v>-4.8644069702323711E-2</v>
      </c>
      <c r="E26" s="17">
        <v>3.0585620689716246</v>
      </c>
      <c r="F26" s="17">
        <v>3.0644453549717956</v>
      </c>
      <c r="G26" s="18">
        <v>-1.9198534542721468E-3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0.49791675941027796</v>
      </c>
      <c r="C27" s="17">
        <v>0.33204647167029328</v>
      </c>
      <c r="D27" s="18">
        <v>0.49953937744198096</v>
      </c>
      <c r="E27" s="17">
        <v>0.50800993219605128</v>
      </c>
      <c r="F27" s="17">
        <v>0.27015542878951759</v>
      </c>
      <c r="G27" s="18">
        <v>0.88043577163074493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1.4482879692716903</v>
      </c>
      <c r="C28" s="17">
        <v>1.8849568487048767</v>
      </c>
      <c r="D28" s="18">
        <v>-0.23165988109129099</v>
      </c>
      <c r="E28" s="17">
        <v>1.1187673715670143</v>
      </c>
      <c r="F28" s="17">
        <v>1.5882825763599893</v>
      </c>
      <c r="G28" s="18">
        <v>-0.29561188404459193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4.0413101646375749</v>
      </c>
      <c r="C29" s="17">
        <v>3.9881385158588185</v>
      </c>
      <c r="D29" s="18">
        <v>1.3332447849371265E-2</v>
      </c>
      <c r="E29" s="17">
        <v>4.0976074998352381</v>
      </c>
      <c r="F29" s="17">
        <v>3.7577028866577811</v>
      </c>
      <c r="G29" s="18">
        <v>9.0455425410117751E-2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6.0295755266041002</v>
      </c>
      <c r="C30" s="17">
        <v>5.0791963140598515</v>
      </c>
      <c r="D30" s="18">
        <v>0.18711212439524738</v>
      </c>
      <c r="E30" s="17">
        <v>5.2110215956931372</v>
      </c>
      <c r="F30" s="17">
        <v>4.6330871880527962</v>
      </c>
      <c r="G30" s="18">
        <v>0.12474067164776081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136.54060095247993</v>
      </c>
      <c r="C32" s="14">
        <v>122.38080977639866</v>
      </c>
      <c r="D32" s="15">
        <v>0.11570270863505927</v>
      </c>
      <c r="E32" s="14">
        <v>132.26031458285459</v>
      </c>
      <c r="F32" s="14">
        <v>120.61065749021016</v>
      </c>
      <c r="G32" s="15">
        <v>9.6588952710004339E-2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5.3721235459511831</v>
      </c>
      <c r="C34" s="14">
        <v>4.3737418071468142</v>
      </c>
      <c r="D34" s="15">
        <v>0.22826718695945569</v>
      </c>
      <c r="E34" s="14">
        <v>5.3094740877169917</v>
      </c>
      <c r="F34" s="14">
        <v>4.9154084647966689</v>
      </c>
      <c r="G34" s="15">
        <v>8.0169456056918609E-2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9DA3-B691-4F15-885A-01DD3CE58A98}">
  <sheetPr>
    <pageSetUpPr autoPageBreaks="0"/>
  </sheetPr>
  <dimension ref="A1:AV46"/>
  <sheetViews>
    <sheetView showGridLines="0" topLeftCell="A20" workbookViewId="0">
      <selection activeCell="A37" sqref="A37:A4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33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316.14536727950161</v>
      </c>
      <c r="C7" s="11">
        <v>278.4076060609035</v>
      </c>
      <c r="D7" s="12">
        <v>0.13554859995578838</v>
      </c>
      <c r="E7" s="11">
        <v>313.81317548669159</v>
      </c>
      <c r="F7" s="11">
        <v>270.6795184855302</v>
      </c>
      <c r="G7" s="12">
        <v>0.15935323530386425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60.060913526196224</v>
      </c>
      <c r="C8" s="14">
        <v>54.58817930231033</v>
      </c>
      <c r="D8" s="15">
        <v>0.10025493236507832</v>
      </c>
      <c r="E8" s="14">
        <v>63.570801794942575</v>
      </c>
      <c r="F8" s="14">
        <v>53.383629995748372</v>
      </c>
      <c r="G8" s="15">
        <v>0.19082950709806612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42.589959274646851</v>
      </c>
      <c r="C9" s="17">
        <v>36.215057279564391</v>
      </c>
      <c r="D9" s="18">
        <v>0.17602904631272587</v>
      </c>
      <c r="E9" s="17">
        <v>45.82204884717607</v>
      </c>
      <c r="F9" s="17">
        <v>36.447255655248483</v>
      </c>
      <c r="G9" s="18">
        <v>0.25721533825764453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5.8307787838084275</v>
      </c>
      <c r="C10" s="17">
        <v>8.0236018210592714</v>
      </c>
      <c r="D10" s="18">
        <v>-0.27329659249732663</v>
      </c>
      <c r="E10" s="17">
        <v>6.1567119706676641</v>
      </c>
      <c r="F10" s="17">
        <v>6.916596697541384</v>
      </c>
      <c r="G10" s="18">
        <v>-0.10986396346397254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11.640175467740972</v>
      </c>
      <c r="C11" s="17">
        <v>10.349520201686692</v>
      </c>
      <c r="D11" s="18">
        <v>0.12470677296170107</v>
      </c>
      <c r="E11" s="17">
        <v>11.592040977098847</v>
      </c>
      <c r="F11" s="17">
        <v>10.019777642958502</v>
      </c>
      <c r="G11" s="18">
        <v>0.15691599057043626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26.197078346560733</v>
      </c>
      <c r="C13" s="14">
        <v>24.944912162038332</v>
      </c>
      <c r="D13" s="15">
        <v>5.0197257716865229E-2</v>
      </c>
      <c r="E13" s="14">
        <v>29.009844985675837</v>
      </c>
      <c r="F13" s="14">
        <v>25.366106428399398</v>
      </c>
      <c r="G13" s="15">
        <v>0.14364595400407931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7.820871928739539</v>
      </c>
      <c r="C14" s="17">
        <v>6.8623276864406613</v>
      </c>
      <c r="D14" s="18">
        <v>0.13968208545226934</v>
      </c>
      <c r="E14" s="17">
        <v>9.4516786376784729</v>
      </c>
      <c r="F14" s="17">
        <v>6.9546712691416186</v>
      </c>
      <c r="G14" s="18">
        <v>0.35904031576823159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5.9822362220017506</v>
      </c>
      <c r="C15" s="17">
        <v>7.5947676272845115</v>
      </c>
      <c r="D15" s="18">
        <v>-0.21232136181358285</v>
      </c>
      <c r="E15" s="17">
        <v>7.5050937744875634</v>
      </c>
      <c r="F15" s="17">
        <v>8.3491323133611406</v>
      </c>
      <c r="G15" s="18">
        <v>-0.10109296477705354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12.393970195819449</v>
      </c>
      <c r="C16" s="17">
        <v>10.48781684831318</v>
      </c>
      <c r="D16" s="18">
        <v>0.18174929778763693</v>
      </c>
      <c r="E16" s="17">
        <v>12.053072573509812</v>
      </c>
      <c r="F16" s="17">
        <v>10.062302845896651</v>
      </c>
      <c r="G16" s="18">
        <v>0.19784434618015756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36.821665536915887</v>
      </c>
      <c r="C18" s="14">
        <v>28.429170435527571</v>
      </c>
      <c r="D18" s="15">
        <v>0.29520717533496232</v>
      </c>
      <c r="E18" s="14">
        <v>34.535799435643</v>
      </c>
      <c r="F18" s="14">
        <v>26.505011826143278</v>
      </c>
      <c r="G18" s="15">
        <v>0.30299128565483358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6.3544242799306438</v>
      </c>
      <c r="C19" s="17">
        <v>3.6995673455149904</v>
      </c>
      <c r="D19" s="18">
        <v>0.71761281427520274</v>
      </c>
      <c r="E19" s="17">
        <v>5.2172196594285394</v>
      </c>
      <c r="F19" s="17">
        <v>3.3341385757873523</v>
      </c>
      <c r="G19" s="18">
        <v>0.56478788773693966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3.4879102645260791</v>
      </c>
      <c r="C20" s="17">
        <v>2.0383860767625448</v>
      </c>
      <c r="D20" s="18">
        <v>0.71111366207216875</v>
      </c>
      <c r="E20" s="17">
        <v>3.2239510613349154</v>
      </c>
      <c r="F20" s="17">
        <v>2.1567417473686925</v>
      </c>
      <c r="G20" s="18">
        <v>0.49482480471677204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24.707588736221116</v>
      </c>
      <c r="C21" s="17">
        <v>21.03511854696152</v>
      </c>
      <c r="D21" s="18">
        <v>0.17458756797879205</v>
      </c>
      <c r="E21" s="17">
        <v>24.0933225592116</v>
      </c>
      <c r="F21" s="17">
        <v>19.606763832998688</v>
      </c>
      <c r="G21" s="18">
        <v>0.22882709071355878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2.2717422562380563</v>
      </c>
      <c r="C22" s="17">
        <v>1.6560984662885059</v>
      </c>
      <c r="D22" s="18">
        <v>0.37174346965568672</v>
      </c>
      <c r="E22" s="17">
        <v>2.0013061556679346</v>
      </c>
      <c r="F22" s="17">
        <v>1.4073676699885325</v>
      </c>
      <c r="G22" s="18">
        <v>0.4220208395750924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26.680756630247583</v>
      </c>
      <c r="C24" s="14">
        <v>22.247075871043112</v>
      </c>
      <c r="D24" s="15">
        <v>0.19929274233183025</v>
      </c>
      <c r="E24" s="14">
        <v>27.434200628977962</v>
      </c>
      <c r="F24" s="14">
        <v>20.805615629621201</v>
      </c>
      <c r="G24" s="15">
        <v>0.31859595588796541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9.8055135104535012</v>
      </c>
      <c r="C25" s="17">
        <v>7.2557147168484049</v>
      </c>
      <c r="D25" s="18">
        <v>0.35141938363208247</v>
      </c>
      <c r="E25" s="17">
        <v>10.3050283390515</v>
      </c>
      <c r="F25" s="17">
        <v>7.2082977125691059</v>
      </c>
      <c r="G25" s="18">
        <v>0.42960637170723759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3.5385829515817577</v>
      </c>
      <c r="C26" s="17">
        <v>4.9959473787541935</v>
      </c>
      <c r="D26" s="18">
        <v>-0.29170932291441576</v>
      </c>
      <c r="E26" s="17">
        <v>3.5361544347119396</v>
      </c>
      <c r="F26" s="17">
        <v>3.8703529139201613</v>
      </c>
      <c r="G26" s="18">
        <v>-8.6348321882027679E-2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0.6095336216780588</v>
      </c>
      <c r="C27" s="17">
        <v>0.34776374475679794</v>
      </c>
      <c r="D27" s="18">
        <v>0.75272330962597822</v>
      </c>
      <c r="E27" s="17">
        <v>0.58242977031788123</v>
      </c>
      <c r="F27" s="17">
        <v>0.56897278761688264</v>
      </c>
      <c r="G27" s="18">
        <v>2.3651364342682557E-2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2.1773860126878057</v>
      </c>
      <c r="C28" s="17">
        <v>1.1957402940812871</v>
      </c>
      <c r="D28" s="18">
        <v>0.82095227823758998</v>
      </c>
      <c r="E28" s="17">
        <v>2.003846002990866</v>
      </c>
      <c r="F28" s="17">
        <v>0.96469770338754712</v>
      </c>
      <c r="G28" s="18">
        <v>1.07717505282156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3.6456951816769658</v>
      </c>
      <c r="C29" s="17">
        <v>3.0481946386773848</v>
      </c>
      <c r="D29" s="18">
        <v>0.19601784460156302</v>
      </c>
      <c r="E29" s="17">
        <v>4.4008474533103463</v>
      </c>
      <c r="F29" s="17">
        <v>2.8820433674606849</v>
      </c>
      <c r="G29" s="18">
        <v>0.52698863001074536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6.9040453521695246</v>
      </c>
      <c r="C30" s="17">
        <v>5.4037150979250388</v>
      </c>
      <c r="D30" s="18">
        <v>0.27764791945093381</v>
      </c>
      <c r="E30" s="17">
        <v>6.6058946285954274</v>
      </c>
      <c r="F30" s="17">
        <v>5.3112511446668247</v>
      </c>
      <c r="G30" s="18">
        <v>0.24375489854750887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146.79035137144848</v>
      </c>
      <c r="C32" s="14">
        <v>133.15789318165446</v>
      </c>
      <c r="D32" s="15">
        <v>0.10237814570403714</v>
      </c>
      <c r="E32" s="14">
        <v>143.76888493246415</v>
      </c>
      <c r="F32" s="14">
        <v>131.76887782556278</v>
      </c>
      <c r="G32" s="15">
        <v>9.1068599087465341E-2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19.594601868132713</v>
      </c>
      <c r="C34" s="14">
        <v>15.040375108329727</v>
      </c>
      <c r="D34" s="15">
        <v>0.30280007825607647</v>
      </c>
      <c r="E34" s="14">
        <v>15.493643708988088</v>
      </c>
      <c r="F34" s="14">
        <v>12.850276780055141</v>
      </c>
      <c r="G34" s="15">
        <v>0.20570505788915816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240D-424D-45A1-AB77-F46973120F41}">
  <sheetPr>
    <pageSetUpPr autoPageBreaks="0"/>
  </sheetPr>
  <dimension ref="A1:AV46"/>
  <sheetViews>
    <sheetView showGridLines="0" topLeftCell="A20" workbookViewId="0">
      <selection activeCell="A37" sqref="A37:A43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34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243.45147579202103</v>
      </c>
      <c r="C7" s="11">
        <v>243.48710971364682</v>
      </c>
      <c r="D7" s="12">
        <v>-1.463482878731881E-4</v>
      </c>
      <c r="E7" s="11">
        <v>246.81569721508563</v>
      </c>
      <c r="F7" s="11">
        <v>245.9514281853067</v>
      </c>
      <c r="G7" s="12">
        <v>3.5139825621495202E-3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65.786764882662283</v>
      </c>
      <c r="C8" s="14">
        <v>63.78404568518954</v>
      </c>
      <c r="D8" s="15">
        <v>3.1398434764663641E-2</v>
      </c>
      <c r="E8" s="14">
        <v>67.247676121877262</v>
      </c>
      <c r="F8" s="14">
        <v>64.707779311858744</v>
      </c>
      <c r="G8" s="15">
        <v>3.9251799969482803E-2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49.19336072798319</v>
      </c>
      <c r="C9" s="17">
        <v>48.131515651698791</v>
      </c>
      <c r="D9" s="18">
        <v>2.2061326386818791E-2</v>
      </c>
      <c r="E9" s="17">
        <v>50.461976536548981</v>
      </c>
      <c r="F9" s="17">
        <v>48.75955538201756</v>
      </c>
      <c r="G9" s="18">
        <v>3.4914616041787694E-2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3.4332933290175633</v>
      </c>
      <c r="C10" s="17">
        <v>3.8813741254687391</v>
      </c>
      <c r="D10" s="18">
        <v>-0.115443856213439</v>
      </c>
      <c r="E10" s="17">
        <v>3.6517836640894163</v>
      </c>
      <c r="F10" s="17">
        <v>3.493117936741529</v>
      </c>
      <c r="G10" s="18">
        <v>4.5422379152733283E-2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13.160110825661532</v>
      </c>
      <c r="C11" s="17">
        <v>11.771155908022134</v>
      </c>
      <c r="D11" s="18">
        <v>0.11799647617383213</v>
      </c>
      <c r="E11" s="17">
        <v>13.133915921238815</v>
      </c>
      <c r="F11" s="17">
        <v>12.455105993099657</v>
      </c>
      <c r="G11" s="18">
        <v>5.4500534039231052E-2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17.968422680746922</v>
      </c>
      <c r="C13" s="14">
        <v>18.563323211789033</v>
      </c>
      <c r="D13" s="15">
        <v>-3.2047092228847607E-2</v>
      </c>
      <c r="E13" s="14">
        <v>17.958984085498233</v>
      </c>
      <c r="F13" s="14">
        <v>18.310789426344776</v>
      </c>
      <c r="G13" s="15">
        <v>-1.9213007842271423E-2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4.7994422536159762</v>
      </c>
      <c r="C14" s="17">
        <v>5.3334934720318525</v>
      </c>
      <c r="D14" s="18">
        <v>-0.10013159690105022</v>
      </c>
      <c r="E14" s="17">
        <v>4.9797729829824249</v>
      </c>
      <c r="F14" s="17">
        <v>5.4946608041624296</v>
      </c>
      <c r="G14" s="18">
        <v>-9.3706934701038525E-2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4.4633103682000428</v>
      </c>
      <c r="C15" s="17">
        <v>4.7128470591846243</v>
      </c>
      <c r="D15" s="17">
        <v>-5.2948183518553238E-2</v>
      </c>
      <c r="E15" s="17">
        <v>4.2636627983628745</v>
      </c>
      <c r="F15" s="17">
        <v>4.6595105548415754</v>
      </c>
      <c r="G15" s="18">
        <v>-8.4954793388628769E-2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8.7056700589309202</v>
      </c>
      <c r="C16" s="17">
        <v>8.5169826805725659</v>
      </c>
      <c r="D16" s="18">
        <v>2.2154251738559338E-2</v>
      </c>
      <c r="E16" s="17">
        <v>8.7155483041529358</v>
      </c>
      <c r="F16" s="17">
        <v>8.1566180673408013</v>
      </c>
      <c r="G16" s="18">
        <v>6.8524752807796352E-2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12.987232707149822</v>
      </c>
      <c r="C18" s="14">
        <v>13.767178585205075</v>
      </c>
      <c r="D18" s="15">
        <v>-5.665255761942567E-2</v>
      </c>
      <c r="E18" s="14">
        <v>13.517702886369324</v>
      </c>
      <c r="F18" s="14">
        <v>14.303609553551963</v>
      </c>
      <c r="G18" s="15">
        <v>-5.4944639270265716E-2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1.123480676920078</v>
      </c>
      <c r="C19" s="17">
        <v>0.97996422287703355</v>
      </c>
      <c r="D19" s="18">
        <v>0.1464507077836994</v>
      </c>
      <c r="E19" s="17">
        <v>1.1494145418782411</v>
      </c>
      <c r="F19" s="17">
        <v>1.1247696216085543</v>
      </c>
      <c r="G19" s="18">
        <v>2.1911082764167755E-2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6.6247197723094438</v>
      </c>
      <c r="C20" s="17">
        <v>6.8627570717769766</v>
      </c>
      <c r="D20" s="18">
        <v>-3.4685374548147574E-2</v>
      </c>
      <c r="E20" s="17">
        <v>6.6346630564330109</v>
      </c>
      <c r="F20" s="17">
        <v>6.7402496112223664</v>
      </c>
      <c r="G20" s="18">
        <v>-1.5665080802579778E-2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4.6312725478710846</v>
      </c>
      <c r="C21" s="17">
        <v>5.2358357103130349</v>
      </c>
      <c r="D21" s="18">
        <v>-0.11546641183777806</v>
      </c>
      <c r="E21" s="17">
        <v>5.018573477777176</v>
      </c>
      <c r="F21" s="17">
        <v>5.7089510045391645</v>
      </c>
      <c r="G21" s="18">
        <v>-0.12092896334424175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0.60775971004920692</v>
      </c>
      <c r="C22" s="17">
        <v>0.68862158023804654</v>
      </c>
      <c r="D22" s="18">
        <v>-0.11742569868473596</v>
      </c>
      <c r="E22" s="17">
        <v>0.71505181028088882</v>
      </c>
      <c r="F22" s="17">
        <v>0.7296393161818896</v>
      </c>
      <c r="G22" s="18">
        <v>-1.9992762968606637E-2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49.089403442986885</v>
      </c>
      <c r="C24" s="14">
        <v>47.906017918895657</v>
      </c>
      <c r="D24" s="15">
        <v>2.4702231066140445E-2</v>
      </c>
      <c r="E24" s="14">
        <v>48.814442575653537</v>
      </c>
      <c r="F24" s="14">
        <v>48.164344095246413</v>
      </c>
      <c r="G24" s="15">
        <v>1.3497505107129326E-2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17.238521556232051</v>
      </c>
      <c r="C25" s="17">
        <v>15.184273852745658</v>
      </c>
      <c r="D25" s="18">
        <v>0.13528784605758015</v>
      </c>
      <c r="E25" s="17">
        <v>17.219393322835327</v>
      </c>
      <c r="F25" s="17">
        <v>16.02079845672213</v>
      </c>
      <c r="G25" s="18">
        <v>7.4814926943312265E-2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2.810813353061044</v>
      </c>
      <c r="C26" s="17">
        <v>4.0126708115331935</v>
      </c>
      <c r="D26" s="18">
        <v>-0.2995155882256223</v>
      </c>
      <c r="E26" s="17">
        <v>2.9802067941661932</v>
      </c>
      <c r="F26" s="17">
        <v>3.4982910889695549</v>
      </c>
      <c r="G26" s="18">
        <v>-0.14809639381837914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1.1527823355891291</v>
      </c>
      <c r="C27" s="17">
        <v>1.5452181971875207</v>
      </c>
      <c r="D27" s="18">
        <v>-0.2539679265444007</v>
      </c>
      <c r="E27" s="17">
        <v>1.2788933202988186</v>
      </c>
      <c r="F27" s="17">
        <v>1.70191139159158</v>
      </c>
      <c r="G27" s="18">
        <v>-0.24855469760806215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6.1633435743660208</v>
      </c>
      <c r="C28" s="17">
        <v>6.5944427690328773</v>
      </c>
      <c r="D28" s="18">
        <v>-6.5373104258524051E-2</v>
      </c>
      <c r="E28" s="17">
        <v>5.8326451077967256</v>
      </c>
      <c r="F28" s="17">
        <v>6.5682338559769526</v>
      </c>
      <c r="G28" s="18">
        <v>-0.11199186330901678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14.627702231305742</v>
      </c>
      <c r="C29" s="17">
        <v>13.633754865228523</v>
      </c>
      <c r="D29" s="18">
        <v>7.2903420657223217E-2</v>
      </c>
      <c r="E29" s="17">
        <v>14.50665478112804</v>
      </c>
      <c r="F29" s="17">
        <v>13.738941685404368</v>
      </c>
      <c r="G29" s="18">
        <v>5.5878619569311949E-2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7.0962403924328923</v>
      </c>
      <c r="C30" s="17">
        <v>6.935657423167922</v>
      </c>
      <c r="D30" s="18">
        <v>2.3153244093135017E-2</v>
      </c>
      <c r="E30" s="17">
        <v>6.9966492494284642</v>
      </c>
      <c r="F30" s="17">
        <v>6.6361676165818491</v>
      </c>
      <c r="G30" s="18">
        <v>5.4320754639451296E-2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90.421182619717428</v>
      </c>
      <c r="C32" s="14">
        <v>90.342034038445433</v>
      </c>
      <c r="D32" s="15">
        <v>8.7609917259912073E-4</v>
      </c>
      <c r="E32" s="14">
        <v>90.870168954182077</v>
      </c>
      <c r="F32" s="14">
        <v>91.439511037565609</v>
      </c>
      <c r="G32" s="15">
        <v>-6.2264340318883837E-3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7.1984694587577067</v>
      </c>
      <c r="C34" s="14">
        <v>9.1245102741220805</v>
      </c>
      <c r="D34" s="15">
        <v>-0.21108429466365952</v>
      </c>
      <c r="E34" s="14">
        <v>8.4067225915051864</v>
      </c>
      <c r="F34" s="14">
        <v>9.025394760739216</v>
      </c>
      <c r="G34" s="15">
        <v>-6.8547934537475874E-2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7CB1-3BAE-47E9-8D2D-95C5345B79B3}">
  <sheetPr>
    <pageSetUpPr autoPageBreaks="0"/>
  </sheetPr>
  <dimension ref="A1:AV46"/>
  <sheetViews>
    <sheetView showGridLines="0" workbookViewId="0">
      <selection activeCell="K13" sqref="K13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35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36</v>
      </c>
      <c r="D6" s="7" t="s">
        <v>5</v>
      </c>
      <c r="E6" s="9" t="s">
        <v>41</v>
      </c>
      <c r="F6" s="9" t="s">
        <v>37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220.70112799326583</v>
      </c>
      <c r="C7" s="11">
        <v>241.1917099901124</v>
      </c>
      <c r="D7" s="12">
        <v>-8.495558158979255E-2</v>
      </c>
      <c r="E7" s="11">
        <v>224.53121868958533</v>
      </c>
      <c r="F7" s="11">
        <v>232.42048881978934</v>
      </c>
      <c r="G7" s="12">
        <v>-3.3943952920265419E-2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51.538404131970779</v>
      </c>
      <c r="C8" s="14">
        <v>50.557546735192176</v>
      </c>
      <c r="D8" s="15">
        <v>1.9400810761568188E-2</v>
      </c>
      <c r="E8" s="14">
        <v>50.907512061076083</v>
      </c>
      <c r="F8" s="14">
        <v>50.665991249917617</v>
      </c>
      <c r="G8" s="15">
        <v>4.766921660865675E-3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36.225774812153873</v>
      </c>
      <c r="C9" s="17">
        <v>31.530309873599865</v>
      </c>
      <c r="D9" s="18">
        <v>0.14891908634508821</v>
      </c>
      <c r="E9" s="17">
        <v>33.462686045709226</v>
      </c>
      <c r="F9" s="17">
        <v>30.850191313331095</v>
      </c>
      <c r="G9" s="18">
        <v>8.4683258714483678E-2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2.141779718813229</v>
      </c>
      <c r="C10" s="17">
        <v>2.8608323092390493</v>
      </c>
      <c r="D10" s="18">
        <v>-0.25134384427344525</v>
      </c>
      <c r="E10" s="17">
        <v>3.2930219697030352</v>
      </c>
      <c r="F10" s="17">
        <v>3.2315585140450049</v>
      </c>
      <c r="G10" s="18">
        <v>1.901975637788933E-2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13.170849601003635</v>
      </c>
      <c r="C11" s="17">
        <v>16.166404552353185</v>
      </c>
      <c r="D11" s="18">
        <v>-0.18529506308275068</v>
      </c>
      <c r="E11" s="17">
        <v>14.151804045663775</v>
      </c>
      <c r="F11" s="17">
        <v>16.584241422541535</v>
      </c>
      <c r="G11" s="18">
        <v>-0.14667160920435929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18.909078029777142</v>
      </c>
      <c r="C13" s="14">
        <v>14.822029454204971</v>
      </c>
      <c r="D13" s="15">
        <v>0.27574149600766629</v>
      </c>
      <c r="E13" s="14">
        <v>17.415573774632204</v>
      </c>
      <c r="F13" s="14">
        <v>14.598410344459172</v>
      </c>
      <c r="G13" s="15">
        <v>0.19297741080708053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7.2483413191656627</v>
      </c>
      <c r="C14" s="17">
        <v>5.2178503968407011</v>
      </c>
      <c r="D14" s="18">
        <v>0.3891431850085969</v>
      </c>
      <c r="E14" s="17">
        <v>6.1026199054200188</v>
      </c>
      <c r="F14" s="17">
        <v>4.7947576851525193</v>
      </c>
      <c r="G14" s="18">
        <v>0.27276920047856335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8.6814519788345059</v>
      </c>
      <c r="C15" s="17">
        <v>4.774797965647176</v>
      </c>
      <c r="D15" s="18">
        <v>0.81818205530248478</v>
      </c>
      <c r="E15" s="17">
        <v>7.1647775097481983</v>
      </c>
      <c r="F15" s="17">
        <v>5.5203490972779043</v>
      </c>
      <c r="G15" s="18">
        <v>0.29788485899943629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2.9792847317769864</v>
      </c>
      <c r="C16" s="17">
        <v>4.8293810917171109</v>
      </c>
      <c r="D16" s="18">
        <v>-0.38309181338230514</v>
      </c>
      <c r="E16" s="17">
        <v>4.1481763594640046</v>
      </c>
      <c r="F16" s="17">
        <v>4.2833035620287649</v>
      </c>
      <c r="G16" s="18">
        <v>-3.1547426094814979E-2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31.261659230599591</v>
      </c>
      <c r="C18" s="14">
        <v>24.394436332806023</v>
      </c>
      <c r="D18" s="15">
        <v>0.28150775054221766</v>
      </c>
      <c r="E18" s="14">
        <v>28.051967951613349</v>
      </c>
      <c r="F18" s="14">
        <v>21.891895891538805</v>
      </c>
      <c r="G18" s="15">
        <v>0.28138595627322549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6.6747036014692025</v>
      </c>
      <c r="C19" s="17">
        <v>1.514628815016857</v>
      </c>
      <c r="D19" s="18">
        <v>3.4068246525436114</v>
      </c>
      <c r="E19" s="17">
        <v>4.2482042928595902</v>
      </c>
      <c r="F19" s="17">
        <v>0.9240197526534768</v>
      </c>
      <c r="G19" s="18">
        <v>3.5975254107503254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2.7515506528086529</v>
      </c>
      <c r="C20" s="17">
        <v>2.3772265322453814</v>
      </c>
      <c r="D20" s="18">
        <v>0.15746253690417467</v>
      </c>
      <c r="E20" s="17">
        <v>2.4879281673794256</v>
      </c>
      <c r="F20" s="17">
        <v>2.2606514957193045</v>
      </c>
      <c r="G20" s="18">
        <v>0.10053591723026956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19.986770182175515</v>
      </c>
      <c r="C21" s="17">
        <v>18.945524402586642</v>
      </c>
      <c r="D21" s="18">
        <v>5.4959987248846653E-2</v>
      </c>
      <c r="E21" s="17">
        <v>19.522554304727549</v>
      </c>
      <c r="F21" s="17">
        <v>17.37714217123149</v>
      </c>
      <c r="G21" s="18">
        <v>0.1234617356729617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1.8486347941462324</v>
      </c>
      <c r="C22" s="17">
        <v>1.5570565829571335</v>
      </c>
      <c r="D22" s="18">
        <v>0.18726243758935146</v>
      </c>
      <c r="E22" s="17">
        <v>1.7932811866467939</v>
      </c>
      <c r="F22" s="17">
        <v>1.3300824719345308</v>
      </c>
      <c r="G22" s="18">
        <v>0.34824811580184689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14.534018817056486</v>
      </c>
      <c r="C24" s="14">
        <v>13.584883926527709</v>
      </c>
      <c r="D24" s="15">
        <v>6.9866985663040282E-2</v>
      </c>
      <c r="E24" s="14">
        <v>15.76594830016969</v>
      </c>
      <c r="F24" s="14">
        <v>14.008828950524522</v>
      </c>
      <c r="G24" s="15">
        <v>0.12542942424744052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6.6817861871467938</v>
      </c>
      <c r="C25" s="17">
        <v>7.462096190479377</v>
      </c>
      <c r="D25" s="18">
        <v>-0.10456981301422419</v>
      </c>
      <c r="E25" s="17">
        <v>8.1121367217381977</v>
      </c>
      <c r="F25" s="17">
        <v>7.6781664069569171</v>
      </c>
      <c r="G25" s="18">
        <v>5.6520045513480222E-2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1.1006814875936566</v>
      </c>
      <c r="C26" s="17">
        <v>1.2236523154470631</v>
      </c>
      <c r="D26" s="18">
        <v>-0.10049490880788225</v>
      </c>
      <c r="E26" s="17">
        <v>1.2282937284267561</v>
      </c>
      <c r="F26" s="17">
        <v>1.2140916128327923</v>
      </c>
      <c r="G26" s="18">
        <v>1.1697729762605524E-2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0.27879024064054625</v>
      </c>
      <c r="C27" s="17">
        <v>0.19234864788080278</v>
      </c>
      <c r="D27" s="18">
        <v>0.44940057396873812</v>
      </c>
      <c r="E27" s="17">
        <v>0.40333085829156318</v>
      </c>
      <c r="F27" s="17">
        <v>0.20247454818418342</v>
      </c>
      <c r="G27" s="18">
        <v>0.99200769631879049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1.1852879393210849</v>
      </c>
      <c r="C28" s="17">
        <v>0.20945768232886292</v>
      </c>
      <c r="D28" s="18">
        <v>4.6588420445715695</v>
      </c>
      <c r="E28" s="17">
        <v>0.67847188148618498</v>
      </c>
      <c r="F28" s="17">
        <v>0.2905396324391214</v>
      </c>
      <c r="G28" s="18">
        <v>1.335212844424416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2.422508818145106</v>
      </c>
      <c r="C29" s="17">
        <v>1.716804317933978</v>
      </c>
      <c r="D29" s="18">
        <v>0.41105703943031835</v>
      </c>
      <c r="E29" s="17">
        <v>2.0895341554971063</v>
      </c>
      <c r="F29" s="17">
        <v>1.8337710382057126</v>
      </c>
      <c r="G29" s="18">
        <v>0.13947385576644833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2.8649641442093015</v>
      </c>
      <c r="C30" s="17">
        <v>2.7805247724576412</v>
      </c>
      <c r="D30" s="18">
        <v>3.0368142225550621E-2</v>
      </c>
      <c r="E30" s="17">
        <v>3.2541809547298772</v>
      </c>
      <c r="F30" s="17">
        <v>2.7897857119058171</v>
      </c>
      <c r="G30" s="18">
        <v>0.1664626931173192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100.79539805844739</v>
      </c>
      <c r="C32" s="14">
        <v>127.71691276432327</v>
      </c>
      <c r="D32" s="15">
        <v>-0.21079052196911696</v>
      </c>
      <c r="E32" s="14">
        <v>107.0689083742014</v>
      </c>
      <c r="F32" s="14">
        <v>123.90421901643815</v>
      </c>
      <c r="G32" s="15">
        <v>-0.13587358667749028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3.6625697254144489</v>
      </c>
      <c r="C34" s="14">
        <v>10.115900777058277</v>
      </c>
      <c r="D34" s="15">
        <v>-0.63793933865773533</v>
      </c>
      <c r="E34" s="14">
        <v>5.3213082278926125</v>
      </c>
      <c r="F34" s="14">
        <v>7.3511433669110744</v>
      </c>
      <c r="G34" s="15">
        <v>-0.27612509207141089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38</v>
      </c>
    </row>
    <row r="39" spans="1:48" x14ac:dyDescent="0.2">
      <c r="A39" s="23" t="s">
        <v>44</v>
      </c>
    </row>
    <row r="40" spans="1:48" x14ac:dyDescent="0.2">
      <c r="A40" s="23"/>
    </row>
    <row r="41" spans="1:48" x14ac:dyDescent="0.2">
      <c r="A41" s="23" t="s">
        <v>43</v>
      </c>
    </row>
    <row r="42" spans="1:48" x14ac:dyDescent="0.2">
      <c r="A42" s="23" t="s">
        <v>39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B42BBA-B149-4EA0-858B-586DB777C421}"/>
</file>

<file path=customXml/itemProps2.xml><?xml version="1.0" encoding="utf-8"?>
<ds:datastoreItem xmlns:ds="http://schemas.openxmlformats.org/officeDocument/2006/customXml" ds:itemID="{5481A5EF-EEDE-438D-BF0D-8CA50B525A41}"/>
</file>

<file path=customXml/itemProps3.xml><?xml version="1.0" encoding="utf-8"?>
<ds:datastoreItem xmlns:ds="http://schemas.openxmlformats.org/officeDocument/2006/customXml" ds:itemID="{B992912A-B697-4909-869D-15CA3B84F1A9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2026Pvs2025P</vt:lpstr>
      <vt:lpstr>US_Total 2026Pvs2025P</vt:lpstr>
      <vt:lpstr>US_West  2026Pvs2025P</vt:lpstr>
      <vt:lpstr>US_East 2026Pvs2025P</vt:lpstr>
      <vt:lpstr>Japan 2026Pvs2025P</vt:lpstr>
      <vt:lpstr>Canada 2026Pvs2025P</vt:lpstr>
      <vt:lpstr>'Canada 2026Pvs2025P'!Print_Area</vt:lpstr>
      <vt:lpstr>'Japan 2026Pvs2025P'!Print_Area</vt:lpstr>
      <vt:lpstr>'Total 2026Pvs2025P'!Print_Area</vt:lpstr>
      <vt:lpstr>'US_East 2026Pvs2025P'!Print_Area</vt:lpstr>
      <vt:lpstr>'US_Total 2026Pvs2025P'!Print_Area</vt:lpstr>
      <vt:lpstr>'US_West  2026Pvs2025P'!Print_Area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dcterms:created xsi:type="dcterms:W3CDTF">2026-02-24T20:11:06Z</dcterms:created>
  <dcterms:modified xsi:type="dcterms:W3CDTF">2026-03-25T23:31:31Z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