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13920" windowHeight="10200" activeTab="0"/>
  </bookViews>
  <sheets>
    <sheet name="State14P" sheetId="1" r:id="rId1"/>
    <sheet name="State13" sheetId="2" r:id="rId2"/>
    <sheet name="State%chg14vs13" sheetId="3" r:id="rId3"/>
  </sheets>
  <externalReferences>
    <externalReference r:id="rId6"/>
  </externalReferences>
  <definedNames>
    <definedName name="IslandList">'[1]ComboBox'!$A$1:$A$10</definedName>
    <definedName name="IslandNumber">'[1]ComboBox'!$B$1</definedName>
    <definedName name="_xlnm.Print_Area" localSheetId="2">'State%chg14vs13'!$A$1:$N$61</definedName>
    <definedName name="_xlnm.Print_Titles" localSheetId="2">'State%chg14vs13'!$1:$2</definedName>
    <definedName name="_xlnm.Print_Titles" localSheetId="1">'State13'!$1:$2</definedName>
    <definedName name="_xlnm.Print_Titles" localSheetId="0">'State14P'!$1:$2</definedName>
  </definedNames>
  <calcPr fullCalcOnLoad="1"/>
</workbook>
</file>

<file path=xl/sharedStrings.xml><?xml version="1.0" encoding="utf-8"?>
<sst xmlns="http://schemas.openxmlformats.org/spreadsheetml/2006/main" count="219" uniqueCount="75">
  <si>
    <t>JAN</t>
  </si>
  <si>
    <t>Pacific Region</t>
  </si>
  <si>
    <t xml:space="preserve">  Alaska</t>
  </si>
  <si>
    <t xml:space="preserve">  California</t>
  </si>
  <si>
    <t xml:space="preserve">  Oregon</t>
  </si>
  <si>
    <t xml:space="preserve">  Washington</t>
  </si>
  <si>
    <t>Mountain Region</t>
  </si>
  <si>
    <t xml:space="preserve">  Arizona</t>
  </si>
  <si>
    <t xml:space="preserve">  Colorado</t>
  </si>
  <si>
    <t xml:space="preserve">  Idaho</t>
  </si>
  <si>
    <t xml:space="preserve">  Montana</t>
  </si>
  <si>
    <t xml:space="preserve">  Nevada</t>
  </si>
  <si>
    <t xml:space="preserve">  New Mexico</t>
  </si>
  <si>
    <t xml:space="preserve">  Utah</t>
  </si>
  <si>
    <t xml:space="preserve">  Wyoming</t>
  </si>
  <si>
    <t>W. North Central Region</t>
  </si>
  <si>
    <t xml:space="preserve">  Iowa</t>
  </si>
  <si>
    <t xml:space="preserve">  Kansas</t>
  </si>
  <si>
    <t xml:space="preserve">  Minnesota</t>
  </si>
  <si>
    <t xml:space="preserve">  Missouri</t>
  </si>
  <si>
    <t xml:space="preserve">  Nebraska</t>
  </si>
  <si>
    <t xml:space="preserve">  N. Dakota</t>
  </si>
  <si>
    <t xml:space="preserve">  S. Dakota</t>
  </si>
  <si>
    <t>W. South Central Region</t>
  </si>
  <si>
    <t xml:space="preserve">  Arkansas</t>
  </si>
  <si>
    <t xml:space="preserve">  Louisiana</t>
  </si>
  <si>
    <t xml:space="preserve">  Oklahoma</t>
  </si>
  <si>
    <t xml:space="preserve">  Texas</t>
  </si>
  <si>
    <t>E. North Central Region</t>
  </si>
  <si>
    <t xml:space="preserve">  Illinois</t>
  </si>
  <si>
    <t xml:space="preserve">  Indiana</t>
  </si>
  <si>
    <t xml:space="preserve">  Michigan</t>
  </si>
  <si>
    <t xml:space="preserve">  Ohio</t>
  </si>
  <si>
    <t xml:space="preserve">  Wisconsin</t>
  </si>
  <si>
    <t>Mid Atlantic Region</t>
  </si>
  <si>
    <t xml:space="preserve">  New Jersey</t>
  </si>
  <si>
    <t xml:space="preserve">  New York</t>
  </si>
  <si>
    <t xml:space="preserve">  Pennsylvania</t>
  </si>
  <si>
    <t>New England Region</t>
  </si>
  <si>
    <t xml:space="preserve">  Connecticut</t>
  </si>
  <si>
    <t xml:space="preserve">  Maine</t>
  </si>
  <si>
    <t xml:space="preserve">  Massachusetts</t>
  </si>
  <si>
    <t xml:space="preserve">  New Hampshire</t>
  </si>
  <si>
    <t xml:space="preserve">  Rhode Island</t>
  </si>
  <si>
    <t xml:space="preserve">  Vermont</t>
  </si>
  <si>
    <t>East South Central Region</t>
  </si>
  <si>
    <t xml:space="preserve">  Alabama</t>
  </si>
  <si>
    <t xml:space="preserve">  Kentucky</t>
  </si>
  <si>
    <t xml:space="preserve">  Mississippi</t>
  </si>
  <si>
    <t xml:space="preserve">  Tennessee</t>
  </si>
  <si>
    <t>South Atlantic Region</t>
  </si>
  <si>
    <t xml:space="preserve">  Delaware</t>
  </si>
  <si>
    <t xml:space="preserve">  Florida</t>
  </si>
  <si>
    <t xml:space="preserve">  Georgia</t>
  </si>
  <si>
    <t xml:space="preserve">  Maryland</t>
  </si>
  <si>
    <t xml:space="preserve">  N. Carolina</t>
  </si>
  <si>
    <t xml:space="preserve">  S. Carolina</t>
  </si>
  <si>
    <t xml:space="preserve">  Virginia</t>
  </si>
  <si>
    <t xml:space="preserve">  West Virginia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</si>
  <si>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</si>
  <si>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</si>
  <si>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</si>
  <si>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</si>
  <si>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</si>
  <si>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</si>
  <si>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</si>
  <si>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</si>
  <si>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</si>
  <si>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</si>
  <si>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</si>
  <si>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</si>
  <si>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2014 PRELIMINARY</t>
  </si>
  <si>
    <t xml:space="preserve"> </t>
  </si>
  <si>
    <t>Percent change 2014P vs 2013</t>
  </si>
  <si>
    <t xml:space="preserve">  Washington D.C.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</si>
</sst>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mmmm\-yy"/>
    <numFmt numFmtId="168" formatCode="0.0"/>
    <numFmt numFmtId="169" formatCode="0.000000"/>
    <numFmt numFmtId="170" formatCode="0.0000000"/>
    <numFmt numFmtId="171" formatCode="0.00000000"/>
    <numFmt numFmtId="172" formatCode="0.00000"/>
    <numFmt numFmtId="173" formatCode="0.0000"/>
    <numFmt numFmtId="174" formatCode="0.000"/>
    <numFmt numFmtId="175" formatCode="0.000%"/>
    <numFmt numFmtId="176" formatCode="#,##0.00000000000"/>
    <numFmt numFmtId="177" formatCode="#,##0.0000000000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left" wrapText="1"/>
    </xf>
    <xf numFmtId="0" fontId="2" fillId="0" borderId="15" xfId="0" applyFont="1" applyBorder="1" applyAlignment="1">
      <alignment horizontal="left" vertical="center" wrapText="1"/>
    </xf>
    <xf numFmtId="3" fontId="2" fillId="0" borderId="0" xfId="0" applyNumberFormat="1" applyFont="1" applyAlignment="1">
      <alignment/>
    </xf>
    <xf numFmtId="168" fontId="2" fillId="0" borderId="10" xfId="0" applyNumberFormat="1" applyFont="1" applyBorder="1" applyAlignment="1">
      <alignment horizontal="center"/>
    </xf>
    <xf numFmtId="168" fontId="2" fillId="0" borderId="12" xfId="0" applyNumberFormat="1" applyFont="1" applyBorder="1" applyAlignment="1">
      <alignment/>
    </xf>
    <xf numFmtId="168" fontId="2" fillId="0" borderId="13" xfId="58" applyNumberFormat="1" applyFont="1" applyBorder="1" applyAlignment="1">
      <alignment/>
    </xf>
    <xf numFmtId="168" fontId="2" fillId="0" borderId="13" xfId="58" applyNumberFormat="1" applyFont="1" applyBorder="1" applyAlignment="1">
      <alignment horizontal="right"/>
    </xf>
    <xf numFmtId="168" fontId="2" fillId="0" borderId="12" xfId="58" applyNumberFormat="1" applyFont="1" applyBorder="1" applyAlignment="1">
      <alignment/>
    </xf>
    <xf numFmtId="168" fontId="0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TA\Work\TRB\MSA%20table\2008%20MSA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boBox"/>
      <sheetName val="January 2007"/>
      <sheetName val="February 2007"/>
      <sheetName val="March 2007"/>
      <sheetName val="April 2007"/>
      <sheetName val="May 2007"/>
      <sheetName val="June 2007"/>
      <sheetName val="July 2007"/>
      <sheetName val="August 2007"/>
      <sheetName val="September 2007"/>
      <sheetName val="October 2007"/>
      <sheetName val="November 2007"/>
      <sheetName val="December 2007"/>
      <sheetName val="January 2008"/>
      <sheetName val="February 2008"/>
      <sheetName val="March 2008"/>
      <sheetName val="April 2008"/>
      <sheetName val="May 2008"/>
      <sheetName val="June 2008"/>
      <sheetName val="July 2008"/>
      <sheetName val="August 2008"/>
      <sheetName val="September 2008"/>
      <sheetName val="October 2008"/>
      <sheetName val="November 2008"/>
      <sheetName val="December 2008"/>
      <sheetName val="State08"/>
      <sheetName val="State07"/>
      <sheetName val="State%chg08vs07"/>
      <sheetName val="Oahu08"/>
      <sheetName val="Oahu07"/>
      <sheetName val="Oahu%chg08vs07"/>
      <sheetName val="Maui08"/>
      <sheetName val="Maui07"/>
      <sheetName val="Maui%chg08vs07"/>
      <sheetName val="Kauai08"/>
      <sheetName val="Kauai07"/>
      <sheetName val="Kauai%chg08vs07"/>
      <sheetName val="BigIsland08"/>
      <sheetName val="BigIsland07"/>
      <sheetName val="BigIsland%chg08vs07"/>
    </sheetNames>
    <sheetDataSet>
      <sheetData sheetId="0">
        <row r="1">
          <cell r="A1" t="str">
            <v>State</v>
          </cell>
          <cell r="B1" t="str">
            <v>State</v>
          </cell>
        </row>
        <row r="2">
          <cell r="A2" t="str">
            <v>Oahu</v>
          </cell>
        </row>
        <row r="3">
          <cell r="A3" t="str">
            <v>Kauai</v>
          </cell>
        </row>
        <row r="4">
          <cell r="A4" t="str">
            <v>Maui County</v>
          </cell>
        </row>
        <row r="5">
          <cell r="A5" t="str">
            <v>Maui</v>
          </cell>
        </row>
        <row r="6">
          <cell r="A6" t="str">
            <v>Lanai</v>
          </cell>
        </row>
        <row r="7">
          <cell r="A7" t="str">
            <v>Molokai</v>
          </cell>
        </row>
        <row r="8">
          <cell r="A8" t="str">
            <v>Big Island</v>
          </cell>
        </row>
        <row r="9">
          <cell r="A9" t="str">
            <v>Hilo</v>
          </cell>
        </row>
        <row r="10">
          <cell r="A10" t="str">
            <v>Kona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selection activeCell="B40" sqref="B40"/>
    </sheetView>
  </sheetViews>
  <sheetFormatPr defaultColWidth="9.140625" defaultRowHeight="12.75"/>
  <cols>
    <col min="1" max="1" width="19.140625" style="8" bestFit="1" customWidth="1"/>
    <col min="2" max="13" width="7.421875" style="8" customWidth="1"/>
    <col min="14" max="14" width="7.8515625" style="8" bestFit="1" customWidth="1"/>
    <col min="15" max="16384" width="9.140625" style="8" customWidth="1"/>
  </cols>
  <sheetData>
    <row r="1" spans="1:14" ht="19.5" customHeight="1">
      <c r="A1" s="7" t="s">
        <v>71</v>
      </c>
      <c r="B1" s="1" t="s">
        <v>0</v>
      </c>
      <c r="C1" s="1" t="s">
        <v>59</v>
      </c>
      <c r="D1" s="1" t="s">
        <v>60</v>
      </c>
      <c r="E1" s="1" t="s">
        <v>61</v>
      </c>
      <c r="F1" s="1" t="s">
        <v>62</v>
      </c>
      <c r="G1" s="1" t="s">
        <v>63</v>
      </c>
      <c r="H1" s="1" t="s">
        <v>64</v>
      </c>
      <c r="I1" s="1" t="s">
        <v>65</v>
      </c>
      <c r="J1" s="1" t="s">
        <v>66</v>
      </c>
      <c r="K1" s="1" t="s">
        <v>67</v>
      </c>
      <c r="L1" s="1" t="s">
        <v>68</v>
      </c>
      <c r="M1" s="1" t="s">
        <v>69</v>
      </c>
      <c r="N1" s="1" t="s">
        <v>70</v>
      </c>
    </row>
    <row r="2" spans="1:14" ht="4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9" t="s">
        <v>1</v>
      </c>
      <c r="B3" s="4">
        <v>177892.49199526294</v>
      </c>
      <c r="C3" s="4">
        <v>174764.4820291012</v>
      </c>
      <c r="D3" s="4">
        <v>201243.99806287428</v>
      </c>
      <c r="E3" s="4">
        <v>223785.47370488432</v>
      </c>
      <c r="F3" s="4">
        <v>203442.4730607325</v>
      </c>
      <c r="G3" s="4">
        <v>247523.39047636878</v>
      </c>
      <c r="H3" s="4">
        <v>266311.08385453705</v>
      </c>
      <c r="I3" s="4">
        <v>258029.96532054158</v>
      </c>
      <c r="J3" s="4">
        <v>188415.72402784476</v>
      </c>
      <c r="K3" s="4">
        <v>200718.8133743878</v>
      </c>
      <c r="L3" s="4">
        <v>215067.24531621797</v>
      </c>
      <c r="M3" s="4">
        <v>235339.4788485747</v>
      </c>
      <c r="N3" s="4">
        <f>SUM(B3:M3)</f>
        <v>2592534.620071328</v>
      </c>
    </row>
    <row r="4" spans="1:14" ht="12.75" customHeight="1">
      <c r="A4" s="9" t="s">
        <v>2</v>
      </c>
      <c r="B4" s="4">
        <v>9996.115144889556</v>
      </c>
      <c r="C4" s="4">
        <v>8812.614715363867</v>
      </c>
      <c r="D4" s="4">
        <v>9834.054472015814</v>
      </c>
      <c r="E4" s="4">
        <v>5297.21031487968</v>
      </c>
      <c r="F4" s="4">
        <v>5065.827791144208</v>
      </c>
      <c r="G4" s="4">
        <v>3177.9673474070964</v>
      </c>
      <c r="H4" s="4">
        <v>2575.191336464729</v>
      </c>
      <c r="I4" s="4">
        <v>2307.9445543787097</v>
      </c>
      <c r="J4" s="4">
        <v>3027.6851252532065</v>
      </c>
      <c r="K4" s="4">
        <v>5341.83059322528</v>
      </c>
      <c r="L4" s="4">
        <v>8399.290042905504</v>
      </c>
      <c r="M4" s="4">
        <v>11601.270149908582</v>
      </c>
      <c r="N4" s="4">
        <f aca="true" t="shared" si="0" ref="N4:N61">SUM(B4:M4)</f>
        <v>75437.00158783622</v>
      </c>
    </row>
    <row r="5" spans="1:14" ht="12.75" customHeight="1">
      <c r="A5" s="9" t="s">
        <v>3</v>
      </c>
      <c r="B5" s="4">
        <v>108989.84945170052</v>
      </c>
      <c r="C5" s="4">
        <v>103608.69607632715</v>
      </c>
      <c r="D5" s="4">
        <v>127693.36780761136</v>
      </c>
      <c r="E5" s="4">
        <v>151161.61911066007</v>
      </c>
      <c r="F5" s="4">
        <v>149472.46660222067</v>
      </c>
      <c r="G5" s="4">
        <v>193830.62053259116</v>
      </c>
      <c r="H5" s="4">
        <v>218618.67113958084</v>
      </c>
      <c r="I5" s="4">
        <v>204841.58585546483</v>
      </c>
      <c r="J5" s="4">
        <v>142216.05908831896</v>
      </c>
      <c r="K5" s="4">
        <v>144146.16629495402</v>
      </c>
      <c r="L5" s="4">
        <v>145701.81535423867</v>
      </c>
      <c r="M5" s="4">
        <v>157038.60570783564</v>
      </c>
      <c r="N5" s="4">
        <f t="shared" si="0"/>
        <v>1847319.5230215038</v>
      </c>
    </row>
    <row r="6" spans="1:14" ht="12.75" customHeight="1">
      <c r="A6" s="10" t="s">
        <v>4</v>
      </c>
      <c r="B6" s="4">
        <v>19831.74774070052</v>
      </c>
      <c r="C6" s="4">
        <v>17885.69595495997</v>
      </c>
      <c r="D6" s="4">
        <v>22393.924210879373</v>
      </c>
      <c r="E6" s="4">
        <v>14909.549969233092</v>
      </c>
      <c r="F6" s="4">
        <v>14733.864123154452</v>
      </c>
      <c r="G6" s="4">
        <v>16474.562999503945</v>
      </c>
      <c r="H6" s="4">
        <v>13680.667838768522</v>
      </c>
      <c r="I6" s="4">
        <v>14035.743827565875</v>
      </c>
      <c r="J6" s="4">
        <v>14058.671866597426</v>
      </c>
      <c r="K6" s="4">
        <v>15737.370717793285</v>
      </c>
      <c r="L6" s="4">
        <v>19377.97679342342</v>
      </c>
      <c r="M6" s="4">
        <v>19737.43797949002</v>
      </c>
      <c r="N6" s="4">
        <f t="shared" si="0"/>
        <v>202857.2140220699</v>
      </c>
    </row>
    <row r="7" spans="1:14" ht="12.75" customHeight="1">
      <c r="A7" s="2" t="s">
        <v>5</v>
      </c>
      <c r="B7" s="5">
        <v>39074.77965792897</v>
      </c>
      <c r="C7" s="5">
        <v>44457.47528247536</v>
      </c>
      <c r="D7" s="5">
        <v>41322.651572383154</v>
      </c>
      <c r="E7" s="5">
        <v>52417.09431012893</v>
      </c>
      <c r="F7" s="5">
        <v>34170.3145442498</v>
      </c>
      <c r="G7" s="5">
        <v>34040.2395968522</v>
      </c>
      <c r="H7" s="5">
        <v>31436.55353971651</v>
      </c>
      <c r="I7" s="5">
        <v>36844.69108309538</v>
      </c>
      <c r="J7" s="5">
        <v>29113.307947642905</v>
      </c>
      <c r="K7" s="5">
        <v>35493.44576837586</v>
      </c>
      <c r="L7" s="5">
        <v>41588.16312563393</v>
      </c>
      <c r="M7" s="5">
        <v>46962.16501157393</v>
      </c>
      <c r="N7" s="5">
        <f t="shared" si="0"/>
        <v>466920.88144005695</v>
      </c>
    </row>
    <row r="8" spans="1:14" ht="12.75" customHeight="1">
      <c r="A8" s="9" t="s">
        <v>6</v>
      </c>
      <c r="B8" s="4">
        <v>48763.32862013166</v>
      </c>
      <c r="C8" s="4">
        <v>43411.9825361743</v>
      </c>
      <c r="D8" s="4">
        <v>61860.22911309578</v>
      </c>
      <c r="E8" s="4">
        <v>46078.33579580184</v>
      </c>
      <c r="F8" s="4">
        <v>56001.43041728214</v>
      </c>
      <c r="G8" s="4">
        <v>59301.26629017958</v>
      </c>
      <c r="H8" s="4">
        <v>52885.45836584025</v>
      </c>
      <c r="I8" s="4">
        <v>39011.71899689091</v>
      </c>
      <c r="J8" s="4">
        <v>38638.58276194778</v>
      </c>
      <c r="K8" s="4">
        <v>51139.291940319534</v>
      </c>
      <c r="L8" s="4">
        <v>45455.480834921436</v>
      </c>
      <c r="M8" s="4">
        <v>52031.35034240532</v>
      </c>
      <c r="N8" s="4">
        <f t="shared" si="0"/>
        <v>594578.4560149906</v>
      </c>
    </row>
    <row r="9" spans="1:14" ht="12.75" customHeight="1">
      <c r="A9" s="9" t="s">
        <v>7</v>
      </c>
      <c r="B9" s="4">
        <v>9888.089314142031</v>
      </c>
      <c r="C9" s="4">
        <v>9171.41581095816</v>
      </c>
      <c r="D9" s="4">
        <v>15345.326730906836</v>
      </c>
      <c r="E9" s="4">
        <v>10270.091146877674</v>
      </c>
      <c r="F9" s="4">
        <v>19229.826932140997</v>
      </c>
      <c r="G9" s="4">
        <v>18705.77827115705</v>
      </c>
      <c r="H9" s="4">
        <v>18404.99041690946</v>
      </c>
      <c r="I9" s="4">
        <v>11548.569196646416</v>
      </c>
      <c r="J9" s="4">
        <v>12480.28205143981</v>
      </c>
      <c r="K9" s="4">
        <v>15370.7463676281</v>
      </c>
      <c r="L9" s="4">
        <v>10530.695278114543</v>
      </c>
      <c r="M9" s="4">
        <v>11541.955908578786</v>
      </c>
      <c r="N9" s="4">
        <f t="shared" si="0"/>
        <v>162487.7674254999</v>
      </c>
    </row>
    <row r="10" spans="1:14" ht="12.75" customHeight="1">
      <c r="A10" s="9" t="s">
        <v>8</v>
      </c>
      <c r="B10" s="4">
        <v>10904.017323079624</v>
      </c>
      <c r="C10" s="4">
        <v>10014.163999130526</v>
      </c>
      <c r="D10" s="4">
        <v>16097.160704473588</v>
      </c>
      <c r="E10" s="4">
        <v>9427.867621251296</v>
      </c>
      <c r="F10" s="4">
        <v>12475.81606126802</v>
      </c>
      <c r="G10" s="4">
        <v>13345.96930835737</v>
      </c>
      <c r="H10" s="4">
        <v>11576.793108196545</v>
      </c>
      <c r="I10" s="4">
        <v>8439.673284792307</v>
      </c>
      <c r="J10" s="4">
        <v>8754.100192929925</v>
      </c>
      <c r="K10" s="4">
        <v>12680.296888866746</v>
      </c>
      <c r="L10" s="4">
        <v>11025.58896168464</v>
      </c>
      <c r="M10" s="4">
        <v>13484.200410805934</v>
      </c>
      <c r="N10" s="4">
        <f t="shared" si="0"/>
        <v>138225.64786483653</v>
      </c>
    </row>
    <row r="11" spans="1:14" ht="12.75" customHeight="1">
      <c r="A11" s="9" t="s">
        <v>9</v>
      </c>
      <c r="B11" s="4">
        <v>5725.999716451077</v>
      </c>
      <c r="C11" s="4">
        <v>4637.049016308588</v>
      </c>
      <c r="D11" s="4">
        <v>6754.913194083075</v>
      </c>
      <c r="E11" s="4">
        <v>2824.8013511635054</v>
      </c>
      <c r="F11" s="4">
        <v>3420.497956783121</v>
      </c>
      <c r="G11" s="4">
        <v>3870.926090536449</v>
      </c>
      <c r="H11" s="4">
        <v>2583.081338715575</v>
      </c>
      <c r="I11" s="4">
        <v>2101.6168802086404</v>
      </c>
      <c r="J11" s="4">
        <v>2255.5331001851273</v>
      </c>
      <c r="K11" s="4">
        <v>2810.1564130385227</v>
      </c>
      <c r="L11" s="4">
        <v>4090.959093741749</v>
      </c>
      <c r="M11" s="4">
        <v>3751.2689393389733</v>
      </c>
      <c r="N11" s="4">
        <f t="shared" si="0"/>
        <v>44826.8030905544</v>
      </c>
    </row>
    <row r="12" spans="1:14" ht="12.75" customHeight="1">
      <c r="A12" s="9" t="s">
        <v>10</v>
      </c>
      <c r="B12" s="4">
        <v>3439.7545512008132</v>
      </c>
      <c r="C12" s="4">
        <v>3228.117077574057</v>
      </c>
      <c r="D12" s="4">
        <v>3893.4919015914293</v>
      </c>
      <c r="E12" s="4">
        <v>2049.934637217545</v>
      </c>
      <c r="F12" s="4">
        <v>1547.727063778084</v>
      </c>
      <c r="G12" s="4">
        <v>1698.362854388997</v>
      </c>
      <c r="H12" s="4">
        <v>1155.6278935076268</v>
      </c>
      <c r="I12" s="4">
        <v>936.1809820081459</v>
      </c>
      <c r="J12" s="4">
        <v>914.9902083278737</v>
      </c>
      <c r="K12" s="4">
        <v>1682.9324740019322</v>
      </c>
      <c r="L12" s="4">
        <v>1857.5411679538863</v>
      </c>
      <c r="M12" s="4">
        <v>2679.983186575905</v>
      </c>
      <c r="N12" s="4">
        <f t="shared" si="0"/>
        <v>25084.643998126296</v>
      </c>
    </row>
    <row r="13" spans="1:14" ht="12.75" customHeight="1">
      <c r="A13" s="9" t="s">
        <v>11</v>
      </c>
      <c r="B13" s="4">
        <v>6926.860736231777</v>
      </c>
      <c r="C13" s="4">
        <v>5717.8505528686655</v>
      </c>
      <c r="D13" s="4">
        <v>6724.503660043679</v>
      </c>
      <c r="E13" s="4">
        <v>8635.429450188883</v>
      </c>
      <c r="F13" s="4">
        <v>7203.301053705851</v>
      </c>
      <c r="G13" s="4">
        <v>8849.363433536006</v>
      </c>
      <c r="H13" s="4">
        <v>9055.77461394604</v>
      </c>
      <c r="I13" s="4">
        <v>7855.560983851566</v>
      </c>
      <c r="J13" s="4">
        <v>6197.682375152997</v>
      </c>
      <c r="K13" s="4">
        <v>8045.050315888403</v>
      </c>
      <c r="L13" s="4">
        <v>6942.776811054356</v>
      </c>
      <c r="M13" s="4">
        <v>8096.576747734149</v>
      </c>
      <c r="N13" s="4">
        <f t="shared" si="0"/>
        <v>90250.73073420239</v>
      </c>
    </row>
    <row r="14" spans="1:14" ht="12.75" customHeight="1">
      <c r="A14" s="9" t="s">
        <v>12</v>
      </c>
      <c r="B14" s="4">
        <v>1898.1688284314441</v>
      </c>
      <c r="C14" s="4">
        <v>1557.2973809864218</v>
      </c>
      <c r="D14" s="4">
        <v>2004.5453004129934</v>
      </c>
      <c r="E14" s="4">
        <v>2062.0194131470817</v>
      </c>
      <c r="F14" s="4">
        <v>3021.4050806569467</v>
      </c>
      <c r="G14" s="4">
        <v>2771.427796020339</v>
      </c>
      <c r="H14" s="4">
        <v>2448.9010160018966</v>
      </c>
      <c r="I14" s="4">
        <v>1658.788021816151</v>
      </c>
      <c r="J14" s="4">
        <v>1835.1713263117247</v>
      </c>
      <c r="K14" s="4">
        <v>1590.5738296612085</v>
      </c>
      <c r="L14" s="4">
        <v>1722.965294051963</v>
      </c>
      <c r="M14" s="4">
        <v>2137.255801653841</v>
      </c>
      <c r="N14" s="4">
        <f t="shared" si="0"/>
        <v>24708.51908915201</v>
      </c>
    </row>
    <row r="15" spans="1:14" ht="12.75" customHeight="1">
      <c r="A15" s="9" t="s">
        <v>13</v>
      </c>
      <c r="B15" s="4">
        <v>9174.340686506177</v>
      </c>
      <c r="C15" s="4">
        <v>8320.157668704318</v>
      </c>
      <c r="D15" s="4">
        <v>9449.69871791995</v>
      </c>
      <c r="E15" s="4">
        <v>10032.916769732516</v>
      </c>
      <c r="F15" s="4">
        <v>8401.1876319232</v>
      </c>
      <c r="G15" s="4">
        <v>9221.905429996501</v>
      </c>
      <c r="H15" s="4">
        <v>7119.590956170958</v>
      </c>
      <c r="I15" s="4">
        <v>5962.948855789677</v>
      </c>
      <c r="J15" s="4">
        <v>5769.1255106160825</v>
      </c>
      <c r="K15" s="4">
        <v>7934.370519204222</v>
      </c>
      <c r="L15" s="4">
        <v>8153.289517618037</v>
      </c>
      <c r="M15" s="4">
        <v>9419.611628275996</v>
      </c>
      <c r="N15" s="4">
        <f t="shared" si="0"/>
        <v>98959.14389245762</v>
      </c>
    </row>
    <row r="16" spans="1:14" ht="12.75" customHeight="1">
      <c r="A16" s="2" t="s">
        <v>14</v>
      </c>
      <c r="B16" s="5">
        <v>806.0974640801675</v>
      </c>
      <c r="C16" s="5">
        <v>765.9310296498235</v>
      </c>
      <c r="D16" s="5">
        <v>1590.5889036585334</v>
      </c>
      <c r="E16" s="5">
        <v>775.2754062254437</v>
      </c>
      <c r="F16" s="5">
        <v>701.6686370383685</v>
      </c>
      <c r="G16" s="5">
        <v>837.5331061872952</v>
      </c>
      <c r="H16" s="5">
        <v>540.6990223923196</v>
      </c>
      <c r="I16" s="5">
        <v>508.38079177631425</v>
      </c>
      <c r="J16" s="5">
        <v>431.6979969758734</v>
      </c>
      <c r="K16" s="5">
        <v>1025.1651320251317</v>
      </c>
      <c r="L16" s="5">
        <v>1131.6647107004353</v>
      </c>
      <c r="M16" s="5">
        <v>920.4977194296545</v>
      </c>
      <c r="N16" s="5">
        <f t="shared" si="0"/>
        <v>10035.199920139361</v>
      </c>
    </row>
    <row r="17" spans="1:14" ht="12.75" customHeight="1">
      <c r="A17" s="9" t="s">
        <v>15</v>
      </c>
      <c r="B17" s="4">
        <v>28780.085043274532</v>
      </c>
      <c r="C17" s="4">
        <v>25751.923386762504</v>
      </c>
      <c r="D17" s="4">
        <v>29987.9343106928</v>
      </c>
      <c r="E17" s="4">
        <v>12420.377753969286</v>
      </c>
      <c r="F17" s="4">
        <v>14318.33184485025</v>
      </c>
      <c r="G17" s="4">
        <v>14371.19312246347</v>
      </c>
      <c r="H17" s="4">
        <v>13648.434388867954</v>
      </c>
      <c r="I17" s="4">
        <v>8787.846490152924</v>
      </c>
      <c r="J17" s="4">
        <v>9558.620516807194</v>
      </c>
      <c r="K17" s="4">
        <v>11816.182253820694</v>
      </c>
      <c r="L17" s="4">
        <v>12021.818071281035</v>
      </c>
      <c r="M17" s="4">
        <v>18829.834233069207</v>
      </c>
      <c r="N17" s="4">
        <f t="shared" si="0"/>
        <v>200292.58141601188</v>
      </c>
    </row>
    <row r="18" spans="1:14" ht="12.75" customHeight="1">
      <c r="A18" s="9" t="s">
        <v>16</v>
      </c>
      <c r="B18" s="4">
        <v>3948.5726651916675</v>
      </c>
      <c r="C18" s="4">
        <v>3508.2177903271613</v>
      </c>
      <c r="D18" s="4">
        <v>4096.316047388681</v>
      </c>
      <c r="E18" s="4">
        <v>1536.9984030431906</v>
      </c>
      <c r="F18" s="4">
        <v>1594.787036774781</v>
      </c>
      <c r="G18" s="4">
        <v>1742.3264840008787</v>
      </c>
      <c r="H18" s="4">
        <v>1788.6116706502414</v>
      </c>
      <c r="I18" s="4">
        <v>1052.2656332304912</v>
      </c>
      <c r="J18" s="4">
        <v>1560.1402606024499</v>
      </c>
      <c r="K18" s="4">
        <v>1324.1876195808354</v>
      </c>
      <c r="L18" s="4">
        <v>1431.2196488687014</v>
      </c>
      <c r="M18" s="4">
        <v>2402.591450816066</v>
      </c>
      <c r="N18" s="4">
        <f t="shared" si="0"/>
        <v>25986.234710475146</v>
      </c>
    </row>
    <row r="19" spans="1:14" ht="12.75" customHeight="1">
      <c r="A19" s="10" t="s">
        <v>17</v>
      </c>
      <c r="B19" s="4">
        <v>2436.025763122506</v>
      </c>
      <c r="C19" s="4">
        <v>1891.6911006478479</v>
      </c>
      <c r="D19" s="4">
        <v>3062.319213814097</v>
      </c>
      <c r="E19" s="4">
        <v>1517.8890318497329</v>
      </c>
      <c r="F19" s="4">
        <v>2456.9533343172106</v>
      </c>
      <c r="G19" s="4">
        <v>2091.750403365831</v>
      </c>
      <c r="H19" s="4">
        <v>2374.676473770653</v>
      </c>
      <c r="I19" s="4">
        <v>1291.3504390081546</v>
      </c>
      <c r="J19" s="4">
        <v>1294.349013059984</v>
      </c>
      <c r="K19" s="4">
        <v>1687.7963787049266</v>
      </c>
      <c r="L19" s="4">
        <v>1584.3833858764335</v>
      </c>
      <c r="M19" s="4">
        <v>2564.235157526517</v>
      </c>
      <c r="N19" s="4">
        <f t="shared" si="0"/>
        <v>24253.419695063894</v>
      </c>
    </row>
    <row r="20" spans="1:14" ht="12.75" customHeight="1">
      <c r="A20" s="10" t="s">
        <v>18</v>
      </c>
      <c r="B20" s="4">
        <v>12475.70182781879</v>
      </c>
      <c r="C20" s="4">
        <v>11481.20145870616</v>
      </c>
      <c r="D20" s="4">
        <v>14119.300038791362</v>
      </c>
      <c r="E20" s="4">
        <v>4219.258286039735</v>
      </c>
      <c r="F20" s="4">
        <v>3431.378675005035</v>
      </c>
      <c r="G20" s="4">
        <v>3301.5370853990694</v>
      </c>
      <c r="H20" s="4">
        <v>2860.9445795895645</v>
      </c>
      <c r="I20" s="4">
        <v>2592.5598968061927</v>
      </c>
      <c r="J20" s="4">
        <v>2613.640997589548</v>
      </c>
      <c r="K20" s="4">
        <v>3975.5161693484856</v>
      </c>
      <c r="L20" s="4">
        <v>4178.800865847824</v>
      </c>
      <c r="M20" s="4">
        <v>6997.130400126822</v>
      </c>
      <c r="N20" s="4">
        <f t="shared" si="0"/>
        <v>72246.97028106858</v>
      </c>
    </row>
    <row r="21" spans="1:14" ht="12.75" customHeight="1">
      <c r="A21" s="10" t="s">
        <v>19</v>
      </c>
      <c r="B21" s="4">
        <v>4052.1826869647057</v>
      </c>
      <c r="C21" s="4">
        <v>3604.1775136214287</v>
      </c>
      <c r="D21" s="4">
        <v>4665.152590703418</v>
      </c>
      <c r="E21" s="4">
        <v>2927.679021445241</v>
      </c>
      <c r="F21" s="4">
        <v>4166.223214554357</v>
      </c>
      <c r="G21" s="4">
        <v>4880.231812242118</v>
      </c>
      <c r="H21" s="4">
        <v>4571.922732329304</v>
      </c>
      <c r="I21" s="4">
        <v>2557.509001553012</v>
      </c>
      <c r="J21" s="4">
        <v>2719.604995228188</v>
      </c>
      <c r="K21" s="4">
        <v>2819.780646803345</v>
      </c>
      <c r="L21" s="4">
        <v>2792.990266597488</v>
      </c>
      <c r="M21" s="4">
        <v>3401.0156406703595</v>
      </c>
      <c r="N21" s="4">
        <f t="shared" si="0"/>
        <v>43158.47012271297</v>
      </c>
    </row>
    <row r="22" spans="1:14" ht="12.75" customHeight="1">
      <c r="A22" s="10" t="s">
        <v>20</v>
      </c>
      <c r="B22" s="4">
        <v>2217.4203910124897</v>
      </c>
      <c r="C22" s="4">
        <v>2037.4152817205165</v>
      </c>
      <c r="D22" s="4">
        <v>2034.4906008720961</v>
      </c>
      <c r="E22" s="4">
        <v>1137.8117605981417</v>
      </c>
      <c r="F22" s="4">
        <v>1565.3744949766754</v>
      </c>
      <c r="G22" s="4">
        <v>1397.079832459783</v>
      </c>
      <c r="H22" s="4">
        <v>1272.4378532179408</v>
      </c>
      <c r="I22" s="4">
        <v>710.5099767616325</v>
      </c>
      <c r="J22" s="4">
        <v>778.6057291330736</v>
      </c>
      <c r="K22" s="4">
        <v>1062.3574212519002</v>
      </c>
      <c r="L22" s="4">
        <v>990.4369842881662</v>
      </c>
      <c r="M22" s="4">
        <v>1665.546849983574</v>
      </c>
      <c r="N22" s="4">
        <f t="shared" si="0"/>
        <v>16869.48717627599</v>
      </c>
    </row>
    <row r="23" spans="1:14" ht="12.75" customHeight="1">
      <c r="A23" s="10" t="s">
        <v>21</v>
      </c>
      <c r="B23" s="4">
        <v>2092.8983648803082</v>
      </c>
      <c r="C23" s="4">
        <v>1747.3901503692243</v>
      </c>
      <c r="D23" s="4">
        <v>1135.1306979319825</v>
      </c>
      <c r="E23" s="4">
        <v>480.8923341547164</v>
      </c>
      <c r="F23" s="4">
        <v>461.27484353300065</v>
      </c>
      <c r="G23" s="4">
        <v>483.89265955029765</v>
      </c>
      <c r="H23" s="4">
        <v>403.3590505984427</v>
      </c>
      <c r="I23" s="4">
        <v>324.0341943612846</v>
      </c>
      <c r="J23" s="4">
        <v>283.2138691262339</v>
      </c>
      <c r="K23" s="4">
        <v>494.5341491651681</v>
      </c>
      <c r="L23" s="4">
        <v>559.9192081160375</v>
      </c>
      <c r="M23" s="4">
        <v>987.2128109214868</v>
      </c>
      <c r="N23" s="4">
        <f t="shared" si="0"/>
        <v>9453.752332708184</v>
      </c>
    </row>
    <row r="24" spans="1:14" ht="12.75" customHeight="1">
      <c r="A24" s="2" t="s">
        <v>22</v>
      </c>
      <c r="B24" s="5">
        <v>1557.283344282295</v>
      </c>
      <c r="C24" s="5">
        <v>1481.83009136937</v>
      </c>
      <c r="D24" s="5">
        <v>875.2251211906386</v>
      </c>
      <c r="E24" s="5">
        <v>599.8489168384625</v>
      </c>
      <c r="F24" s="5">
        <v>642.3402456884966</v>
      </c>
      <c r="G24" s="5">
        <v>474.3748454455003</v>
      </c>
      <c r="H24" s="5">
        <v>376.4820287123165</v>
      </c>
      <c r="I24" s="5">
        <v>259.6173484320374</v>
      </c>
      <c r="J24" s="5">
        <v>309.06565206805965</v>
      </c>
      <c r="K24" s="5">
        <v>452.0098689660996</v>
      </c>
      <c r="L24" s="5">
        <v>484.06771168571083</v>
      </c>
      <c r="M24" s="5">
        <v>812.1019230240886</v>
      </c>
      <c r="N24" s="5">
        <f t="shared" si="0"/>
        <v>8324.247097703075</v>
      </c>
    </row>
    <row r="25" spans="1:14" ht="12.75" customHeight="1">
      <c r="A25" s="10" t="s">
        <v>23</v>
      </c>
      <c r="B25" s="4">
        <v>17733.158798856108</v>
      </c>
      <c r="C25" s="4">
        <v>16817.474354846523</v>
      </c>
      <c r="D25" s="4">
        <v>28055.966052376476</v>
      </c>
      <c r="E25" s="4">
        <v>18654.85538043928</v>
      </c>
      <c r="F25" s="4">
        <v>28174.36714457495</v>
      </c>
      <c r="G25" s="4">
        <v>39709.42943056481</v>
      </c>
      <c r="H25" s="4">
        <v>40141.4389573584</v>
      </c>
      <c r="I25" s="4">
        <v>26572.355690690518</v>
      </c>
      <c r="J25" s="4">
        <v>20629.52698016565</v>
      </c>
      <c r="K25" s="4">
        <v>20200.75193361742</v>
      </c>
      <c r="L25" s="4">
        <v>18627.359530791717</v>
      </c>
      <c r="M25" s="4">
        <v>25175.018995449256</v>
      </c>
      <c r="N25" s="4">
        <f t="shared" si="0"/>
        <v>300491.7032497311</v>
      </c>
    </row>
    <row r="26" spans="1:14" ht="12.75" customHeight="1">
      <c r="A26" s="10" t="s">
        <v>24</v>
      </c>
      <c r="B26" s="4">
        <v>1048.7703451148666</v>
      </c>
      <c r="C26" s="4">
        <v>851.4797466827576</v>
      </c>
      <c r="D26" s="4">
        <v>1402.799889734049</v>
      </c>
      <c r="E26" s="4">
        <v>848.119745709293</v>
      </c>
      <c r="F26" s="4">
        <v>1273.2936823813332</v>
      </c>
      <c r="G26" s="4">
        <v>1574.7921725190613</v>
      </c>
      <c r="H26" s="4">
        <v>1689.3876064971018</v>
      </c>
      <c r="I26" s="4">
        <v>808.9965920452069</v>
      </c>
      <c r="J26" s="4">
        <v>788.1586373792067</v>
      </c>
      <c r="K26" s="4">
        <v>772.8256074852715</v>
      </c>
      <c r="L26" s="4">
        <v>731.1286429198956</v>
      </c>
      <c r="M26" s="4">
        <v>969.8552444156517</v>
      </c>
      <c r="N26" s="4">
        <f t="shared" si="0"/>
        <v>12759.607912883695</v>
      </c>
    </row>
    <row r="27" spans="1:14" ht="12.75" customHeight="1">
      <c r="A27" s="10" t="s">
        <v>25</v>
      </c>
      <c r="B27" s="4">
        <v>1021.1454989756204</v>
      </c>
      <c r="C27" s="4">
        <v>1256.0630982096766</v>
      </c>
      <c r="D27" s="4">
        <v>1353.3318017641823</v>
      </c>
      <c r="E27" s="4">
        <v>1664.6782159068623</v>
      </c>
      <c r="F27" s="4">
        <v>2308.584677798818</v>
      </c>
      <c r="G27" s="4">
        <v>2236.172616603025</v>
      </c>
      <c r="H27" s="4">
        <v>2168.654583756957</v>
      </c>
      <c r="I27" s="4">
        <v>1320.9668032242694</v>
      </c>
      <c r="J27" s="4">
        <v>1280.2816522985029</v>
      </c>
      <c r="K27" s="4">
        <v>1336.7790849489143</v>
      </c>
      <c r="L27" s="4">
        <v>1050.795497341869</v>
      </c>
      <c r="M27" s="4">
        <v>1215.9773332156603</v>
      </c>
      <c r="N27" s="4">
        <f t="shared" si="0"/>
        <v>18213.43086404436</v>
      </c>
    </row>
    <row r="28" spans="1:14" ht="12.75" customHeight="1">
      <c r="A28" s="10" t="s">
        <v>26</v>
      </c>
      <c r="B28" s="4">
        <v>1924.3003627605835</v>
      </c>
      <c r="C28" s="4">
        <v>1648.2483186952602</v>
      </c>
      <c r="D28" s="4">
        <v>2591.4341130613584</v>
      </c>
      <c r="E28" s="4">
        <v>1692.6527469995176</v>
      </c>
      <c r="F28" s="4">
        <v>3048.659196498439</v>
      </c>
      <c r="G28" s="4">
        <v>2924.567294701508</v>
      </c>
      <c r="H28" s="4">
        <v>3270.931782633874</v>
      </c>
      <c r="I28" s="4">
        <v>1698.321161640297</v>
      </c>
      <c r="J28" s="4">
        <v>2020.388772298419</v>
      </c>
      <c r="K28" s="4">
        <v>1849.729680595634</v>
      </c>
      <c r="L28" s="4">
        <v>1518.8936552856733</v>
      </c>
      <c r="M28" s="4">
        <v>2159.225483293257</v>
      </c>
      <c r="N28" s="4">
        <f t="shared" si="0"/>
        <v>26347.352568463823</v>
      </c>
    </row>
    <row r="29" spans="1:14" ht="12.75" customHeight="1">
      <c r="A29" s="2" t="s">
        <v>27</v>
      </c>
      <c r="B29" s="5">
        <v>13738.942592004863</v>
      </c>
      <c r="C29" s="5">
        <v>13061.683191258579</v>
      </c>
      <c r="D29" s="5">
        <v>22708.40024781655</v>
      </c>
      <c r="E29" s="5">
        <v>14449.404671824534</v>
      </c>
      <c r="F29" s="5">
        <v>21543.829587895547</v>
      </c>
      <c r="G29" s="5">
        <v>32973.89734674097</v>
      </c>
      <c r="H29" s="5">
        <v>33012.46498447275</v>
      </c>
      <c r="I29" s="5">
        <v>22744.071133781123</v>
      </c>
      <c r="J29" s="5">
        <v>16540.697918188765</v>
      </c>
      <c r="K29" s="5">
        <v>16241.41756058631</v>
      </c>
      <c r="L29" s="5">
        <v>15326.541735243834</v>
      </c>
      <c r="M29" s="5">
        <v>20829.960934523904</v>
      </c>
      <c r="N29" s="5">
        <f t="shared" si="0"/>
        <v>243171.3119043377</v>
      </c>
    </row>
    <row r="30" spans="1:14" ht="12.75" customHeight="1">
      <c r="A30" s="10" t="s">
        <v>28</v>
      </c>
      <c r="B30" s="4">
        <v>33847.73523995572</v>
      </c>
      <c r="C30" s="4">
        <v>34794.85544806883</v>
      </c>
      <c r="D30" s="4">
        <v>40108.99142586553</v>
      </c>
      <c r="E30" s="4">
        <v>27012.015147123962</v>
      </c>
      <c r="F30" s="4">
        <v>24603.761853527627</v>
      </c>
      <c r="G30" s="4">
        <v>30162.746850111085</v>
      </c>
      <c r="H30" s="4">
        <v>26540.260150092465</v>
      </c>
      <c r="I30" s="4">
        <v>20867.495656088606</v>
      </c>
      <c r="J30" s="4">
        <v>19886.634306088883</v>
      </c>
      <c r="K30" s="4">
        <v>23917.425833098154</v>
      </c>
      <c r="L30" s="4">
        <v>21823.29774410337</v>
      </c>
      <c r="M30" s="4">
        <v>33875.855267201034</v>
      </c>
      <c r="N30" s="4">
        <f t="shared" si="0"/>
        <v>337441.07492132526</v>
      </c>
    </row>
    <row r="31" spans="1:14" ht="12.75" customHeight="1">
      <c r="A31" s="10" t="s">
        <v>29</v>
      </c>
      <c r="B31" s="4">
        <v>11733.858509674554</v>
      </c>
      <c r="C31" s="4">
        <v>11415.016030552752</v>
      </c>
      <c r="D31" s="4">
        <v>15518.324481287638</v>
      </c>
      <c r="E31" s="4">
        <v>8484.589184594575</v>
      </c>
      <c r="F31" s="4">
        <v>9219.314253125487</v>
      </c>
      <c r="G31" s="4">
        <v>11118.26444151875</v>
      </c>
      <c r="H31" s="4">
        <v>10871.246860054855</v>
      </c>
      <c r="I31" s="4">
        <v>8714.90743579237</v>
      </c>
      <c r="J31" s="4">
        <v>7435.389019333459</v>
      </c>
      <c r="K31" s="4">
        <v>8796.691459683365</v>
      </c>
      <c r="L31" s="4">
        <v>9043.311053792488</v>
      </c>
      <c r="M31" s="4">
        <v>14167.37482736329</v>
      </c>
      <c r="N31" s="4">
        <f t="shared" si="0"/>
        <v>126518.2875567736</v>
      </c>
    </row>
    <row r="32" spans="1:14" ht="12.75" customHeight="1">
      <c r="A32" s="10" t="s">
        <v>30</v>
      </c>
      <c r="B32" s="4">
        <v>3608.042006219965</v>
      </c>
      <c r="C32" s="4">
        <v>3677.5087438649143</v>
      </c>
      <c r="D32" s="4">
        <v>4699.618819756556</v>
      </c>
      <c r="E32" s="4">
        <v>2688.236572212984</v>
      </c>
      <c r="F32" s="4">
        <v>3154.0223547704413</v>
      </c>
      <c r="G32" s="4">
        <v>4283.024828601946</v>
      </c>
      <c r="H32" s="4">
        <v>3358.6651786993866</v>
      </c>
      <c r="I32" s="4">
        <v>1884.1312015465073</v>
      </c>
      <c r="J32" s="4">
        <v>2369.892988970875</v>
      </c>
      <c r="K32" s="4">
        <v>3523.542096499722</v>
      </c>
      <c r="L32" s="4">
        <v>2599.7870036665595</v>
      </c>
      <c r="M32" s="4">
        <v>3451.537361174648</v>
      </c>
      <c r="N32" s="4">
        <f t="shared" si="0"/>
        <v>39298.00915598451</v>
      </c>
    </row>
    <row r="33" spans="1:14" ht="12.75" customHeight="1">
      <c r="A33" s="10" t="s">
        <v>31</v>
      </c>
      <c r="B33" s="4">
        <v>6346.276106176803</v>
      </c>
      <c r="C33" s="4">
        <v>7957.78583491284</v>
      </c>
      <c r="D33" s="4">
        <v>6316.771251719809</v>
      </c>
      <c r="E33" s="4">
        <v>6811.307584013997</v>
      </c>
      <c r="F33" s="4">
        <v>4121.583384515805</v>
      </c>
      <c r="G33" s="4">
        <v>4284.042183262358</v>
      </c>
      <c r="H33" s="4">
        <v>3715.6178848523864</v>
      </c>
      <c r="I33" s="4">
        <v>3959.6356507162054</v>
      </c>
      <c r="J33" s="4">
        <v>3341.6084531926085</v>
      </c>
      <c r="K33" s="4">
        <v>4103.476349306585</v>
      </c>
      <c r="L33" s="4">
        <v>3914.7307801047605</v>
      </c>
      <c r="M33" s="4">
        <v>6708.5970723751725</v>
      </c>
      <c r="N33" s="4">
        <f t="shared" si="0"/>
        <v>61581.432535149324</v>
      </c>
    </row>
    <row r="34" spans="1:14" ht="12.75" customHeight="1">
      <c r="A34" s="10" t="s">
        <v>32</v>
      </c>
      <c r="B34" s="4">
        <v>5998.818855535187</v>
      </c>
      <c r="C34" s="4">
        <v>5633.838963620767</v>
      </c>
      <c r="D34" s="4">
        <v>6996.0451178329085</v>
      </c>
      <c r="E34" s="4">
        <v>4978.451938703982</v>
      </c>
      <c r="F34" s="4">
        <v>5518.317362394829</v>
      </c>
      <c r="G34" s="4">
        <v>7541.336388015908</v>
      </c>
      <c r="H34" s="4">
        <v>6183.3973690665935</v>
      </c>
      <c r="I34" s="4">
        <v>4128.24017803927</v>
      </c>
      <c r="J34" s="4">
        <v>4661.8035071160175</v>
      </c>
      <c r="K34" s="4">
        <v>4599.424183300696</v>
      </c>
      <c r="L34" s="4">
        <v>3663.4077174848894</v>
      </c>
      <c r="M34" s="4">
        <v>5300.588242569108</v>
      </c>
      <c r="N34" s="4">
        <f t="shared" si="0"/>
        <v>65203.66982368015</v>
      </c>
    </row>
    <row r="35" spans="1:14" ht="12.75" customHeight="1">
      <c r="A35" s="2" t="s">
        <v>33</v>
      </c>
      <c r="B35" s="5">
        <v>6160.739762349212</v>
      </c>
      <c r="C35" s="5">
        <v>6110.705875117561</v>
      </c>
      <c r="D35" s="5">
        <v>6578.231755268625</v>
      </c>
      <c r="E35" s="5">
        <v>4049.429867598425</v>
      </c>
      <c r="F35" s="5">
        <v>2590.5244987210663</v>
      </c>
      <c r="G35" s="5">
        <v>2936.0790087121227</v>
      </c>
      <c r="H35" s="5">
        <v>2411.3328574206867</v>
      </c>
      <c r="I35" s="5">
        <v>2180.581189995136</v>
      </c>
      <c r="J35" s="5">
        <v>2077.9403374763224</v>
      </c>
      <c r="K35" s="5">
        <v>2894.2917443054084</v>
      </c>
      <c r="L35" s="5">
        <v>2602.061189054542</v>
      </c>
      <c r="M35" s="5">
        <v>4247.757763716118</v>
      </c>
      <c r="N35" s="5">
        <f t="shared" si="0"/>
        <v>44839.67584973522</v>
      </c>
    </row>
    <row r="36" spans="1:14" ht="12.75" customHeight="1">
      <c r="A36" s="10" t="s">
        <v>34</v>
      </c>
      <c r="B36" s="4">
        <v>21410.66833454494</v>
      </c>
      <c r="C36" s="4">
        <v>21036.382100010767</v>
      </c>
      <c r="D36" s="4">
        <v>18907.105964268918</v>
      </c>
      <c r="E36" s="4">
        <v>21492.654822262462</v>
      </c>
      <c r="F36" s="4">
        <v>21399.252962967552</v>
      </c>
      <c r="G36" s="4">
        <v>21677.001122502195</v>
      </c>
      <c r="H36" s="4">
        <v>26891.588917364366</v>
      </c>
      <c r="I36" s="4">
        <v>31919.873043993735</v>
      </c>
      <c r="J36" s="4">
        <v>17250.54885290543</v>
      </c>
      <c r="K36" s="4">
        <v>19938.091300889108</v>
      </c>
      <c r="L36" s="4">
        <v>16280.778256503043</v>
      </c>
      <c r="M36" s="4">
        <v>25262.529430274455</v>
      </c>
      <c r="N36" s="4">
        <f t="shared" si="0"/>
        <v>263466.475108487</v>
      </c>
    </row>
    <row r="37" spans="1:14" ht="12.75" customHeight="1">
      <c r="A37" s="10" t="s">
        <v>35</v>
      </c>
      <c r="B37" s="4">
        <v>5328.764286164905</v>
      </c>
      <c r="C37" s="4">
        <v>4616.757192091042</v>
      </c>
      <c r="D37" s="4">
        <v>4560.957112832439</v>
      </c>
      <c r="E37" s="4">
        <v>5877.859689324071</v>
      </c>
      <c r="F37" s="4">
        <v>5529.702780423918</v>
      </c>
      <c r="G37" s="4">
        <v>5808.347565206466</v>
      </c>
      <c r="H37" s="4">
        <v>8214.851472057297</v>
      </c>
      <c r="I37" s="4">
        <v>9802.188794364069</v>
      </c>
      <c r="J37" s="4">
        <v>4655.427062971569</v>
      </c>
      <c r="K37" s="4">
        <v>5192.643198032051</v>
      </c>
      <c r="L37" s="4">
        <v>4388.341254207121</v>
      </c>
      <c r="M37" s="4">
        <v>5958.145646582572</v>
      </c>
      <c r="N37" s="4">
        <f t="shared" si="0"/>
        <v>69933.98605425752</v>
      </c>
    </row>
    <row r="38" spans="1:14" ht="12.75" customHeight="1">
      <c r="A38" s="10" t="s">
        <v>36</v>
      </c>
      <c r="B38" s="4">
        <v>10297.718319980333</v>
      </c>
      <c r="C38" s="4">
        <v>10862.235565621828</v>
      </c>
      <c r="D38" s="4">
        <v>9164.657403890818</v>
      </c>
      <c r="E38" s="4">
        <v>10380.342193723385</v>
      </c>
      <c r="F38" s="4">
        <v>9865.51047846326</v>
      </c>
      <c r="G38" s="4">
        <v>8739.721348792196</v>
      </c>
      <c r="H38" s="4">
        <v>11585.230035934457</v>
      </c>
      <c r="I38" s="4">
        <v>15930.686529785362</v>
      </c>
      <c r="J38" s="4">
        <v>7973.486781038597</v>
      </c>
      <c r="K38" s="4">
        <v>9429.347792789564</v>
      </c>
      <c r="L38" s="4">
        <v>7753.086524328841</v>
      </c>
      <c r="M38" s="4">
        <v>13759.760768297616</v>
      </c>
      <c r="N38" s="4">
        <f t="shared" si="0"/>
        <v>125741.78374264625</v>
      </c>
    </row>
    <row r="39" spans="1:14" ht="12.75" customHeight="1">
      <c r="A39" s="2" t="s">
        <v>37</v>
      </c>
      <c r="B39" s="5">
        <v>5784.185728397985</v>
      </c>
      <c r="C39" s="5">
        <v>5557.389342297698</v>
      </c>
      <c r="D39" s="5">
        <v>5181.491447544366</v>
      </c>
      <c r="E39" s="5">
        <v>5234.452939215053</v>
      </c>
      <c r="F39" s="5">
        <v>6004.039704080218</v>
      </c>
      <c r="G39" s="5">
        <v>7128.93220850266</v>
      </c>
      <c r="H39" s="5">
        <v>7091.507409373735</v>
      </c>
      <c r="I39" s="5">
        <v>6186.997719844308</v>
      </c>
      <c r="J39" s="5">
        <v>4621.635008895391</v>
      </c>
      <c r="K39" s="5">
        <v>5316.100310066111</v>
      </c>
      <c r="L39" s="5">
        <v>4139.350477966934</v>
      </c>
      <c r="M39" s="5">
        <v>5544.623015392499</v>
      </c>
      <c r="N39" s="5">
        <f t="shared" si="0"/>
        <v>67790.70531157695</v>
      </c>
    </row>
    <row r="40" spans="1:14" ht="12.75" customHeight="1">
      <c r="A40" s="10" t="s">
        <v>38</v>
      </c>
      <c r="B40" s="4">
        <v>9097.603256008406</v>
      </c>
      <c r="C40" s="4">
        <v>11147.515328386688</v>
      </c>
      <c r="D40" s="4">
        <v>8854.539260049778</v>
      </c>
      <c r="E40" s="4">
        <v>10201.001892063106</v>
      </c>
      <c r="F40" s="4">
        <v>7730.559472155892</v>
      </c>
      <c r="G40" s="4">
        <v>8189.361456338058</v>
      </c>
      <c r="H40" s="4">
        <v>9743.779311513768</v>
      </c>
      <c r="I40" s="4">
        <v>9746.152195883202</v>
      </c>
      <c r="J40" s="4">
        <v>6663.396509900061</v>
      </c>
      <c r="K40" s="4">
        <v>8013.781070662365</v>
      </c>
      <c r="L40" s="4">
        <v>6388.2821594769985</v>
      </c>
      <c r="M40" s="4">
        <v>10638.387467438155</v>
      </c>
      <c r="N40" s="4">
        <f t="shared" si="0"/>
        <v>106414.35937987646</v>
      </c>
    </row>
    <row r="41" spans="1:14" ht="12.75" customHeight="1">
      <c r="A41" s="10" t="s">
        <v>39</v>
      </c>
      <c r="B41" s="4">
        <v>1988.5263005068746</v>
      </c>
      <c r="C41" s="4">
        <v>2196.3598010031196</v>
      </c>
      <c r="D41" s="4">
        <v>1994.9965148298627</v>
      </c>
      <c r="E41" s="4">
        <v>2270.3337074819988</v>
      </c>
      <c r="F41" s="4">
        <v>1784.0377762336532</v>
      </c>
      <c r="G41" s="4">
        <v>1987.5961609897643</v>
      </c>
      <c r="H41" s="4">
        <v>2739.8299083480056</v>
      </c>
      <c r="I41" s="4">
        <v>2639.649092782972</v>
      </c>
      <c r="J41" s="4">
        <v>1498.0660761026027</v>
      </c>
      <c r="K41" s="4">
        <v>1719.2233894082588</v>
      </c>
      <c r="L41" s="4">
        <v>1295.6929683411176</v>
      </c>
      <c r="M41" s="4">
        <v>2553.1168883881273</v>
      </c>
      <c r="N41" s="4">
        <f t="shared" si="0"/>
        <v>24667.428584416353</v>
      </c>
    </row>
    <row r="42" spans="1:14" ht="12.75" customHeight="1">
      <c r="A42" s="10" t="s">
        <v>40</v>
      </c>
      <c r="B42" s="4">
        <v>811.5476723213942</v>
      </c>
      <c r="C42" s="4">
        <v>907.7261783650439</v>
      </c>
      <c r="D42" s="4">
        <v>814.6122831579881</v>
      </c>
      <c r="E42" s="4">
        <v>819.4540616952862</v>
      </c>
      <c r="F42" s="4">
        <v>678.1056788641265</v>
      </c>
      <c r="G42" s="4">
        <v>449.15866070017915</v>
      </c>
      <c r="H42" s="4">
        <v>530.2311822454826</v>
      </c>
      <c r="I42" s="4">
        <v>404.46271580548006</v>
      </c>
      <c r="J42" s="4">
        <v>466.79221849477614</v>
      </c>
      <c r="K42" s="4">
        <v>542.8081808063544</v>
      </c>
      <c r="L42" s="4">
        <v>500.7587509734621</v>
      </c>
      <c r="M42" s="4">
        <v>602.4672578090376</v>
      </c>
      <c r="N42" s="4">
        <f t="shared" si="0"/>
        <v>7528.124841238611</v>
      </c>
    </row>
    <row r="43" spans="1:14" ht="12.75" customHeight="1">
      <c r="A43" s="10" t="s">
        <v>41</v>
      </c>
      <c r="B43" s="4">
        <v>4459.129333294524</v>
      </c>
      <c r="C43" s="4">
        <v>5541.6868183390825</v>
      </c>
      <c r="D43" s="4">
        <v>4262.185119322981</v>
      </c>
      <c r="E43" s="4">
        <v>4937.39769564939</v>
      </c>
      <c r="F43" s="4">
        <v>3724.6835730395997</v>
      </c>
      <c r="G43" s="4">
        <v>4158.8851832024775</v>
      </c>
      <c r="H43" s="4">
        <v>4724.437362488332</v>
      </c>
      <c r="I43" s="4">
        <v>5238.231334471203</v>
      </c>
      <c r="J43" s="4">
        <v>3456.212261491037</v>
      </c>
      <c r="K43" s="4">
        <v>4204.973228608845</v>
      </c>
      <c r="L43" s="4">
        <v>3330.35178581287</v>
      </c>
      <c r="M43" s="4">
        <v>5694.167829900552</v>
      </c>
      <c r="N43" s="4">
        <f t="shared" si="0"/>
        <v>53732.3415256209</v>
      </c>
    </row>
    <row r="44" spans="1:14" ht="12.75" customHeight="1">
      <c r="A44" s="10" t="s">
        <v>42</v>
      </c>
      <c r="B44" s="4">
        <v>829.1337384039626</v>
      </c>
      <c r="C44" s="4">
        <v>1175.4465661018362</v>
      </c>
      <c r="D44" s="4">
        <v>803.2064379563902</v>
      </c>
      <c r="E44" s="4">
        <v>1106.6134351055848</v>
      </c>
      <c r="F44" s="4">
        <v>626.3821468999018</v>
      </c>
      <c r="G44" s="4">
        <v>733.7334419540352</v>
      </c>
      <c r="H44" s="4">
        <v>801.7211602753382</v>
      </c>
      <c r="I44" s="4">
        <v>677.5978101055392</v>
      </c>
      <c r="J44" s="4">
        <v>587.3386839355513</v>
      </c>
      <c r="K44" s="4">
        <v>705.8636002788859</v>
      </c>
      <c r="L44" s="4">
        <v>586.1545937211091</v>
      </c>
      <c r="M44" s="4">
        <v>853.7908381283916</v>
      </c>
      <c r="N44" s="4">
        <f t="shared" si="0"/>
        <v>9486.982452866527</v>
      </c>
    </row>
    <row r="45" spans="1:14" ht="12.75" customHeight="1">
      <c r="A45" s="10" t="s">
        <v>43</v>
      </c>
      <c r="B45" s="4">
        <v>509.0888396079169</v>
      </c>
      <c r="C45" s="4">
        <v>665.1994244817696</v>
      </c>
      <c r="D45" s="4">
        <v>492.2299667350596</v>
      </c>
      <c r="E45" s="4">
        <v>607.6934255247536</v>
      </c>
      <c r="F45" s="4">
        <v>533.7463515749549</v>
      </c>
      <c r="G45" s="4">
        <v>531.3610919138267</v>
      </c>
      <c r="H45" s="4">
        <v>610.1879104805289</v>
      </c>
      <c r="I45" s="4">
        <v>461.5925105796854</v>
      </c>
      <c r="J45" s="4">
        <v>409.0668128802799</v>
      </c>
      <c r="K45" s="4">
        <v>436.21959417410784</v>
      </c>
      <c r="L45" s="4">
        <v>337.366812237485</v>
      </c>
      <c r="M45" s="4">
        <v>526.841819051922</v>
      </c>
      <c r="N45" s="4">
        <f t="shared" si="0"/>
        <v>6120.59455924229</v>
      </c>
    </row>
    <row r="46" spans="1:14" ht="12.75" customHeight="1">
      <c r="A46" s="2" t="s">
        <v>44</v>
      </c>
      <c r="B46" s="5">
        <v>500.1773718736844</v>
      </c>
      <c r="C46" s="5">
        <v>661.0965400952342</v>
      </c>
      <c r="D46" s="5">
        <v>487.30893804724735</v>
      </c>
      <c r="E46" s="5">
        <v>459.5095666059694</v>
      </c>
      <c r="F46" s="5">
        <v>383.6039455435711</v>
      </c>
      <c r="G46" s="5">
        <v>328.62691757769016</v>
      </c>
      <c r="H46" s="5">
        <v>337.37178767629933</v>
      </c>
      <c r="I46" s="5">
        <v>324.6187321383497</v>
      </c>
      <c r="J46" s="5">
        <v>245.9204569958627</v>
      </c>
      <c r="K46" s="5">
        <v>404.69307738588645</v>
      </c>
      <c r="L46" s="5">
        <v>337.95724839059784</v>
      </c>
      <c r="M46" s="5">
        <v>408.00283416027764</v>
      </c>
      <c r="N46" s="5">
        <f t="shared" si="0"/>
        <v>4878.88741649067</v>
      </c>
    </row>
    <row r="47" spans="1:14" ht="12.75" customHeight="1">
      <c r="A47" s="10" t="s">
        <v>45</v>
      </c>
      <c r="B47" s="4">
        <v>5552.662272275608</v>
      </c>
      <c r="C47" s="4">
        <v>5094.659094181111</v>
      </c>
      <c r="D47" s="4">
        <v>6855.955992017479</v>
      </c>
      <c r="E47" s="4">
        <v>4818.293080761086</v>
      </c>
      <c r="F47" s="4">
        <v>8583.757480206743</v>
      </c>
      <c r="G47" s="4">
        <v>9364.243507023808</v>
      </c>
      <c r="H47" s="4">
        <v>7731.58944444954</v>
      </c>
      <c r="I47" s="4">
        <v>4827.872211483854</v>
      </c>
      <c r="J47" s="4">
        <v>5525.231703632004</v>
      </c>
      <c r="K47" s="4">
        <v>6066.57899071854</v>
      </c>
      <c r="L47" s="4">
        <v>4403.316532135218</v>
      </c>
      <c r="M47" s="4">
        <v>6054.434050384924</v>
      </c>
      <c r="N47" s="4">
        <f t="shared" si="0"/>
        <v>74878.59435926992</v>
      </c>
    </row>
    <row r="48" spans="1:14" ht="12.75" customHeight="1">
      <c r="A48" s="10" t="s">
        <v>46</v>
      </c>
      <c r="B48" s="4">
        <v>1086.0684630173496</v>
      </c>
      <c r="C48" s="4">
        <v>1101.2414435195458</v>
      </c>
      <c r="D48" s="4">
        <v>1775.1913588547754</v>
      </c>
      <c r="E48" s="4">
        <v>1239.7230472158171</v>
      </c>
      <c r="F48" s="4">
        <v>2166.466912812255</v>
      </c>
      <c r="G48" s="4">
        <v>2164.1485812154606</v>
      </c>
      <c r="H48" s="4">
        <v>1797.6573782110206</v>
      </c>
      <c r="I48" s="4">
        <v>1314.2089935132253</v>
      </c>
      <c r="J48" s="4">
        <v>1295.5165684148865</v>
      </c>
      <c r="K48" s="4">
        <v>1426.4782087194124</v>
      </c>
      <c r="L48" s="4">
        <v>1055.0638953013643</v>
      </c>
      <c r="M48" s="4">
        <v>1404.4321021561727</v>
      </c>
      <c r="N48" s="4">
        <f t="shared" si="0"/>
        <v>17826.19695295129</v>
      </c>
    </row>
    <row r="49" spans="1:14" ht="12.75" customHeight="1">
      <c r="A49" s="10" t="s">
        <v>47</v>
      </c>
      <c r="B49" s="4">
        <v>1508.7608501774725</v>
      </c>
      <c r="C49" s="4">
        <v>1357.560479339909</v>
      </c>
      <c r="D49" s="4">
        <v>1545.3373728343392</v>
      </c>
      <c r="E49" s="4">
        <v>1221.7837517374976</v>
      </c>
      <c r="F49" s="4">
        <v>1815.3098060173083</v>
      </c>
      <c r="G49" s="4">
        <v>2460.6861752943473</v>
      </c>
      <c r="H49" s="4">
        <v>1827.9501207959852</v>
      </c>
      <c r="I49" s="4">
        <v>1100.305456988868</v>
      </c>
      <c r="J49" s="4">
        <v>1362.0259479645629</v>
      </c>
      <c r="K49" s="4">
        <v>1437.5350930307268</v>
      </c>
      <c r="L49" s="4">
        <v>1083.5626582079185</v>
      </c>
      <c r="M49" s="4">
        <v>1452.7103112477116</v>
      </c>
      <c r="N49" s="4">
        <f t="shared" si="0"/>
        <v>18173.52802363665</v>
      </c>
    </row>
    <row r="50" spans="1:14" ht="12.75" customHeight="1">
      <c r="A50" s="10" t="s">
        <v>48</v>
      </c>
      <c r="B50" s="4">
        <v>477.7899026768372</v>
      </c>
      <c r="C50" s="4">
        <v>451.3035641834593</v>
      </c>
      <c r="D50" s="4">
        <v>767.7167570939959</v>
      </c>
      <c r="E50" s="4">
        <v>514.656303094687</v>
      </c>
      <c r="F50" s="4">
        <v>965.7239507992912</v>
      </c>
      <c r="G50" s="4">
        <v>957.1472199264634</v>
      </c>
      <c r="H50" s="4">
        <v>819.7977335963591</v>
      </c>
      <c r="I50" s="4">
        <v>568.8991368222154</v>
      </c>
      <c r="J50" s="4">
        <v>553.9812765366526</v>
      </c>
      <c r="K50" s="4">
        <v>632.021920362539</v>
      </c>
      <c r="L50" s="4">
        <v>457.1836833886855</v>
      </c>
      <c r="M50" s="4">
        <v>716.587047904613</v>
      </c>
      <c r="N50" s="4">
        <f t="shared" si="0"/>
        <v>7882.808496385798</v>
      </c>
    </row>
    <row r="51" spans="1:14" ht="12.75" customHeight="1">
      <c r="A51" s="2" t="s">
        <v>49</v>
      </c>
      <c r="B51" s="5">
        <v>2480.043056403849</v>
      </c>
      <c r="C51" s="5">
        <v>2184.5536071380843</v>
      </c>
      <c r="D51" s="5">
        <v>2767.710503234285</v>
      </c>
      <c r="E51" s="5">
        <v>1842.129978713069</v>
      </c>
      <c r="F51" s="5">
        <v>3636.2568105778173</v>
      </c>
      <c r="G51" s="5">
        <v>3782.2615305873032</v>
      </c>
      <c r="H51" s="5">
        <v>3286.184211846243</v>
      </c>
      <c r="I51" s="5">
        <v>1844.4586241595255</v>
      </c>
      <c r="J51" s="5">
        <v>2313.707910715959</v>
      </c>
      <c r="K51" s="5">
        <v>2570.5437686057917</v>
      </c>
      <c r="L51" s="5">
        <v>1807.5062952371343</v>
      </c>
      <c r="M51" s="5">
        <v>2480.704589076491</v>
      </c>
      <c r="N51" s="5">
        <f t="shared" si="0"/>
        <v>30996.060886295556</v>
      </c>
    </row>
    <row r="52" spans="1:14" ht="12.75" customHeight="1">
      <c r="A52" s="10" t="s">
        <v>50</v>
      </c>
      <c r="B52" s="4">
        <v>26166.803093310536</v>
      </c>
      <c r="C52" s="4">
        <v>25287.83567767625</v>
      </c>
      <c r="D52" s="4">
        <v>28875.69346790375</v>
      </c>
      <c r="E52" s="4">
        <v>29363.622398020223</v>
      </c>
      <c r="F52" s="4">
        <v>34875.16392258478</v>
      </c>
      <c r="G52" s="4">
        <v>40351.308805239336</v>
      </c>
      <c r="H52" s="4">
        <v>40702.726941618675</v>
      </c>
      <c r="I52" s="4">
        <v>31386.06165577451</v>
      </c>
      <c r="J52" s="4">
        <v>27381.789457317336</v>
      </c>
      <c r="K52" s="4">
        <v>27800.780936868174</v>
      </c>
      <c r="L52" s="4">
        <v>23497.654571860203</v>
      </c>
      <c r="M52" s="4">
        <v>33927.19983715569</v>
      </c>
      <c r="N52" s="4">
        <f t="shared" si="0"/>
        <v>369616.6407653295</v>
      </c>
    </row>
    <row r="53" spans="1:14" ht="12.75" customHeight="1">
      <c r="A53" s="10" t="s">
        <v>74</v>
      </c>
      <c r="B53" s="4">
        <v>724.0294121407283</v>
      </c>
      <c r="C53" s="4">
        <v>663.9870474224502</v>
      </c>
      <c r="D53" s="4">
        <v>774.5516712654736</v>
      </c>
      <c r="E53" s="4">
        <v>597.0964124551592</v>
      </c>
      <c r="F53" s="4">
        <v>737.955768706927</v>
      </c>
      <c r="G53" s="4">
        <v>677.5200680109992</v>
      </c>
      <c r="H53" s="4">
        <v>848.347144700036</v>
      </c>
      <c r="I53" s="4">
        <v>1201.7020596630139</v>
      </c>
      <c r="J53" s="4">
        <v>599.5145853782706</v>
      </c>
      <c r="K53" s="4">
        <v>667.1027596254391</v>
      </c>
      <c r="L53" s="4">
        <v>632.837930509971</v>
      </c>
      <c r="M53" s="4">
        <v>1287.5060826692481</v>
      </c>
      <c r="N53" s="4">
        <f t="shared" si="0"/>
        <v>9412.150942547716</v>
      </c>
    </row>
    <row r="54" spans="1:14" ht="12.75" customHeight="1">
      <c r="A54" s="10" t="s">
        <v>51</v>
      </c>
      <c r="B54" s="4">
        <v>477.84548233546457</v>
      </c>
      <c r="C54" s="4">
        <v>450.31979030978846</v>
      </c>
      <c r="D54" s="4">
        <v>398.93170323300563</v>
      </c>
      <c r="E54" s="4">
        <v>437.27858284247526</v>
      </c>
      <c r="F54" s="4">
        <v>451.8606860345259</v>
      </c>
      <c r="G54" s="4">
        <v>476.38311053896206</v>
      </c>
      <c r="H54" s="4">
        <v>492.09328465572617</v>
      </c>
      <c r="I54" s="4">
        <v>419.5772886647717</v>
      </c>
      <c r="J54" s="4">
        <v>372.83417544127127</v>
      </c>
      <c r="K54" s="4">
        <v>368.01053547834863</v>
      </c>
      <c r="L54" s="4">
        <v>343.7529954545564</v>
      </c>
      <c r="M54" s="4">
        <v>450.54774216006547</v>
      </c>
      <c r="N54" s="4">
        <f t="shared" si="0"/>
        <v>5139.435377148962</v>
      </c>
    </row>
    <row r="55" spans="1:14" ht="12.75" customHeight="1">
      <c r="A55" s="10" t="s">
        <v>52</v>
      </c>
      <c r="B55" s="4">
        <v>6873.133141966495</v>
      </c>
      <c r="C55" s="4">
        <v>6571.760290123117</v>
      </c>
      <c r="D55" s="4">
        <v>8407.140259000684</v>
      </c>
      <c r="E55" s="4">
        <v>7184.797766430831</v>
      </c>
      <c r="F55" s="4">
        <v>9730.727120052034</v>
      </c>
      <c r="G55" s="4">
        <v>11674.551235731667</v>
      </c>
      <c r="H55" s="4">
        <v>11629.454511812932</v>
      </c>
      <c r="I55" s="4">
        <v>7671.416241518497</v>
      </c>
      <c r="J55" s="4">
        <v>8149.724597135219</v>
      </c>
      <c r="K55" s="4">
        <v>7804.036075260494</v>
      </c>
      <c r="L55" s="4">
        <v>6491.929832498182</v>
      </c>
      <c r="M55" s="4">
        <v>8320.971627695193</v>
      </c>
      <c r="N55" s="4">
        <f t="shared" si="0"/>
        <v>100509.64269922534</v>
      </c>
    </row>
    <row r="56" spans="1:14" ht="12.75" customHeight="1">
      <c r="A56" s="10" t="s">
        <v>53</v>
      </c>
      <c r="B56" s="4">
        <v>3438.1271298661886</v>
      </c>
      <c r="C56" s="4">
        <v>3911.094568133011</v>
      </c>
      <c r="D56" s="4">
        <v>4418.608033452306</v>
      </c>
      <c r="E56" s="4">
        <v>4382.687797309592</v>
      </c>
      <c r="F56" s="4">
        <v>7029.589700809562</v>
      </c>
      <c r="G56" s="4">
        <v>6612.0149780174515</v>
      </c>
      <c r="H56" s="4">
        <v>6036.422414765076</v>
      </c>
      <c r="I56" s="4">
        <v>3914.7525397423174</v>
      </c>
      <c r="J56" s="4">
        <v>4326.208262085888</v>
      </c>
      <c r="K56" s="4">
        <v>4136.83833577928</v>
      </c>
      <c r="L56" s="4">
        <v>3944.4105194737126</v>
      </c>
      <c r="M56" s="4">
        <v>5068.057000929964</v>
      </c>
      <c r="N56" s="4">
        <f t="shared" si="0"/>
        <v>57218.81128036434</v>
      </c>
    </row>
    <row r="57" spans="1:14" ht="12.75" customHeight="1">
      <c r="A57" s="10" t="s">
        <v>54</v>
      </c>
      <c r="B57" s="4">
        <v>3595.5420384952163</v>
      </c>
      <c r="C57" s="4">
        <v>3344.981522261186</v>
      </c>
      <c r="D57" s="4">
        <v>3411.1446291254497</v>
      </c>
      <c r="E57" s="4">
        <v>3762.897217747711</v>
      </c>
      <c r="F57" s="4">
        <v>3804.1146884886393</v>
      </c>
      <c r="G57" s="4">
        <v>4770.416944521134</v>
      </c>
      <c r="H57" s="4">
        <v>5602.960446528776</v>
      </c>
      <c r="I57" s="4">
        <v>4859.13945195209</v>
      </c>
      <c r="J57" s="4">
        <v>3318.7256839479733</v>
      </c>
      <c r="K57" s="4">
        <v>3472.600063986351</v>
      </c>
      <c r="L57" s="4">
        <v>2917.78389611649</v>
      </c>
      <c r="M57" s="4">
        <v>4358.410587013204</v>
      </c>
      <c r="N57" s="4">
        <f t="shared" si="0"/>
        <v>47218.71717018422</v>
      </c>
    </row>
    <row r="58" spans="1:14" ht="12.75" customHeight="1">
      <c r="A58" s="9" t="s">
        <v>55</v>
      </c>
      <c r="B58" s="4">
        <v>3495.374581629315</v>
      </c>
      <c r="C58" s="4">
        <v>3162.7340492643907</v>
      </c>
      <c r="D58" s="4">
        <v>3668.788293586027</v>
      </c>
      <c r="E58" s="4">
        <v>3840.626588371739</v>
      </c>
      <c r="F58" s="4">
        <v>4511.040695066981</v>
      </c>
      <c r="G58" s="4">
        <v>5234.789990836187</v>
      </c>
      <c r="H58" s="4">
        <v>4927.203347344908</v>
      </c>
      <c r="I58" s="4">
        <v>3398.125257952691</v>
      </c>
      <c r="J58" s="4">
        <v>3444.2873848103745</v>
      </c>
      <c r="K58" s="4">
        <v>3408.2776196618584</v>
      </c>
      <c r="L58" s="4">
        <v>2907.263413243563</v>
      </c>
      <c r="M58" s="4">
        <v>4488.0489266456725</v>
      </c>
      <c r="N58" s="4">
        <f t="shared" si="0"/>
        <v>46486.56014841371</v>
      </c>
    </row>
    <row r="59" spans="1:14" ht="12.75" customHeight="1">
      <c r="A59" s="9" t="s">
        <v>56</v>
      </c>
      <c r="B59" s="4">
        <v>1438.5726737704426</v>
      </c>
      <c r="C59" s="4">
        <v>1443.9040123774726</v>
      </c>
      <c r="D59" s="4">
        <v>1549.531225034475</v>
      </c>
      <c r="E59" s="4">
        <v>2019.3552114748038</v>
      </c>
      <c r="F59" s="4">
        <v>1789.0648215497338</v>
      </c>
      <c r="G59" s="4">
        <v>2538.083563948661</v>
      </c>
      <c r="H59" s="4">
        <v>2113.4768080033273</v>
      </c>
      <c r="I59" s="4">
        <v>1447.5744602492086</v>
      </c>
      <c r="J59" s="4">
        <v>1626.8898055567145</v>
      </c>
      <c r="K59" s="4">
        <v>1558.2089514384256</v>
      </c>
      <c r="L59" s="4">
        <v>1261.5792875676395</v>
      </c>
      <c r="M59" s="4">
        <v>1667.5537235896209</v>
      </c>
      <c r="N59" s="4">
        <f t="shared" si="0"/>
        <v>20453.794544560522</v>
      </c>
    </row>
    <row r="60" spans="1:14" ht="12.75" customHeight="1">
      <c r="A60" s="9" t="s">
        <v>57</v>
      </c>
      <c r="B60" s="4">
        <v>5640.686013534758</v>
      </c>
      <c r="C60" s="4">
        <v>5301.884228539199</v>
      </c>
      <c r="D60" s="4">
        <v>5829.2959885756245</v>
      </c>
      <c r="E60" s="4">
        <v>6662.5820153555505</v>
      </c>
      <c r="F60" s="4">
        <v>6244.968806806997</v>
      </c>
      <c r="G60" s="4">
        <v>7646.01430105592</v>
      </c>
      <c r="H60" s="4">
        <v>8473.16745536539</v>
      </c>
      <c r="I60" s="4">
        <v>8093.588650921425</v>
      </c>
      <c r="J60" s="4">
        <v>5214.291818313372</v>
      </c>
      <c r="K60" s="4">
        <v>5932.095770132731</v>
      </c>
      <c r="L60" s="4">
        <v>4705.546458517209</v>
      </c>
      <c r="M60" s="4">
        <v>7891.419591255434</v>
      </c>
      <c r="N60" s="4">
        <f t="shared" si="0"/>
        <v>77635.54109837361</v>
      </c>
    </row>
    <row r="61" spans="1:14" ht="12.75" customHeight="1">
      <c r="A61" s="2" t="s">
        <v>58</v>
      </c>
      <c r="B61" s="5">
        <v>483.49261956851257</v>
      </c>
      <c r="C61" s="5">
        <v>437.17016924486467</v>
      </c>
      <c r="D61" s="5">
        <v>417.7016646295857</v>
      </c>
      <c r="E61" s="5">
        <v>476.30080602983736</v>
      </c>
      <c r="F61" s="5">
        <v>575.8416350697439</v>
      </c>
      <c r="G61" s="5">
        <v>721.5346125760208</v>
      </c>
      <c r="H61" s="5">
        <v>579.6015284449143</v>
      </c>
      <c r="I61" s="5">
        <v>380.1857051100288</v>
      </c>
      <c r="J61" s="5">
        <v>329.3131446451382</v>
      </c>
      <c r="K61" s="5">
        <v>453.61082550069995</v>
      </c>
      <c r="L61" s="5">
        <v>292.55023847941743</v>
      </c>
      <c r="M61" s="5">
        <v>394.68455519279865</v>
      </c>
      <c r="N61" s="5">
        <f t="shared" si="0"/>
        <v>5541.9875044915625</v>
      </c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</sheetData>
  <sheetProtection/>
  <printOptions/>
  <pageMargins left="0.5" right="0.5" top="1" bottom="0.5" header="0.5" footer="0.5"/>
  <pageSetup horizontalDpi="600" verticalDpi="600" orientation="portrait" scale="81" r:id="rId1"/>
  <headerFooter alignWithMargins="0">
    <oddHeader>&amp;CVisitor Arrivals by State by Month
(Arrivals by Air)</oddHeader>
    <oddFooter>&amp;LSource:  Hawai'i Tourism Authority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19.140625" style="8" bestFit="1" customWidth="1"/>
    <col min="2" max="10" width="6.57421875" style="8" customWidth="1"/>
    <col min="11" max="12" width="7.8515625" style="8" bestFit="1" customWidth="1"/>
    <col min="13" max="13" width="7.8515625" style="8" customWidth="1"/>
    <col min="14" max="14" width="7.421875" style="8" customWidth="1"/>
    <col min="15" max="16384" width="9.140625" style="8" customWidth="1"/>
  </cols>
  <sheetData>
    <row r="1" spans="1:14" ht="19.5" customHeight="1">
      <c r="A1" s="7">
        <v>2013</v>
      </c>
      <c r="B1" s="1" t="s">
        <v>0</v>
      </c>
      <c r="C1" s="1" t="s">
        <v>59</v>
      </c>
      <c r="D1" s="1" t="s">
        <v>60</v>
      </c>
      <c r="E1" s="1" t="s">
        <v>61</v>
      </c>
      <c r="F1" s="1" t="s">
        <v>62</v>
      </c>
      <c r="G1" s="1" t="s">
        <v>63</v>
      </c>
      <c r="H1" s="1" t="s">
        <v>64</v>
      </c>
      <c r="I1" s="1" t="s">
        <v>65</v>
      </c>
      <c r="J1" s="1" t="s">
        <v>66</v>
      </c>
      <c r="K1" s="1" t="s">
        <v>67</v>
      </c>
      <c r="L1" s="1" t="s">
        <v>68</v>
      </c>
      <c r="M1" s="1" t="s">
        <v>69</v>
      </c>
      <c r="N1" s="1" t="s">
        <v>70</v>
      </c>
    </row>
    <row r="2" spans="1:14" ht="4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ht="12.75" customHeight="1">
      <c r="A3" s="9" t="s">
        <v>1</v>
      </c>
      <c r="B3" s="4">
        <v>186299.51631062545</v>
      </c>
      <c r="C3" s="4">
        <v>185804.611602538</v>
      </c>
      <c r="D3" s="4">
        <v>223291.77636285505</v>
      </c>
      <c r="E3" s="4">
        <v>219455.01407725312</v>
      </c>
      <c r="F3" s="4">
        <v>203948.1248655136</v>
      </c>
      <c r="G3" s="4">
        <v>246205.704063699</v>
      </c>
      <c r="H3" s="4">
        <v>250948.82310635125</v>
      </c>
      <c r="I3" s="4">
        <v>253129.59673673337</v>
      </c>
      <c r="J3" s="4">
        <v>175383.0444174092</v>
      </c>
      <c r="K3" s="4">
        <v>183136.43310097346</v>
      </c>
      <c r="L3" s="4">
        <v>206897.99640900773</v>
      </c>
      <c r="M3" s="4">
        <v>214477.42452232845</v>
      </c>
      <c r="N3" s="4">
        <f>SUM(B3:M3)</f>
        <v>2548978.0655752877</v>
      </c>
      <c r="P3" s="11"/>
    </row>
    <row r="4" spans="1:16" ht="12.75" customHeight="1">
      <c r="A4" s="9" t="s">
        <v>2</v>
      </c>
      <c r="B4" s="4">
        <v>11003.552517671114</v>
      </c>
      <c r="C4" s="4">
        <v>8999.96794594518</v>
      </c>
      <c r="D4" s="4">
        <v>10186.840507242021</v>
      </c>
      <c r="E4" s="4">
        <v>5727.491229352742</v>
      </c>
      <c r="F4" s="4">
        <v>5505.877527988184</v>
      </c>
      <c r="G4" s="4">
        <v>3702.6622321914733</v>
      </c>
      <c r="H4" s="4">
        <v>2920.1802539534715</v>
      </c>
      <c r="I4" s="4">
        <v>2639.7672831507584</v>
      </c>
      <c r="J4" s="4">
        <v>2719.7690390081802</v>
      </c>
      <c r="K4" s="4">
        <v>4781.942871479918</v>
      </c>
      <c r="L4" s="4">
        <v>8460.574444771932</v>
      </c>
      <c r="M4" s="4">
        <v>10716.11329577801</v>
      </c>
      <c r="N4" s="4">
        <f aca="true" t="shared" si="0" ref="N4:N61">SUM(B4:M4)</f>
        <v>77364.73914853299</v>
      </c>
      <c r="P4" s="11"/>
    </row>
    <row r="5" spans="1:16" ht="12.75" customHeight="1">
      <c r="A5" s="9" t="s">
        <v>3</v>
      </c>
      <c r="B5" s="4">
        <v>115622.86684710582</v>
      </c>
      <c r="C5" s="4">
        <v>112673.0629229875</v>
      </c>
      <c r="D5" s="4">
        <v>145325.73814403082</v>
      </c>
      <c r="E5" s="4">
        <v>143979.0948994474</v>
      </c>
      <c r="F5" s="4">
        <v>148431.5031419004</v>
      </c>
      <c r="G5" s="4">
        <v>190412.17140426568</v>
      </c>
      <c r="H5" s="4">
        <v>203537.34115355765</v>
      </c>
      <c r="I5" s="4">
        <v>203119.16151578978</v>
      </c>
      <c r="J5" s="4">
        <v>132085.28871955615</v>
      </c>
      <c r="K5" s="4">
        <v>130182.53234425749</v>
      </c>
      <c r="L5" s="4">
        <v>138032.6718368032</v>
      </c>
      <c r="M5" s="4">
        <v>140456.31810993399</v>
      </c>
      <c r="N5" s="4">
        <f t="shared" si="0"/>
        <v>1803857.7510396356</v>
      </c>
      <c r="P5" s="11"/>
    </row>
    <row r="6" spans="1:16" ht="12.75" customHeight="1">
      <c r="A6" s="10" t="s">
        <v>4</v>
      </c>
      <c r="B6" s="4">
        <v>19859.64315424303</v>
      </c>
      <c r="C6" s="4">
        <v>18328.08781180913</v>
      </c>
      <c r="D6" s="4">
        <v>22454.89786122032</v>
      </c>
      <c r="E6" s="4">
        <v>17196.415956863388</v>
      </c>
      <c r="F6" s="4">
        <v>14951.492379629448</v>
      </c>
      <c r="G6" s="4">
        <v>16369.534355953492</v>
      </c>
      <c r="H6" s="4">
        <v>13231.004925381782</v>
      </c>
      <c r="I6" s="4">
        <v>14303.221992127123</v>
      </c>
      <c r="J6" s="4">
        <v>12475.380885412871</v>
      </c>
      <c r="K6" s="4">
        <v>14806.647786514472</v>
      </c>
      <c r="L6" s="4">
        <v>18979.089267124138</v>
      </c>
      <c r="M6" s="4">
        <v>18913.212392071793</v>
      </c>
      <c r="N6" s="4">
        <f t="shared" si="0"/>
        <v>201868.628768351</v>
      </c>
      <c r="P6" s="11"/>
    </row>
    <row r="7" spans="1:16" ht="12.75" customHeight="1">
      <c r="A7" s="2" t="s">
        <v>5</v>
      </c>
      <c r="B7" s="5">
        <v>39813.45379154245</v>
      </c>
      <c r="C7" s="5">
        <v>45803.49292179074</v>
      </c>
      <c r="D7" s="5">
        <v>45324.29985045435</v>
      </c>
      <c r="E7" s="5">
        <v>52552.01199182903</v>
      </c>
      <c r="F7" s="5">
        <v>35059.25181614942</v>
      </c>
      <c r="G7" s="5">
        <v>35721.336071191974</v>
      </c>
      <c r="H7" s="5">
        <v>31260.296773484835</v>
      </c>
      <c r="I7" s="5">
        <v>33067.44594560628</v>
      </c>
      <c r="J7" s="5">
        <v>28102.605773555322</v>
      </c>
      <c r="K7" s="5">
        <v>33365.310098703216</v>
      </c>
      <c r="L7" s="5">
        <v>41425.66086037984</v>
      </c>
      <c r="M7" s="5">
        <v>44391.780724444194</v>
      </c>
      <c r="N7" s="5">
        <f t="shared" si="0"/>
        <v>465886.9466191316</v>
      </c>
      <c r="P7" s="11"/>
    </row>
    <row r="8" spans="1:16" ht="12.75" customHeight="1">
      <c r="A8" s="9" t="s">
        <v>6</v>
      </c>
      <c r="B8" s="4">
        <v>47046.780012280564</v>
      </c>
      <c r="C8" s="4">
        <v>46640.660969276505</v>
      </c>
      <c r="D8" s="4">
        <v>62413.47054521667</v>
      </c>
      <c r="E8" s="4">
        <v>52028.72819798506</v>
      </c>
      <c r="F8" s="4">
        <v>57559.75588378262</v>
      </c>
      <c r="G8" s="4">
        <v>62942.05281903942</v>
      </c>
      <c r="H8" s="4">
        <v>52262.493631873265</v>
      </c>
      <c r="I8" s="4">
        <v>39231.47856038344</v>
      </c>
      <c r="J8" s="4">
        <v>36819.45856492961</v>
      </c>
      <c r="K8" s="4">
        <v>46780.05111437119</v>
      </c>
      <c r="L8" s="4">
        <v>42891.03330115785</v>
      </c>
      <c r="M8" s="4">
        <v>47583.161765603174</v>
      </c>
      <c r="N8" s="4">
        <f t="shared" si="0"/>
        <v>594199.1253658994</v>
      </c>
      <c r="P8" s="11"/>
    </row>
    <row r="9" spans="1:16" ht="12.75" customHeight="1">
      <c r="A9" s="9" t="s">
        <v>7</v>
      </c>
      <c r="B9" s="4">
        <v>9885.908796272464</v>
      </c>
      <c r="C9" s="4">
        <v>10698.519818366043</v>
      </c>
      <c r="D9" s="4">
        <v>15708.51879562284</v>
      </c>
      <c r="E9" s="4">
        <v>13824.528388456485</v>
      </c>
      <c r="F9" s="4">
        <v>18860.13714915158</v>
      </c>
      <c r="G9" s="4">
        <v>19150.325538783123</v>
      </c>
      <c r="H9" s="4">
        <v>18543.590879395288</v>
      </c>
      <c r="I9" s="4">
        <v>11658.606290074615</v>
      </c>
      <c r="J9" s="4">
        <v>12028.22053164168</v>
      </c>
      <c r="K9" s="4">
        <v>14533.695307409993</v>
      </c>
      <c r="L9" s="4">
        <v>10204.599605832827</v>
      </c>
      <c r="M9" s="4">
        <v>10563.479230258581</v>
      </c>
      <c r="N9" s="4">
        <f t="shared" si="0"/>
        <v>165660.13033126554</v>
      </c>
      <c r="P9" s="11"/>
    </row>
    <row r="10" spans="1:16" ht="12.75" customHeight="1">
      <c r="A10" s="9" t="s">
        <v>8</v>
      </c>
      <c r="B10" s="4">
        <v>11463.687145878514</v>
      </c>
      <c r="C10" s="4">
        <v>10557.80971663261</v>
      </c>
      <c r="D10" s="4">
        <v>14683.262950838554</v>
      </c>
      <c r="E10" s="4">
        <v>11142.788360752727</v>
      </c>
      <c r="F10" s="4">
        <v>12501.949570781486</v>
      </c>
      <c r="G10" s="4">
        <v>14300.894341914089</v>
      </c>
      <c r="H10" s="4">
        <v>11033.884087836554</v>
      </c>
      <c r="I10" s="4">
        <v>8368.740198250423</v>
      </c>
      <c r="J10" s="4">
        <v>8158.122660813547</v>
      </c>
      <c r="K10" s="4">
        <v>12184.090918222753</v>
      </c>
      <c r="L10" s="4">
        <v>10778.977461873425</v>
      </c>
      <c r="M10" s="4">
        <v>11816.010524711613</v>
      </c>
      <c r="N10" s="4">
        <f t="shared" si="0"/>
        <v>136990.21793850628</v>
      </c>
      <c r="P10" s="11"/>
    </row>
    <row r="11" spans="1:16" ht="12.75" customHeight="1">
      <c r="A11" s="9" t="s">
        <v>9</v>
      </c>
      <c r="B11" s="4">
        <v>4571.753026045164</v>
      </c>
      <c r="C11" s="4">
        <v>4672.61532572853</v>
      </c>
      <c r="D11" s="4">
        <v>6298.131536161132</v>
      </c>
      <c r="E11" s="4">
        <v>4168.836317428326</v>
      </c>
      <c r="F11" s="4">
        <v>3846.449555988004</v>
      </c>
      <c r="G11" s="4">
        <v>4889.9038387107885</v>
      </c>
      <c r="H11" s="4">
        <v>2805.643332942127</v>
      </c>
      <c r="I11" s="4">
        <v>2345.9178075272002</v>
      </c>
      <c r="J11" s="4">
        <v>2032.5633206234338</v>
      </c>
      <c r="K11" s="4">
        <v>2561.6472319624977</v>
      </c>
      <c r="L11" s="4">
        <v>3818.580620363499</v>
      </c>
      <c r="M11" s="4">
        <v>4085.2655735445824</v>
      </c>
      <c r="N11" s="4">
        <f t="shared" si="0"/>
        <v>46097.30748702528</v>
      </c>
      <c r="P11" s="11"/>
    </row>
    <row r="12" spans="1:16" ht="12.75" customHeight="1">
      <c r="A12" s="9" t="s">
        <v>10</v>
      </c>
      <c r="B12" s="4">
        <v>3064.625828359611</v>
      </c>
      <c r="C12" s="4">
        <v>3417.228154442647</v>
      </c>
      <c r="D12" s="4">
        <v>3842.119299153317</v>
      </c>
      <c r="E12" s="4">
        <v>2358.7931755926647</v>
      </c>
      <c r="F12" s="4">
        <v>1765.3837037995104</v>
      </c>
      <c r="G12" s="4">
        <v>2030.1460264784532</v>
      </c>
      <c r="H12" s="4">
        <v>1188.099230598672</v>
      </c>
      <c r="I12" s="4">
        <v>1018.0912038300112</v>
      </c>
      <c r="J12" s="4">
        <v>822.300092173523</v>
      </c>
      <c r="K12" s="4">
        <v>1623.6759312559238</v>
      </c>
      <c r="L12" s="4">
        <v>1704.4420569232227</v>
      </c>
      <c r="M12" s="4">
        <v>2445.402133344559</v>
      </c>
      <c r="N12" s="4">
        <f t="shared" si="0"/>
        <v>25280.30683595212</v>
      </c>
      <c r="P12" s="11"/>
    </row>
    <row r="13" spans="1:16" ht="12.75" customHeight="1">
      <c r="A13" s="9" t="s">
        <v>11</v>
      </c>
      <c r="B13" s="4">
        <v>6734.301682471665</v>
      </c>
      <c r="C13" s="4">
        <v>6186.341927692914</v>
      </c>
      <c r="D13" s="4">
        <v>7576.2258753157275</v>
      </c>
      <c r="E13" s="4">
        <v>8095.889861915687</v>
      </c>
      <c r="F13" s="4">
        <v>7505.380366781598</v>
      </c>
      <c r="G13" s="4">
        <v>8923.974920134278</v>
      </c>
      <c r="H13" s="4">
        <v>8987.070505648346</v>
      </c>
      <c r="I13" s="4">
        <v>7648.562270250342</v>
      </c>
      <c r="J13" s="4">
        <v>6221.9162097821245</v>
      </c>
      <c r="K13" s="4">
        <v>6981.853311938006</v>
      </c>
      <c r="L13" s="4">
        <v>6383.082351057132</v>
      </c>
      <c r="M13" s="4">
        <v>7401.113636951748</v>
      </c>
      <c r="N13" s="4">
        <f t="shared" si="0"/>
        <v>88645.71291993957</v>
      </c>
      <c r="P13" s="11"/>
    </row>
    <row r="14" spans="1:16" ht="12.75" customHeight="1">
      <c r="A14" s="9" t="s">
        <v>12</v>
      </c>
      <c r="B14" s="4">
        <v>1988.3427926194438</v>
      </c>
      <c r="C14" s="4">
        <v>1593.7186032306154</v>
      </c>
      <c r="D14" s="4">
        <v>2269.301977131335</v>
      </c>
      <c r="E14" s="4">
        <v>2145.2067105771616</v>
      </c>
      <c r="F14" s="4">
        <v>3100.6147970962197</v>
      </c>
      <c r="G14" s="4">
        <v>3238.7793704394717</v>
      </c>
      <c r="H14" s="4">
        <v>2670.986395645427</v>
      </c>
      <c r="I14" s="4">
        <v>1620.5885153906852</v>
      </c>
      <c r="J14" s="4">
        <v>1881.7772685617426</v>
      </c>
      <c r="K14" s="4">
        <v>1681.2305661380508</v>
      </c>
      <c r="L14" s="4">
        <v>1596.9495720165705</v>
      </c>
      <c r="M14" s="4">
        <v>2278.4561800243687</v>
      </c>
      <c r="N14" s="4">
        <f t="shared" si="0"/>
        <v>26065.952748871096</v>
      </c>
      <c r="P14" s="11"/>
    </row>
    <row r="15" spans="1:16" ht="12.75" customHeight="1">
      <c r="A15" s="9" t="s">
        <v>13</v>
      </c>
      <c r="B15" s="4">
        <v>8567.636779506222</v>
      </c>
      <c r="C15" s="4">
        <v>8656.99223500739</v>
      </c>
      <c r="D15" s="4">
        <v>10477.896787094749</v>
      </c>
      <c r="E15" s="4">
        <v>9482.534951062302</v>
      </c>
      <c r="F15" s="4">
        <v>9296.872373295842</v>
      </c>
      <c r="G15" s="4">
        <v>9496.940551032441</v>
      </c>
      <c r="H15" s="4">
        <v>6593.39444865984</v>
      </c>
      <c r="I15" s="4">
        <v>6101.159501212376</v>
      </c>
      <c r="J15" s="4">
        <v>5336.212582006321</v>
      </c>
      <c r="K15" s="4">
        <v>6625.713614807306</v>
      </c>
      <c r="L15" s="4">
        <v>7676.28017640959</v>
      </c>
      <c r="M15" s="4">
        <v>8094.6949001347175</v>
      </c>
      <c r="N15" s="4">
        <f t="shared" si="0"/>
        <v>96406.32890022911</v>
      </c>
      <c r="P15" s="11"/>
    </row>
    <row r="16" spans="1:16" ht="12.75" customHeight="1">
      <c r="A16" s="2" t="s">
        <v>14</v>
      </c>
      <c r="B16" s="5">
        <v>770.5239611321725</v>
      </c>
      <c r="C16" s="5">
        <v>857.4351881714899</v>
      </c>
      <c r="D16" s="5">
        <v>1558.0133238909607</v>
      </c>
      <c r="E16" s="5">
        <v>810.1504321925786</v>
      </c>
      <c r="F16" s="5">
        <v>682.9683668911603</v>
      </c>
      <c r="G16" s="5">
        <v>911.0882315573471</v>
      </c>
      <c r="H16" s="5">
        <v>439.824751146138</v>
      </c>
      <c r="I16" s="5">
        <v>469.8127738505232</v>
      </c>
      <c r="J16" s="5">
        <v>338.3458993257399</v>
      </c>
      <c r="K16" s="5">
        <v>588.1442326393349</v>
      </c>
      <c r="L16" s="5">
        <v>728.1214566784747</v>
      </c>
      <c r="M16" s="5">
        <v>898.7395866453834</v>
      </c>
      <c r="N16" s="5">
        <f t="shared" si="0"/>
        <v>9053.1682041213</v>
      </c>
      <c r="P16" s="11"/>
    </row>
    <row r="17" spans="1:16" ht="12.75" customHeight="1">
      <c r="A17" s="9" t="s">
        <v>15</v>
      </c>
      <c r="B17" s="4">
        <v>28757.640213627536</v>
      </c>
      <c r="C17" s="4">
        <v>24460.857107976117</v>
      </c>
      <c r="D17" s="4">
        <v>27343.484608261937</v>
      </c>
      <c r="E17" s="4">
        <v>13189.629579482995</v>
      </c>
      <c r="F17" s="4">
        <v>14543.055764955732</v>
      </c>
      <c r="G17" s="4">
        <v>14821.375004406826</v>
      </c>
      <c r="H17" s="4">
        <v>14038.816066981586</v>
      </c>
      <c r="I17" s="4">
        <v>9658.952838725498</v>
      </c>
      <c r="J17" s="4">
        <v>9039.376417480906</v>
      </c>
      <c r="K17" s="4">
        <v>11175.69957505395</v>
      </c>
      <c r="L17" s="4">
        <v>12233.232941130811</v>
      </c>
      <c r="M17" s="4">
        <v>17172.576707869837</v>
      </c>
      <c r="N17" s="4">
        <f t="shared" si="0"/>
        <v>196434.69682595372</v>
      </c>
      <c r="P17" s="11"/>
    </row>
    <row r="18" spans="1:16" ht="12.75" customHeight="1">
      <c r="A18" s="9" t="s">
        <v>16</v>
      </c>
      <c r="B18" s="4">
        <v>4218.911537478803</v>
      </c>
      <c r="C18" s="4">
        <v>3776.5069419208135</v>
      </c>
      <c r="D18" s="4">
        <v>3804.7884173674906</v>
      </c>
      <c r="E18" s="4">
        <v>1609.10355015073</v>
      </c>
      <c r="F18" s="4">
        <v>1583.9064318834107</v>
      </c>
      <c r="G18" s="4">
        <v>1985.327516191313</v>
      </c>
      <c r="H18" s="4">
        <v>1756.6120267164129</v>
      </c>
      <c r="I18" s="4">
        <v>1136.1993041102178</v>
      </c>
      <c r="J18" s="4">
        <v>1100.6816571058168</v>
      </c>
      <c r="K18" s="4">
        <v>1205.6949608984767</v>
      </c>
      <c r="L18" s="4">
        <v>1576.9914571634492</v>
      </c>
      <c r="M18" s="4">
        <v>2264.694171084249</v>
      </c>
      <c r="N18" s="4">
        <f t="shared" si="0"/>
        <v>26019.41797207118</v>
      </c>
      <c r="P18" s="11"/>
    </row>
    <row r="19" spans="1:16" ht="12.75" customHeight="1">
      <c r="A19" s="10" t="s">
        <v>17</v>
      </c>
      <c r="B19" s="4">
        <v>2682.3047552482635</v>
      </c>
      <c r="C19" s="4">
        <v>1839.2998202605215</v>
      </c>
      <c r="D19" s="4">
        <v>3018.423238081205</v>
      </c>
      <c r="E19" s="4">
        <v>1453.9782869921823</v>
      </c>
      <c r="F19" s="4">
        <v>2433.4813759185295</v>
      </c>
      <c r="G19" s="4">
        <v>2424.671634327513</v>
      </c>
      <c r="H19" s="4">
        <v>2179.2768574011197</v>
      </c>
      <c r="I19" s="4">
        <v>1478.1640421439838</v>
      </c>
      <c r="J19" s="4">
        <v>1379.0995570495966</v>
      </c>
      <c r="K19" s="4">
        <v>1557.8816382803984</v>
      </c>
      <c r="L19" s="4">
        <v>1529.844225150751</v>
      </c>
      <c r="M19" s="4">
        <v>2082.275513640494</v>
      </c>
      <c r="N19" s="4">
        <f t="shared" si="0"/>
        <v>24058.700944494558</v>
      </c>
      <c r="P19" s="11"/>
    </row>
    <row r="20" spans="1:16" ht="12.75" customHeight="1">
      <c r="A20" s="10" t="s">
        <v>18</v>
      </c>
      <c r="B20" s="4">
        <v>11098.327884745433</v>
      </c>
      <c r="C20" s="4">
        <v>10360.773210362908</v>
      </c>
      <c r="D20" s="4">
        <v>12708.46282094161</v>
      </c>
      <c r="E20" s="4">
        <v>4753.648397619532</v>
      </c>
      <c r="F20" s="4">
        <v>3263.466030620403</v>
      </c>
      <c r="G20" s="4">
        <v>3489.7195162093544</v>
      </c>
      <c r="H20" s="4">
        <v>3275.835284482953</v>
      </c>
      <c r="I20" s="4">
        <v>3063.7250922125318</v>
      </c>
      <c r="J20" s="4">
        <v>2382.02960757244</v>
      </c>
      <c r="K20" s="4">
        <v>3787.55976147208</v>
      </c>
      <c r="L20" s="4">
        <v>4323.842560608075</v>
      </c>
      <c r="M20" s="4">
        <v>6234.527799408936</v>
      </c>
      <c r="N20" s="4">
        <f t="shared" si="0"/>
        <v>68741.91796625625</v>
      </c>
      <c r="P20" s="11"/>
    </row>
    <row r="21" spans="1:16" ht="12.75" customHeight="1">
      <c r="A21" s="10" t="s">
        <v>19</v>
      </c>
      <c r="B21" s="4">
        <v>4301.475341842926</v>
      </c>
      <c r="C21" s="4">
        <v>3551.484254964978</v>
      </c>
      <c r="D21" s="4">
        <v>4095.334573263715</v>
      </c>
      <c r="E21" s="4">
        <v>3159.3312066277535</v>
      </c>
      <c r="F21" s="4">
        <v>4512.381509919902</v>
      </c>
      <c r="G21" s="4">
        <v>4481.657020336748</v>
      </c>
      <c r="H21" s="4">
        <v>4646.913513866002</v>
      </c>
      <c r="I21" s="4">
        <v>2567.064994943799</v>
      </c>
      <c r="J21" s="4">
        <v>2835.2961330830967</v>
      </c>
      <c r="K21" s="4">
        <v>2830.0467737869094</v>
      </c>
      <c r="L21" s="4">
        <v>2876.79763706128</v>
      </c>
      <c r="M21" s="4">
        <v>3385.259284712195</v>
      </c>
      <c r="N21" s="4">
        <f t="shared" si="0"/>
        <v>43243.042244409306</v>
      </c>
      <c r="P21" s="11"/>
    </row>
    <row r="22" spans="1:16" ht="12.75" customHeight="1">
      <c r="A22" s="10" t="s">
        <v>20</v>
      </c>
      <c r="B22" s="4">
        <v>2614.005320892923</v>
      </c>
      <c r="C22" s="4">
        <v>2183.899873536334</v>
      </c>
      <c r="D22" s="4">
        <v>1834.1552679761987</v>
      </c>
      <c r="E22" s="4">
        <v>1119.6785271159022</v>
      </c>
      <c r="F22" s="4">
        <v>1588.0371535916229</v>
      </c>
      <c r="G22" s="4">
        <v>1530.543404340659</v>
      </c>
      <c r="H22" s="4">
        <v>1292.8354198116517</v>
      </c>
      <c r="I22" s="4">
        <v>754.7245819074795</v>
      </c>
      <c r="J22" s="4">
        <v>770.2635075591477</v>
      </c>
      <c r="K22" s="4">
        <v>878.3616189361442</v>
      </c>
      <c r="L22" s="4">
        <v>938.6567518797144</v>
      </c>
      <c r="M22" s="4">
        <v>1568.4444807885525</v>
      </c>
      <c r="N22" s="4">
        <f t="shared" si="0"/>
        <v>17073.60590833633</v>
      </c>
      <c r="P22" s="11"/>
    </row>
    <row r="23" spans="1:16" ht="12.75" customHeight="1">
      <c r="A23" s="10" t="s">
        <v>21</v>
      </c>
      <c r="B23" s="4">
        <v>2184.961649101653</v>
      </c>
      <c r="C23" s="4">
        <v>1397.5783306803478</v>
      </c>
      <c r="D23" s="4">
        <v>919.265760974944</v>
      </c>
      <c r="E23" s="4">
        <v>570.9644917113104</v>
      </c>
      <c r="F23" s="4">
        <v>496.67415378926995</v>
      </c>
      <c r="G23" s="4">
        <v>508.72232110580285</v>
      </c>
      <c r="H23" s="4">
        <v>434.87688257762215</v>
      </c>
      <c r="I23" s="4">
        <v>317.15895319635774</v>
      </c>
      <c r="J23" s="4">
        <v>229.7309349073946</v>
      </c>
      <c r="K23" s="4">
        <v>428.0975718907673</v>
      </c>
      <c r="L23" s="4">
        <v>431.2426798905682</v>
      </c>
      <c r="M23" s="4">
        <v>866.1572450076724</v>
      </c>
      <c r="N23" s="4">
        <f t="shared" si="0"/>
        <v>8785.430974833711</v>
      </c>
      <c r="P23" s="11"/>
    </row>
    <row r="24" spans="1:16" ht="12.75" customHeight="1">
      <c r="A24" s="2" t="s">
        <v>22</v>
      </c>
      <c r="B24" s="5">
        <v>1657.6537243180958</v>
      </c>
      <c r="C24" s="5">
        <v>1351.3146762518807</v>
      </c>
      <c r="D24" s="5">
        <v>963.0545296575337</v>
      </c>
      <c r="E24" s="5">
        <v>522.925119265284</v>
      </c>
      <c r="F24" s="5">
        <v>665.1091092327297</v>
      </c>
      <c r="G24" s="5">
        <v>400.73359189478856</v>
      </c>
      <c r="H24" s="5">
        <v>452.4660821258938</v>
      </c>
      <c r="I24" s="5">
        <v>341.91587021076685</v>
      </c>
      <c r="J24" s="5">
        <v>342.27502020318207</v>
      </c>
      <c r="K24" s="5">
        <v>488.05724978924206</v>
      </c>
      <c r="L24" s="5">
        <v>555.8576293767964</v>
      </c>
      <c r="M24" s="5">
        <v>771.2182132280932</v>
      </c>
      <c r="N24" s="5">
        <f t="shared" si="0"/>
        <v>8512.580815554287</v>
      </c>
      <c r="P24" s="11"/>
    </row>
    <row r="25" spans="1:16" ht="12.75" customHeight="1">
      <c r="A25" s="10" t="s">
        <v>23</v>
      </c>
      <c r="B25" s="4">
        <v>18927.269347836045</v>
      </c>
      <c r="C25" s="4">
        <v>16406.06777827083</v>
      </c>
      <c r="D25" s="4">
        <v>25515.133476219533</v>
      </c>
      <c r="E25" s="4">
        <v>20670.43025307325</v>
      </c>
      <c r="F25" s="4">
        <v>26203.915917738952</v>
      </c>
      <c r="G25" s="4">
        <v>38102.91785265126</v>
      </c>
      <c r="H25" s="4">
        <v>37731.183951713516</v>
      </c>
      <c r="I25" s="4">
        <v>25858.119268743205</v>
      </c>
      <c r="J25" s="4">
        <v>19911.775605578285</v>
      </c>
      <c r="K25" s="4">
        <v>18283.75749367197</v>
      </c>
      <c r="L25" s="4">
        <v>18512.815057106982</v>
      </c>
      <c r="M25" s="4">
        <v>21920.9109765115</v>
      </c>
      <c r="N25" s="4">
        <f t="shared" si="0"/>
        <v>288044.2969791153</v>
      </c>
      <c r="P25" s="11"/>
    </row>
    <row r="26" spans="1:16" ht="12.75" customHeight="1">
      <c r="A26" s="10" t="s">
        <v>24</v>
      </c>
      <c r="B26" s="4">
        <v>1141.3886991193117</v>
      </c>
      <c r="C26" s="4">
        <v>853.197677542035</v>
      </c>
      <c r="D26" s="4">
        <v>1299.3501876595155</v>
      </c>
      <c r="E26" s="4">
        <v>939.8626966090825</v>
      </c>
      <c r="F26" s="4">
        <v>1341.6036491415107</v>
      </c>
      <c r="G26" s="4">
        <v>1680.526669983004</v>
      </c>
      <c r="H26" s="4">
        <v>1364.0202138052186</v>
      </c>
      <c r="I26" s="4">
        <v>752.4329398587196</v>
      </c>
      <c r="J26" s="4">
        <v>907.7695807875848</v>
      </c>
      <c r="K26" s="4">
        <v>904.4562281233527</v>
      </c>
      <c r="L26" s="4">
        <v>854.3894810676854</v>
      </c>
      <c r="M26" s="4">
        <v>879.9777732701828</v>
      </c>
      <c r="N26" s="4">
        <f t="shared" si="0"/>
        <v>12918.975796967201</v>
      </c>
      <c r="P26" s="11"/>
    </row>
    <row r="27" spans="1:16" ht="12.75" customHeight="1">
      <c r="A27" s="10" t="s">
        <v>25</v>
      </c>
      <c r="B27" s="4">
        <v>1012.1797103162284</v>
      </c>
      <c r="C27" s="4">
        <v>1088.5144143664488</v>
      </c>
      <c r="D27" s="4">
        <v>1257.6010914729964</v>
      </c>
      <c r="E27" s="4">
        <v>1546.559650787251</v>
      </c>
      <c r="F27" s="4">
        <v>2175.026500387447</v>
      </c>
      <c r="G27" s="4">
        <v>2318.5143903032476</v>
      </c>
      <c r="H27" s="4">
        <v>2113.812633421306</v>
      </c>
      <c r="I27" s="4">
        <v>1209.124134862549</v>
      </c>
      <c r="J27" s="4">
        <v>1049.1073833250878</v>
      </c>
      <c r="K27" s="4">
        <v>979.9699456327493</v>
      </c>
      <c r="L27" s="4">
        <v>1041.4749602518907</v>
      </c>
      <c r="M27" s="4">
        <v>1045.8043924914864</v>
      </c>
      <c r="N27" s="4">
        <f t="shared" si="0"/>
        <v>16837.68920761869</v>
      </c>
      <c r="P27" s="11"/>
    </row>
    <row r="28" spans="1:16" ht="12.75" customHeight="1">
      <c r="A28" s="10" t="s">
        <v>26</v>
      </c>
      <c r="B28" s="4">
        <v>2171.4999458782086</v>
      </c>
      <c r="C28" s="4">
        <v>1596.3624567643203</v>
      </c>
      <c r="D28" s="4">
        <v>2411.1363059000414</v>
      </c>
      <c r="E28" s="4">
        <v>1883.619163622095</v>
      </c>
      <c r="F28" s="4">
        <v>3103.565920624297</v>
      </c>
      <c r="G28" s="4">
        <v>3121.3025356935736</v>
      </c>
      <c r="H28" s="4">
        <v>2844.707120254306</v>
      </c>
      <c r="I28" s="4">
        <v>1665.731650710562</v>
      </c>
      <c r="J28" s="4">
        <v>2007.1406821131886</v>
      </c>
      <c r="K28" s="4">
        <v>1782.1082714420954</v>
      </c>
      <c r="L28" s="4">
        <v>1421.8995443728952</v>
      </c>
      <c r="M28" s="4">
        <v>2054.6615880000827</v>
      </c>
      <c r="N28" s="4">
        <f t="shared" si="0"/>
        <v>26063.735185375666</v>
      </c>
      <c r="P28" s="11"/>
    </row>
    <row r="29" spans="1:16" ht="12.75" customHeight="1">
      <c r="A29" s="2" t="s">
        <v>27</v>
      </c>
      <c r="B29" s="5">
        <v>14602.200992521943</v>
      </c>
      <c r="C29" s="5">
        <v>12867.993229598667</v>
      </c>
      <c r="D29" s="5">
        <v>20547.04589118717</v>
      </c>
      <c r="E29" s="5">
        <v>16300.388742053507</v>
      </c>
      <c r="F29" s="5">
        <v>19583.719847583045</v>
      </c>
      <c r="G29" s="5">
        <v>30982.574256672084</v>
      </c>
      <c r="H29" s="5">
        <v>31408.643984231894</v>
      </c>
      <c r="I29" s="5">
        <v>22230.830543311862</v>
      </c>
      <c r="J29" s="5">
        <v>15947.757959351926</v>
      </c>
      <c r="K29" s="5">
        <v>14617.22304847459</v>
      </c>
      <c r="L29" s="5">
        <v>15195.051071414497</v>
      </c>
      <c r="M29" s="5">
        <v>17940.467222750267</v>
      </c>
      <c r="N29" s="5">
        <f t="shared" si="0"/>
        <v>232223.89678915145</v>
      </c>
      <c r="P29" s="11"/>
    </row>
    <row r="30" spans="1:16" ht="12.75" customHeight="1">
      <c r="A30" s="10" t="s">
        <v>28</v>
      </c>
      <c r="B30" s="4">
        <v>33866.38912922202</v>
      </c>
      <c r="C30" s="4">
        <v>35076.581372407716</v>
      </c>
      <c r="D30" s="4">
        <v>39232.72983019009</v>
      </c>
      <c r="E30" s="4">
        <v>23616.222364780657</v>
      </c>
      <c r="F30" s="4">
        <v>25395.816322554852</v>
      </c>
      <c r="G30" s="4">
        <v>31097.33347984765</v>
      </c>
      <c r="H30" s="4">
        <v>28509.528846853806</v>
      </c>
      <c r="I30" s="4">
        <v>22049.186631656394</v>
      </c>
      <c r="J30" s="4">
        <v>19927.08306979388</v>
      </c>
      <c r="K30" s="4">
        <v>23478.455791043834</v>
      </c>
      <c r="L30" s="4">
        <v>21943.802585083413</v>
      </c>
      <c r="M30" s="4">
        <v>31356.27227460787</v>
      </c>
      <c r="N30" s="4">
        <f t="shared" si="0"/>
        <v>335549.4016980422</v>
      </c>
      <c r="P30" s="11"/>
    </row>
    <row r="31" spans="1:16" ht="12.75" customHeight="1">
      <c r="A31" s="10" t="s">
        <v>29</v>
      </c>
      <c r="B31" s="4">
        <v>12264.351605273425</v>
      </c>
      <c r="C31" s="4">
        <v>11558.97706910769</v>
      </c>
      <c r="D31" s="4">
        <v>14000.685821396419</v>
      </c>
      <c r="E31" s="4">
        <v>8356.031432634372</v>
      </c>
      <c r="F31" s="4">
        <v>9492.9802339635</v>
      </c>
      <c r="G31" s="4">
        <v>11690.191328934592</v>
      </c>
      <c r="H31" s="4">
        <v>11849.715766783065</v>
      </c>
      <c r="I31" s="4">
        <v>8919.87136295865</v>
      </c>
      <c r="J31" s="4">
        <v>7228.832201658073</v>
      </c>
      <c r="K31" s="4">
        <v>8606.197519723242</v>
      </c>
      <c r="L31" s="4">
        <v>9112.682706284419</v>
      </c>
      <c r="M31" s="4">
        <v>13203.967203302074</v>
      </c>
      <c r="N31" s="4">
        <f t="shared" si="0"/>
        <v>126284.48425201952</v>
      </c>
      <c r="P31" s="11"/>
    </row>
    <row r="32" spans="1:16" ht="12.75" customHeight="1">
      <c r="A32" s="10" t="s">
        <v>30</v>
      </c>
      <c r="B32" s="4">
        <v>3550.4713310302404</v>
      </c>
      <c r="C32" s="4">
        <v>3417.023373108349</v>
      </c>
      <c r="D32" s="4">
        <v>4406.514955425745</v>
      </c>
      <c r="E32" s="4">
        <v>2487.8095671211427</v>
      </c>
      <c r="F32" s="4">
        <v>2978.679305407352</v>
      </c>
      <c r="G32" s="4">
        <v>4190.539298836341</v>
      </c>
      <c r="H32" s="4">
        <v>3706.746531088226</v>
      </c>
      <c r="I32" s="4">
        <v>2077.426208993879</v>
      </c>
      <c r="J32" s="4">
        <v>2476.400133293102</v>
      </c>
      <c r="K32" s="4">
        <v>3418.9508632042944</v>
      </c>
      <c r="L32" s="4">
        <v>2184.422816433938</v>
      </c>
      <c r="M32" s="4">
        <v>3394.138544353572</v>
      </c>
      <c r="N32" s="4">
        <f t="shared" si="0"/>
        <v>38289.12292829617</v>
      </c>
      <c r="P32" s="11"/>
    </row>
    <row r="33" spans="1:16" ht="12.75" customHeight="1">
      <c r="A33" s="10" t="s">
        <v>31</v>
      </c>
      <c r="B33" s="4">
        <v>6039.743457087268</v>
      </c>
      <c r="C33" s="4">
        <v>7892.053863803543</v>
      </c>
      <c r="D33" s="4">
        <v>8012.740703039719</v>
      </c>
      <c r="E33" s="4">
        <v>4579.585546634549</v>
      </c>
      <c r="F33" s="4">
        <v>4732.320626455261</v>
      </c>
      <c r="G33" s="4">
        <v>4732.7718760697135</v>
      </c>
      <c r="H33" s="4">
        <v>4070.2321384415227</v>
      </c>
      <c r="I33" s="4">
        <v>4378.915418173117</v>
      </c>
      <c r="J33" s="4">
        <v>3596.0968949843864</v>
      </c>
      <c r="K33" s="4">
        <v>4213.196999705342</v>
      </c>
      <c r="L33" s="4">
        <v>3790.9685886971456</v>
      </c>
      <c r="M33" s="4">
        <v>6231.478185589978</v>
      </c>
      <c r="N33" s="4">
        <f t="shared" si="0"/>
        <v>62270.104298681545</v>
      </c>
      <c r="P33" s="11"/>
    </row>
    <row r="34" spans="1:16" ht="12.75" customHeight="1">
      <c r="A34" s="10" t="s">
        <v>32</v>
      </c>
      <c r="B34" s="4">
        <v>5453.005362309338</v>
      </c>
      <c r="C34" s="4">
        <v>5847.406844677434</v>
      </c>
      <c r="D34" s="4">
        <v>6229.070742849238</v>
      </c>
      <c r="E34" s="4">
        <v>4783.26526312167</v>
      </c>
      <c r="F34" s="4">
        <v>5670.927102487053</v>
      </c>
      <c r="G34" s="4">
        <v>7181.5463204855305</v>
      </c>
      <c r="H34" s="4">
        <v>6444.455156245408</v>
      </c>
      <c r="I34" s="4">
        <v>4223.5785024351735</v>
      </c>
      <c r="J34" s="4">
        <v>4608.523491345142</v>
      </c>
      <c r="K34" s="4">
        <v>4578.487562344019</v>
      </c>
      <c r="L34" s="4">
        <v>4270.050430528096</v>
      </c>
      <c r="M34" s="4">
        <v>5018.313064328693</v>
      </c>
      <c r="N34" s="4">
        <f t="shared" si="0"/>
        <v>64308.62984315679</v>
      </c>
      <c r="P34" s="11"/>
    </row>
    <row r="35" spans="1:16" ht="12.75" customHeight="1">
      <c r="A35" s="2" t="s">
        <v>33</v>
      </c>
      <c r="B35" s="5">
        <v>6558.817373521751</v>
      </c>
      <c r="C35" s="5">
        <v>6361.120221710701</v>
      </c>
      <c r="D35" s="5">
        <v>6583.717607478967</v>
      </c>
      <c r="E35" s="5">
        <v>3409.530555268924</v>
      </c>
      <c r="F35" s="5">
        <v>2520.909054241684</v>
      </c>
      <c r="G35" s="5">
        <v>3302.2846555214746</v>
      </c>
      <c r="H35" s="5">
        <v>2438.379254295584</v>
      </c>
      <c r="I35" s="5">
        <v>2449.395139095577</v>
      </c>
      <c r="J35" s="5">
        <v>2017.2303485131765</v>
      </c>
      <c r="K35" s="5">
        <v>2661.622846066938</v>
      </c>
      <c r="L35" s="5">
        <v>2585.678043139814</v>
      </c>
      <c r="M35" s="5">
        <v>3508.3752770335527</v>
      </c>
      <c r="N35" s="5">
        <f t="shared" si="0"/>
        <v>44397.06037588815</v>
      </c>
      <c r="P35" s="11"/>
    </row>
    <row r="36" spans="1:16" ht="12.75" customHeight="1">
      <c r="A36" s="10" t="s">
        <v>34</v>
      </c>
      <c r="B36" s="4">
        <v>21704.925597548583</v>
      </c>
      <c r="C36" s="4">
        <v>22407.568975004655</v>
      </c>
      <c r="D36" s="4">
        <v>22981.21830683345</v>
      </c>
      <c r="E36" s="4">
        <v>19620.376364284344</v>
      </c>
      <c r="F36" s="4">
        <v>21465.885276558816</v>
      </c>
      <c r="G36" s="4">
        <v>22366.41631898363</v>
      </c>
      <c r="H36" s="4">
        <v>28617.085877235477</v>
      </c>
      <c r="I36" s="4">
        <v>35425.677457550584</v>
      </c>
      <c r="J36" s="4">
        <v>16987.667523127617</v>
      </c>
      <c r="K36" s="4">
        <v>18584.11596382442</v>
      </c>
      <c r="L36" s="4">
        <v>16409.77684286023</v>
      </c>
      <c r="M36" s="4">
        <v>23779.39846970845</v>
      </c>
      <c r="N36" s="4">
        <f t="shared" si="0"/>
        <v>270350.1129735203</v>
      </c>
      <c r="P36" s="11"/>
    </row>
    <row r="37" spans="1:16" ht="12.75" customHeight="1">
      <c r="A37" s="10" t="s">
        <v>35</v>
      </c>
      <c r="B37" s="4">
        <v>5357.468675381202</v>
      </c>
      <c r="C37" s="4">
        <v>4882.854517367925</v>
      </c>
      <c r="D37" s="4">
        <v>5836.453203839267</v>
      </c>
      <c r="E37" s="4">
        <v>5453.962375309218</v>
      </c>
      <c r="F37" s="4">
        <v>5691.88954999319</v>
      </c>
      <c r="G37" s="4">
        <v>5759.183531888288</v>
      </c>
      <c r="H37" s="4">
        <v>8651.99663891295</v>
      </c>
      <c r="I37" s="4">
        <v>11468.523882564008</v>
      </c>
      <c r="J37" s="4">
        <v>4379.08916407679</v>
      </c>
      <c r="K37" s="4">
        <v>4960.252991048032</v>
      </c>
      <c r="L37" s="4">
        <v>4662.87611437339</v>
      </c>
      <c r="M37" s="4">
        <v>5865.932059480861</v>
      </c>
      <c r="N37" s="4">
        <f t="shared" si="0"/>
        <v>72970.48270423511</v>
      </c>
      <c r="P37" s="11"/>
    </row>
    <row r="38" spans="1:16" ht="12.75" customHeight="1">
      <c r="A38" s="10" t="s">
        <v>36</v>
      </c>
      <c r="B38" s="4">
        <v>10570.95007151385</v>
      </c>
      <c r="C38" s="4">
        <v>11516.441729612274</v>
      </c>
      <c r="D38" s="4">
        <v>11401.02549413747</v>
      </c>
      <c r="E38" s="4">
        <v>8952.67206672783</v>
      </c>
      <c r="F38" s="4">
        <v>9857.248825817758</v>
      </c>
      <c r="G38" s="4">
        <v>9065.434365389889</v>
      </c>
      <c r="H38" s="4">
        <v>12423.242159218635</v>
      </c>
      <c r="I38" s="4">
        <v>17570.429220895476</v>
      </c>
      <c r="J38" s="4">
        <v>7924.5898072171685</v>
      </c>
      <c r="K38" s="4">
        <v>8620.810145903855</v>
      </c>
      <c r="L38" s="4">
        <v>7889.9206721186265</v>
      </c>
      <c r="M38" s="4">
        <v>13039.175169604227</v>
      </c>
      <c r="N38" s="4">
        <f t="shared" si="0"/>
        <v>128831.93972815704</v>
      </c>
      <c r="P38" s="11"/>
    </row>
    <row r="39" spans="1:16" ht="12.75" customHeight="1">
      <c r="A39" s="2" t="s">
        <v>37</v>
      </c>
      <c r="B39" s="5">
        <v>5776.506850652434</v>
      </c>
      <c r="C39" s="5">
        <v>6008.2727280255585</v>
      </c>
      <c r="D39" s="5">
        <v>5743.739608857474</v>
      </c>
      <c r="E39" s="5">
        <v>5213.741922246255</v>
      </c>
      <c r="F39" s="5">
        <v>5916.746900746006</v>
      </c>
      <c r="G39" s="5">
        <v>7541.798421705783</v>
      </c>
      <c r="H39" s="5">
        <v>7541.847079100964</v>
      </c>
      <c r="I39" s="5">
        <v>6386.724354093616</v>
      </c>
      <c r="J39" s="5">
        <v>4683.988551831552</v>
      </c>
      <c r="K39" s="5">
        <v>5003.052826873824</v>
      </c>
      <c r="L39" s="5">
        <v>3856.9800563670046</v>
      </c>
      <c r="M39" s="5">
        <v>4874.291240624835</v>
      </c>
      <c r="N39" s="5">
        <f t="shared" si="0"/>
        <v>68547.69054112531</v>
      </c>
      <c r="P39" s="11"/>
    </row>
    <row r="40" spans="1:16" ht="12.75" customHeight="1">
      <c r="A40" s="10" t="s">
        <v>38</v>
      </c>
      <c r="B40" s="4">
        <v>9574.919328373906</v>
      </c>
      <c r="C40" s="4">
        <v>11756.713056485032</v>
      </c>
      <c r="D40" s="4">
        <v>8513.52289227773</v>
      </c>
      <c r="E40" s="4">
        <v>11416.973436253253</v>
      </c>
      <c r="F40" s="4">
        <v>8192.740851495118</v>
      </c>
      <c r="G40" s="4">
        <v>8442.160536793857</v>
      </c>
      <c r="H40" s="4">
        <v>10082.918024489567</v>
      </c>
      <c r="I40" s="4">
        <v>9931.99437406767</v>
      </c>
      <c r="J40" s="4">
        <v>6478.471999730789</v>
      </c>
      <c r="K40" s="4">
        <v>7727.652878050371</v>
      </c>
      <c r="L40" s="4">
        <v>6217.561833378422</v>
      </c>
      <c r="M40" s="4">
        <v>9574.961137184404</v>
      </c>
      <c r="N40" s="4">
        <f t="shared" si="0"/>
        <v>107910.59034858012</v>
      </c>
      <c r="P40" s="11"/>
    </row>
    <row r="41" spans="1:16" ht="12.75" customHeight="1">
      <c r="A41" s="10" t="s">
        <v>39</v>
      </c>
      <c r="B41" s="4">
        <v>2228.1251994652184</v>
      </c>
      <c r="C41" s="4">
        <v>2419.0217389498025</v>
      </c>
      <c r="D41" s="4">
        <v>2169.879739308289</v>
      </c>
      <c r="E41" s="4">
        <v>2790.6302442327756</v>
      </c>
      <c r="F41" s="4">
        <v>1803.2073291993088</v>
      </c>
      <c r="G41" s="4">
        <v>2051.758067624238</v>
      </c>
      <c r="H41" s="4">
        <v>2961.801440684365</v>
      </c>
      <c r="I41" s="4">
        <v>2924.9140957825166</v>
      </c>
      <c r="J41" s="4">
        <v>1610.3359518380266</v>
      </c>
      <c r="K41" s="4">
        <v>1530.64692561906</v>
      </c>
      <c r="L41" s="4">
        <v>1411.7772695090514</v>
      </c>
      <c r="M41" s="4">
        <v>2390.2729092290956</v>
      </c>
      <c r="N41" s="4">
        <f t="shared" si="0"/>
        <v>26292.37091144175</v>
      </c>
      <c r="P41" s="11"/>
    </row>
    <row r="42" spans="1:16" ht="12.75" customHeight="1">
      <c r="A42" s="10" t="s">
        <v>40</v>
      </c>
      <c r="B42" s="4">
        <v>791.0013060993186</v>
      </c>
      <c r="C42" s="4">
        <v>1019.895400403357</v>
      </c>
      <c r="D42" s="4">
        <v>781.6953151544656</v>
      </c>
      <c r="E42" s="4">
        <v>956.8754488312575</v>
      </c>
      <c r="F42" s="4">
        <v>600.1578179960758</v>
      </c>
      <c r="G42" s="4">
        <v>600.1431798994071</v>
      </c>
      <c r="H42" s="4">
        <v>539.1532434334123</v>
      </c>
      <c r="I42" s="4">
        <v>441.8598842852081</v>
      </c>
      <c r="J42" s="4">
        <v>449.3687383115818</v>
      </c>
      <c r="K42" s="4">
        <v>625.209448649333</v>
      </c>
      <c r="L42" s="4">
        <v>489.745831289229</v>
      </c>
      <c r="M42" s="4">
        <v>648.2073757067197</v>
      </c>
      <c r="N42" s="4">
        <f t="shared" si="0"/>
        <v>7943.312990059366</v>
      </c>
      <c r="P42" s="11"/>
    </row>
    <row r="43" spans="1:16" ht="12.75" customHeight="1">
      <c r="A43" s="10" t="s">
        <v>41</v>
      </c>
      <c r="B43" s="4">
        <v>4510.846542164684</v>
      </c>
      <c r="C43" s="4">
        <v>5836.109732570752</v>
      </c>
      <c r="D43" s="4">
        <v>3951.740176765493</v>
      </c>
      <c r="E43" s="4">
        <v>5404.816130632223</v>
      </c>
      <c r="F43" s="4">
        <v>4178.693984385746</v>
      </c>
      <c r="G43" s="4">
        <v>4296.464331820079</v>
      </c>
      <c r="H43" s="4">
        <v>5008.343680957647</v>
      </c>
      <c r="I43" s="4">
        <v>5145.225466534605</v>
      </c>
      <c r="J43" s="4">
        <v>3137.4196003840334</v>
      </c>
      <c r="K43" s="4">
        <v>4014.5352103597043</v>
      </c>
      <c r="L43" s="4">
        <v>3019.875384592779</v>
      </c>
      <c r="M43" s="4">
        <v>4997.6147536053395</v>
      </c>
      <c r="N43" s="4">
        <f t="shared" si="0"/>
        <v>53501.68499477308</v>
      </c>
      <c r="P43" s="11"/>
    </row>
    <row r="44" spans="1:16" ht="12.75" customHeight="1">
      <c r="A44" s="10" t="s">
        <v>42</v>
      </c>
      <c r="B44" s="4">
        <v>915.3940490095953</v>
      </c>
      <c r="C44" s="4">
        <v>1183.5927822947492</v>
      </c>
      <c r="D44" s="4">
        <v>735.7801319444667</v>
      </c>
      <c r="E44" s="4">
        <v>1055.5763828295924</v>
      </c>
      <c r="F44" s="4">
        <v>759.3529013050738</v>
      </c>
      <c r="G44" s="4">
        <v>644.9599405999508</v>
      </c>
      <c r="H44" s="4">
        <v>706.8213242253671</v>
      </c>
      <c r="I44" s="4">
        <v>646.839035182534</v>
      </c>
      <c r="J44" s="4">
        <v>612.6473431319881</v>
      </c>
      <c r="K44" s="4">
        <v>709.2769092925475</v>
      </c>
      <c r="L44" s="4">
        <v>597.9401580113652</v>
      </c>
      <c r="M44" s="4">
        <v>698.8442163427069</v>
      </c>
      <c r="N44" s="4">
        <f t="shared" si="0"/>
        <v>9267.025174169936</v>
      </c>
      <c r="P44" s="11"/>
    </row>
    <row r="45" spans="1:16" ht="12.75" customHeight="1">
      <c r="A45" s="10" t="s">
        <v>43</v>
      </c>
      <c r="B45" s="4">
        <v>642.0879353881661</v>
      </c>
      <c r="C45" s="4">
        <v>622.2729222454877</v>
      </c>
      <c r="D45" s="4">
        <v>463.22142304745466</v>
      </c>
      <c r="E45" s="4">
        <v>595.1505566915307</v>
      </c>
      <c r="F45" s="4">
        <v>493.5134889601199</v>
      </c>
      <c r="G45" s="4">
        <v>479.2107541673057</v>
      </c>
      <c r="H45" s="4">
        <v>547.2192309335181</v>
      </c>
      <c r="I45" s="4">
        <v>530.6706010229007</v>
      </c>
      <c r="J45" s="4">
        <v>361.98916647349125</v>
      </c>
      <c r="K45" s="4">
        <v>442.18580366094176</v>
      </c>
      <c r="L45" s="4">
        <v>340.3635554778462</v>
      </c>
      <c r="M45" s="4">
        <v>462.3389177095557</v>
      </c>
      <c r="N45" s="4">
        <f t="shared" si="0"/>
        <v>5980.2243557783195</v>
      </c>
      <c r="P45" s="11"/>
    </row>
    <row r="46" spans="1:16" ht="12.75" customHeight="1">
      <c r="A46" s="2" t="s">
        <v>44</v>
      </c>
      <c r="B46" s="5">
        <v>487.46429624666223</v>
      </c>
      <c r="C46" s="5">
        <v>675.8204800211339</v>
      </c>
      <c r="D46" s="5">
        <v>411.20610605736925</v>
      </c>
      <c r="E46" s="5">
        <v>613.9246730358047</v>
      </c>
      <c r="F46" s="5">
        <v>357.8153296489521</v>
      </c>
      <c r="G46" s="5">
        <v>369.6242626828072</v>
      </c>
      <c r="H46" s="5">
        <v>319.5791042553421</v>
      </c>
      <c r="I46" s="5">
        <v>242.48529125963498</v>
      </c>
      <c r="J46" s="5">
        <v>306.71119959158875</v>
      </c>
      <c r="K46" s="5">
        <v>405.79858046913006</v>
      </c>
      <c r="L46" s="5">
        <v>357.8596344982241</v>
      </c>
      <c r="M46" s="5">
        <v>377.682964591113</v>
      </c>
      <c r="N46" s="5">
        <f t="shared" si="0"/>
        <v>4925.971922357762</v>
      </c>
      <c r="P46" s="11"/>
    </row>
    <row r="47" spans="1:16" ht="12.75" customHeight="1">
      <c r="A47" s="10" t="s">
        <v>45</v>
      </c>
      <c r="B47" s="4">
        <v>5758.946188052041</v>
      </c>
      <c r="C47" s="4">
        <v>5112.080808441259</v>
      </c>
      <c r="D47" s="4">
        <v>6236.12751738891</v>
      </c>
      <c r="E47" s="4">
        <v>5389.807105124645</v>
      </c>
      <c r="F47" s="4">
        <v>8879.77221919123</v>
      </c>
      <c r="G47" s="4">
        <v>9352.42983878299</v>
      </c>
      <c r="H47" s="4">
        <v>7703.78026844655</v>
      </c>
      <c r="I47" s="4">
        <v>4941.920713405033</v>
      </c>
      <c r="J47" s="4">
        <v>5788.178109306051</v>
      </c>
      <c r="K47" s="4">
        <v>5568.618467572976</v>
      </c>
      <c r="L47" s="4">
        <v>4363.575374277098</v>
      </c>
      <c r="M47" s="4">
        <v>5428.428000571767</v>
      </c>
      <c r="N47" s="4">
        <f t="shared" si="0"/>
        <v>74523.66461056056</v>
      </c>
      <c r="P47" s="11"/>
    </row>
    <row r="48" spans="1:16" ht="12.75" customHeight="1">
      <c r="A48" s="10" t="s">
        <v>46</v>
      </c>
      <c r="B48" s="4">
        <v>1300.585857392026</v>
      </c>
      <c r="C48" s="4">
        <v>1113.5925002434324</v>
      </c>
      <c r="D48" s="4">
        <v>1520.5076117715187</v>
      </c>
      <c r="E48" s="4">
        <v>1277.2412060653467</v>
      </c>
      <c r="F48" s="4">
        <v>2108.1370878040457</v>
      </c>
      <c r="G48" s="4">
        <v>2214.2512656802883</v>
      </c>
      <c r="H48" s="4">
        <v>1897.701694053338</v>
      </c>
      <c r="I48" s="4">
        <v>1444.7674852401656</v>
      </c>
      <c r="J48" s="4">
        <v>1334.5458609712832</v>
      </c>
      <c r="K48" s="4">
        <v>1116.0376454111354</v>
      </c>
      <c r="L48" s="4">
        <v>997.2244198550076</v>
      </c>
      <c r="M48" s="4">
        <v>1199.6893567621557</v>
      </c>
      <c r="N48" s="4">
        <f t="shared" si="0"/>
        <v>17524.281991249743</v>
      </c>
      <c r="P48" s="11"/>
    </row>
    <row r="49" spans="1:16" ht="12.75" customHeight="1">
      <c r="A49" s="10" t="s">
        <v>47</v>
      </c>
      <c r="B49" s="4">
        <v>1440.4788664604653</v>
      </c>
      <c r="C49" s="4">
        <v>1392.4970165430175</v>
      </c>
      <c r="D49" s="4">
        <v>1368.5420560667535</v>
      </c>
      <c r="E49" s="4">
        <v>1322.6182508726629</v>
      </c>
      <c r="F49" s="4">
        <v>1953.3677555572635</v>
      </c>
      <c r="G49" s="4">
        <v>2458.004665574957</v>
      </c>
      <c r="H49" s="4">
        <v>1843.614179658799</v>
      </c>
      <c r="I49" s="4">
        <v>1148.6210288716718</v>
      </c>
      <c r="J49" s="4">
        <v>1439.2429075598563</v>
      </c>
      <c r="K49" s="4">
        <v>1462.7397490586056</v>
      </c>
      <c r="L49" s="4">
        <v>1003.3180902762743</v>
      </c>
      <c r="M49" s="4">
        <v>1298.3503997831879</v>
      </c>
      <c r="N49" s="4">
        <f t="shared" si="0"/>
        <v>18131.394966283515</v>
      </c>
      <c r="P49" s="11"/>
    </row>
    <row r="50" spans="1:16" ht="12.75" customHeight="1">
      <c r="A50" s="10" t="s">
        <v>48</v>
      </c>
      <c r="B50" s="4">
        <v>627.1927911401687</v>
      </c>
      <c r="C50" s="4">
        <v>453.3738359655997</v>
      </c>
      <c r="D50" s="4">
        <v>660.7445620980408</v>
      </c>
      <c r="E50" s="4">
        <v>548.8435550053337</v>
      </c>
      <c r="F50" s="4">
        <v>1084.4761237705557</v>
      </c>
      <c r="G50" s="4">
        <v>840.5219553782682</v>
      </c>
      <c r="H50" s="4">
        <v>855.8774566974239</v>
      </c>
      <c r="I50" s="4">
        <v>509.5734536744987</v>
      </c>
      <c r="J50" s="4">
        <v>675.3763391660458</v>
      </c>
      <c r="K50" s="4">
        <v>483.35760939591466</v>
      </c>
      <c r="L50" s="4">
        <v>470.41744955198493</v>
      </c>
      <c r="M50" s="4">
        <v>451.4397688345897</v>
      </c>
      <c r="N50" s="4">
        <f t="shared" si="0"/>
        <v>7661.194900678424</v>
      </c>
      <c r="P50" s="11"/>
    </row>
    <row r="51" spans="1:16" ht="12.75" customHeight="1">
      <c r="A51" s="2" t="s">
        <v>49</v>
      </c>
      <c r="B51" s="5">
        <v>2390.68867305937</v>
      </c>
      <c r="C51" s="5">
        <v>2152.617455689216</v>
      </c>
      <c r="D51" s="5">
        <v>2686.333287452442</v>
      </c>
      <c r="E51" s="5">
        <v>2241.104093181141</v>
      </c>
      <c r="F51" s="5">
        <v>3733.7912520596346</v>
      </c>
      <c r="G51" s="5">
        <v>3839.651952149294</v>
      </c>
      <c r="H51" s="5">
        <v>3106.5869380371523</v>
      </c>
      <c r="I51" s="5">
        <v>1838.9587456186025</v>
      </c>
      <c r="J51" s="5">
        <v>2339.0130016087924</v>
      </c>
      <c r="K51" s="5">
        <v>2506.4834637074273</v>
      </c>
      <c r="L51" s="5">
        <v>1892.6154145938926</v>
      </c>
      <c r="M51" s="5">
        <v>2478.9484751918944</v>
      </c>
      <c r="N51" s="5">
        <f t="shared" si="0"/>
        <v>31206.792752348858</v>
      </c>
      <c r="P51" s="11"/>
    </row>
    <row r="52" spans="1:16" ht="12.75" customHeight="1">
      <c r="A52" s="10" t="s">
        <v>50</v>
      </c>
      <c r="B52" s="4">
        <v>27126.56383825652</v>
      </c>
      <c r="C52" s="4">
        <v>24322.699193904147</v>
      </c>
      <c r="D52" s="4">
        <v>28751.180482493673</v>
      </c>
      <c r="E52" s="4">
        <v>28393.087853410016</v>
      </c>
      <c r="F52" s="4">
        <v>32707.624348995872</v>
      </c>
      <c r="G52" s="4">
        <v>38379.752772229804</v>
      </c>
      <c r="H52" s="4">
        <v>39284.87076020221</v>
      </c>
      <c r="I52" s="4">
        <v>31065.67802186035</v>
      </c>
      <c r="J52" s="4">
        <v>26825.292713118462</v>
      </c>
      <c r="K52" s="4">
        <v>24615.48387537947</v>
      </c>
      <c r="L52" s="4">
        <v>23171.97948659224</v>
      </c>
      <c r="M52" s="4">
        <v>31219.805033832115</v>
      </c>
      <c r="N52" s="4">
        <f t="shared" si="0"/>
        <v>355864.0183802749</v>
      </c>
      <c r="P52" s="11"/>
    </row>
    <row r="53" spans="1:16" ht="12.75" customHeight="1">
      <c r="A53" s="10" t="s">
        <v>74</v>
      </c>
      <c r="B53" s="4">
        <v>623.2813173376497</v>
      </c>
      <c r="C53" s="4">
        <v>694.3909986204185</v>
      </c>
      <c r="D53" s="4">
        <v>688.8719290782657</v>
      </c>
      <c r="E53" s="4">
        <v>658.2364989035021</v>
      </c>
      <c r="F53" s="4">
        <v>732.2701586836931</v>
      </c>
      <c r="G53" s="4">
        <v>669.2158416628604</v>
      </c>
      <c r="H53" s="4">
        <v>866.1402025567611</v>
      </c>
      <c r="I53" s="4">
        <v>1065.592574919776</v>
      </c>
      <c r="J53" s="4">
        <v>660.7885106184181</v>
      </c>
      <c r="K53" s="4">
        <v>584.1707686938217</v>
      </c>
      <c r="L53" s="4">
        <v>598.446590374042</v>
      </c>
      <c r="M53" s="4">
        <v>1136.00763166543</v>
      </c>
      <c r="N53" s="4">
        <f t="shared" si="0"/>
        <v>8977.413023114637</v>
      </c>
      <c r="P53" s="11"/>
    </row>
    <row r="54" spans="1:16" ht="12.75" customHeight="1">
      <c r="A54" s="10" t="s">
        <v>51</v>
      </c>
      <c r="B54" s="4">
        <v>468.6711698321949</v>
      </c>
      <c r="C54" s="4">
        <v>366.9160527500263</v>
      </c>
      <c r="D54" s="4">
        <v>484.2606747469771</v>
      </c>
      <c r="E54" s="4">
        <v>449.3683999343801</v>
      </c>
      <c r="F54" s="4">
        <v>410.7507241393368</v>
      </c>
      <c r="G54" s="4">
        <v>540.2973676831643</v>
      </c>
      <c r="H54" s="4">
        <v>489.50041922264364</v>
      </c>
      <c r="I54" s="4">
        <v>437.6699281392665</v>
      </c>
      <c r="J54" s="4">
        <v>363.2713455477272</v>
      </c>
      <c r="K54" s="4">
        <v>353.3900089515492</v>
      </c>
      <c r="L54" s="4">
        <v>355.89587182842246</v>
      </c>
      <c r="M54" s="4">
        <v>355.08201595207646</v>
      </c>
      <c r="N54" s="4">
        <f t="shared" si="0"/>
        <v>5075.073978727765</v>
      </c>
      <c r="P54" s="11"/>
    </row>
    <row r="55" spans="1:16" ht="12.75" customHeight="1">
      <c r="A55" s="10" t="s">
        <v>52</v>
      </c>
      <c r="B55" s="4">
        <v>7108.182896159792</v>
      </c>
      <c r="C55" s="4">
        <v>5997.382519160088</v>
      </c>
      <c r="D55" s="4">
        <v>7201.9946876007025</v>
      </c>
      <c r="E55" s="4">
        <v>7922.773574201456</v>
      </c>
      <c r="F55" s="4">
        <v>9281.2747791699</v>
      </c>
      <c r="G55" s="4">
        <v>10786.77914376817</v>
      </c>
      <c r="H55" s="4">
        <v>11085.196603772709</v>
      </c>
      <c r="I55" s="4">
        <v>7710.147562053268</v>
      </c>
      <c r="J55" s="4">
        <v>7469.061345664256</v>
      </c>
      <c r="K55" s="4">
        <v>7069.451624422699</v>
      </c>
      <c r="L55" s="4">
        <v>6486.867197455988</v>
      </c>
      <c r="M55" s="4">
        <v>7766.158692033965</v>
      </c>
      <c r="N55" s="4">
        <f t="shared" si="0"/>
        <v>95885.270625463</v>
      </c>
      <c r="P55" s="11"/>
    </row>
    <row r="56" spans="1:16" ht="12.75" customHeight="1">
      <c r="A56" s="10" t="s">
        <v>53</v>
      </c>
      <c r="B56" s="4">
        <v>3595.3807122362346</v>
      </c>
      <c r="C56" s="4">
        <v>3713.856861809307</v>
      </c>
      <c r="D56" s="4">
        <v>3894.7204306993594</v>
      </c>
      <c r="E56" s="4">
        <v>4779.005889945093</v>
      </c>
      <c r="F56" s="4">
        <v>6342.270786991529</v>
      </c>
      <c r="G56" s="4">
        <v>6277.372206317188</v>
      </c>
      <c r="H56" s="4">
        <v>5814.649050920424</v>
      </c>
      <c r="I56" s="4">
        <v>3783.8202382524673</v>
      </c>
      <c r="J56" s="4">
        <v>4051.8496491485407</v>
      </c>
      <c r="K56" s="4">
        <v>3925.5490781071744</v>
      </c>
      <c r="L56" s="4">
        <v>3857.3305746980304</v>
      </c>
      <c r="M56" s="4">
        <v>4527.312132473618</v>
      </c>
      <c r="N56" s="4">
        <f t="shared" si="0"/>
        <v>54563.11761159897</v>
      </c>
      <c r="P56" s="11"/>
    </row>
    <row r="57" spans="1:16" ht="12.75" customHeight="1">
      <c r="A57" s="10" t="s">
        <v>54</v>
      </c>
      <c r="B57" s="4">
        <v>3959.1641359327723</v>
      </c>
      <c r="C57" s="4">
        <v>3495.6298992657335</v>
      </c>
      <c r="D57" s="4">
        <v>3975.4290089418137</v>
      </c>
      <c r="E57" s="4">
        <v>3133.0621155435383</v>
      </c>
      <c r="F57" s="4">
        <v>3699.8697867657684</v>
      </c>
      <c r="G57" s="4">
        <v>4539.027974893413</v>
      </c>
      <c r="H57" s="4">
        <v>5390.961184992888</v>
      </c>
      <c r="I57" s="4">
        <v>4750.148629130431</v>
      </c>
      <c r="J57" s="4">
        <v>3407.0805764265683</v>
      </c>
      <c r="K57" s="4">
        <v>2921.584190159987</v>
      </c>
      <c r="L57" s="4">
        <v>2920.605615164851</v>
      </c>
      <c r="M57" s="4">
        <v>4371.073681265625</v>
      </c>
      <c r="N57" s="4">
        <f t="shared" si="0"/>
        <v>46563.636798483385</v>
      </c>
      <c r="P57" s="11"/>
    </row>
    <row r="58" spans="1:16" ht="12.75" customHeight="1">
      <c r="A58" s="9" t="s">
        <v>55</v>
      </c>
      <c r="B58" s="4">
        <v>3375.7473181180626</v>
      </c>
      <c r="C58" s="4">
        <v>3327.4791887224455</v>
      </c>
      <c r="D58" s="4">
        <v>3791.617903464511</v>
      </c>
      <c r="E58" s="4">
        <v>3975.040852697305</v>
      </c>
      <c r="F58" s="4">
        <v>4259.679734214398</v>
      </c>
      <c r="G58" s="4">
        <v>5203.974566229561</v>
      </c>
      <c r="H58" s="4">
        <v>4813.842974775198</v>
      </c>
      <c r="I58" s="4">
        <v>3625.86281143774</v>
      </c>
      <c r="J58" s="4">
        <v>3501.881482244527</v>
      </c>
      <c r="K58" s="4">
        <v>3259.919456786098</v>
      </c>
      <c r="L58" s="4">
        <v>2609.6125230367797</v>
      </c>
      <c r="M58" s="4">
        <v>3914.1558685574546</v>
      </c>
      <c r="N58" s="4">
        <f t="shared" si="0"/>
        <v>45658.81468028408</v>
      </c>
      <c r="P58" s="11"/>
    </row>
    <row r="59" spans="1:16" ht="12.75" customHeight="1">
      <c r="A59" s="9" t="s">
        <v>56</v>
      </c>
      <c r="B59" s="4">
        <v>1498.7415534211145</v>
      </c>
      <c r="C59" s="4">
        <v>1275.8659657784526</v>
      </c>
      <c r="D59" s="4">
        <v>1712.3453162656238</v>
      </c>
      <c r="E59" s="4">
        <v>1590.7974451662367</v>
      </c>
      <c r="F59" s="4">
        <v>1685.1430341785256</v>
      </c>
      <c r="G59" s="4">
        <v>2363.1799921241045</v>
      </c>
      <c r="H59" s="4">
        <v>2058.032946945221</v>
      </c>
      <c r="I59" s="4">
        <v>1276.357365719333</v>
      </c>
      <c r="J59" s="4">
        <v>1492.34835815195</v>
      </c>
      <c r="K59" s="4">
        <v>1252.9188603529612</v>
      </c>
      <c r="L59" s="4">
        <v>1070.3753103328174</v>
      </c>
      <c r="M59" s="4">
        <v>1645.674458285882</v>
      </c>
      <c r="N59" s="4">
        <f t="shared" si="0"/>
        <v>18921.780606722223</v>
      </c>
      <c r="P59" s="11"/>
    </row>
    <row r="60" spans="1:16" ht="12.75" customHeight="1">
      <c r="A60" s="9" t="s">
        <v>57</v>
      </c>
      <c r="B60" s="4">
        <v>5993.939162113679</v>
      </c>
      <c r="C60" s="4">
        <v>5035.395277431069</v>
      </c>
      <c r="D60" s="4">
        <v>6530.390985607867</v>
      </c>
      <c r="E60" s="4">
        <v>5282.744560768266</v>
      </c>
      <c r="F60" s="4">
        <v>5759.192486317245</v>
      </c>
      <c r="G60" s="4">
        <v>7304.771502749704</v>
      </c>
      <c r="H60" s="4">
        <v>8108.217695332795</v>
      </c>
      <c r="I60" s="4">
        <v>8020.61016448037</v>
      </c>
      <c r="J60" s="4">
        <v>5456.176581491478</v>
      </c>
      <c r="K60" s="4">
        <v>4879.441280129932</v>
      </c>
      <c r="L60" s="4">
        <v>4954.492845022771</v>
      </c>
      <c r="M60" s="4">
        <v>7172.708477160944</v>
      </c>
      <c r="N60" s="4">
        <f t="shared" si="0"/>
        <v>74498.08101860611</v>
      </c>
      <c r="P60" s="11"/>
    </row>
    <row r="61" spans="1:16" ht="12.75" customHeight="1">
      <c r="A61" s="2" t="s">
        <v>58</v>
      </c>
      <c r="B61" s="5">
        <v>503.45557310395407</v>
      </c>
      <c r="C61" s="5">
        <v>415.7824303681408</v>
      </c>
      <c r="D61" s="5">
        <v>471.5495460895266</v>
      </c>
      <c r="E61" s="5">
        <v>602.0585162463567</v>
      </c>
      <c r="F61" s="5">
        <v>537.1728585342263</v>
      </c>
      <c r="G61" s="5">
        <v>695.1341768041757</v>
      </c>
      <c r="H61" s="5">
        <v>658.3296816790335</v>
      </c>
      <c r="I61" s="5">
        <v>395.4687477278814</v>
      </c>
      <c r="J61" s="5">
        <v>422.8348638224227</v>
      </c>
      <c r="K61" s="5">
        <v>369.0586077764223</v>
      </c>
      <c r="L61" s="5">
        <v>318.3529586768616</v>
      </c>
      <c r="M61" s="5">
        <v>331.6320764410148</v>
      </c>
      <c r="N61" s="5">
        <f t="shared" si="0"/>
        <v>5720.830037270016</v>
      </c>
      <c r="P61" s="11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</sheetData>
  <sheetProtection/>
  <printOptions/>
  <pageMargins left="0.5" right="0.5" top="1" bottom="0.5" header="0.5" footer="0.5"/>
  <pageSetup horizontalDpi="600" verticalDpi="600" orientation="portrait" scale="81" r:id="rId1"/>
  <headerFooter alignWithMargins="0">
    <oddHeader>&amp;CVisitor Arrivals by State by Month
(Arrivals by Air)</oddHeader>
    <oddFooter>&amp;LSource:  Hawai'i Tourism Authority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22.7109375" style="8" customWidth="1"/>
    <col min="2" max="14" width="6.8515625" style="17" customWidth="1"/>
    <col min="15" max="16384" width="9.140625" style="6" customWidth="1"/>
  </cols>
  <sheetData>
    <row r="1" spans="1:14" s="8" customFormat="1" ht="25.5" customHeight="1">
      <c r="A1" s="7" t="s">
        <v>73</v>
      </c>
      <c r="B1" s="12" t="s">
        <v>0</v>
      </c>
      <c r="C1" s="12" t="s">
        <v>59</v>
      </c>
      <c r="D1" s="12" t="s">
        <v>60</v>
      </c>
      <c r="E1" s="12" t="s">
        <v>61</v>
      </c>
      <c r="F1" s="12" t="s">
        <v>62</v>
      </c>
      <c r="G1" s="12" t="s">
        <v>63</v>
      </c>
      <c r="H1" s="12" t="s">
        <v>64</v>
      </c>
      <c r="I1" s="12" t="s">
        <v>65</v>
      </c>
      <c r="J1" s="12" t="s">
        <v>66</v>
      </c>
      <c r="K1" s="12" t="s">
        <v>67</v>
      </c>
      <c r="L1" s="12" t="s">
        <v>68</v>
      </c>
      <c r="M1" s="12" t="s">
        <v>69</v>
      </c>
      <c r="N1" s="12" t="s">
        <v>70</v>
      </c>
    </row>
    <row r="2" spans="1:14" ht="4.5" customHeight="1">
      <c r="A2" s="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2.75">
      <c r="A3" s="9" t="s">
        <v>1</v>
      </c>
      <c r="B3" s="15">
        <v>-4.512638831195403</v>
      </c>
      <c r="C3" s="15">
        <v>-5.941795242979852</v>
      </c>
      <c r="D3" s="15">
        <v>-9.87397684729443</v>
      </c>
      <c r="E3" s="15">
        <v>1.9732789637272985</v>
      </c>
      <c r="F3" s="15">
        <v>-0.24793157824545276</v>
      </c>
      <c r="G3" s="15">
        <v>0.5351973536441124</v>
      </c>
      <c r="H3" s="15">
        <v>6.121670768575527</v>
      </c>
      <c r="I3" s="15">
        <v>1.9359129264148622</v>
      </c>
      <c r="J3" s="15">
        <v>7.430980374258955</v>
      </c>
      <c r="K3" s="15">
        <v>9.600700404446648</v>
      </c>
      <c r="L3" s="15">
        <v>3.948442734583476</v>
      </c>
      <c r="M3" s="15">
        <v>9.726923182105999</v>
      </c>
      <c r="N3" s="15">
        <v>1.7087849865906817</v>
      </c>
    </row>
    <row r="4" spans="1:14" ht="12.75">
      <c r="A4" s="9" t="s">
        <v>2</v>
      </c>
      <c r="B4" s="14">
        <v>-9.155564724789267</v>
      </c>
      <c r="C4" s="14">
        <v>-2.081709976153001</v>
      </c>
      <c r="D4" s="14">
        <v>-3.463154596122364</v>
      </c>
      <c r="E4" s="14">
        <v>-7.512554751160893</v>
      </c>
      <c r="F4" s="14">
        <v>-7.992363335491182</v>
      </c>
      <c r="G4" s="14">
        <v>-14.170746664997003</v>
      </c>
      <c r="H4" s="14">
        <v>-11.813959669841644</v>
      </c>
      <c r="I4" s="14">
        <v>-12.57015081935532</v>
      </c>
      <c r="J4" s="14">
        <v>11.321405671906405</v>
      </c>
      <c r="K4" s="14">
        <v>11.708373286611163</v>
      </c>
      <c r="L4" s="14">
        <v>-0.7243527288421526</v>
      </c>
      <c r="M4" s="14">
        <v>8.260055019008712</v>
      </c>
      <c r="N4" s="14">
        <v>-2.491752162436294</v>
      </c>
    </row>
    <row r="5" spans="1:14" ht="12.75">
      <c r="A5" s="9" t="s">
        <v>3</v>
      </c>
      <c r="B5" s="14">
        <v>-5.736769530352925</v>
      </c>
      <c r="C5" s="14">
        <v>-8.044839300104844</v>
      </c>
      <c r="D5" s="14">
        <v>-12.132998986693055</v>
      </c>
      <c r="E5" s="14">
        <v>4.9885882504184575</v>
      </c>
      <c r="F5" s="14">
        <v>0.7013089797555327</v>
      </c>
      <c r="G5" s="14">
        <v>1.7952891892964784</v>
      </c>
      <c r="H5" s="14">
        <v>7.409613341978938</v>
      </c>
      <c r="I5" s="14">
        <v>0.847987125794214</v>
      </c>
      <c r="J5" s="14">
        <v>7.669870329217732</v>
      </c>
      <c r="K5" s="14">
        <v>10.726196287049316</v>
      </c>
      <c r="L5" s="14">
        <v>5.5560349701139895</v>
      </c>
      <c r="M5" s="14">
        <v>11.80601045296007</v>
      </c>
      <c r="N5" s="14">
        <v>2.4093791185485345</v>
      </c>
    </row>
    <row r="6" spans="1:14" ht="12.75">
      <c r="A6" s="10" t="s">
        <v>4</v>
      </c>
      <c r="B6" s="14">
        <v>-0.14046281358559565</v>
      </c>
      <c r="C6" s="14">
        <v>-2.41373710881132</v>
      </c>
      <c r="D6" s="14">
        <v>-0.271538310785413</v>
      </c>
      <c r="E6" s="14">
        <v>-13.2985035565947</v>
      </c>
      <c r="F6" s="14">
        <v>-1.4555621000850838</v>
      </c>
      <c r="G6" s="14">
        <v>0.6416104530930333</v>
      </c>
      <c r="H6" s="14">
        <v>3.3985545007554796</v>
      </c>
      <c r="I6" s="14">
        <v>-1.8700553253558905</v>
      </c>
      <c r="J6" s="14">
        <v>12.69132378183222</v>
      </c>
      <c r="K6" s="14">
        <v>6.2858450116338505</v>
      </c>
      <c r="L6" s="14">
        <v>2.10172111361655</v>
      </c>
      <c r="M6" s="14">
        <v>4.357935449208685</v>
      </c>
      <c r="N6" s="14">
        <v>0.4897171292788367</v>
      </c>
    </row>
    <row r="7" spans="1:14" ht="12.75">
      <c r="A7" s="2" t="s">
        <v>5</v>
      </c>
      <c r="B7" s="16">
        <v>-1.855337990723116</v>
      </c>
      <c r="C7" s="16">
        <v>-2.9386790252300177</v>
      </c>
      <c r="D7" s="16">
        <v>-8.828924641471502</v>
      </c>
      <c r="E7" s="16">
        <v>-0.25673171508843184</v>
      </c>
      <c r="F7" s="16">
        <v>-2.5355283579957977</v>
      </c>
      <c r="G7" s="16">
        <v>-4.7061410888701865</v>
      </c>
      <c r="H7" s="16">
        <v>0.5638358698538681</v>
      </c>
      <c r="I7" s="16">
        <v>11.422851174240689</v>
      </c>
      <c r="J7" s="16">
        <v>3.5964713814498284</v>
      </c>
      <c r="K7" s="16">
        <v>6.378288298166779</v>
      </c>
      <c r="L7" s="16">
        <v>0.392274406440462</v>
      </c>
      <c r="M7" s="16">
        <v>5.790225679580284</v>
      </c>
      <c r="N7" s="16">
        <v>0.22192826573666719</v>
      </c>
    </row>
    <row r="8" spans="1:14" ht="12.75">
      <c r="A8" s="9" t="s">
        <v>6</v>
      </c>
      <c r="B8" s="14">
        <v>3.648599558573462</v>
      </c>
      <c r="C8" s="14">
        <v>-6.922454283460999</v>
      </c>
      <c r="D8" s="14">
        <v>-0.8864135054308164</v>
      </c>
      <c r="E8" s="14">
        <v>-11.43674390721252</v>
      </c>
      <c r="F8" s="14">
        <v>-2.707317712825008</v>
      </c>
      <c r="G8" s="14">
        <v>-5.784346658230588</v>
      </c>
      <c r="H8" s="14">
        <v>1.1919919825391867</v>
      </c>
      <c r="I8" s="14">
        <v>-0.5601613081043788</v>
      </c>
      <c r="J8" s="14">
        <v>4.940659824777738</v>
      </c>
      <c r="K8" s="14">
        <v>9.318589274925237</v>
      </c>
      <c r="L8" s="14">
        <v>5.978982869816664</v>
      </c>
      <c r="M8" s="14">
        <v>9.348240872925018</v>
      </c>
      <c r="N8" s="14">
        <v>0.06383897802905335</v>
      </c>
    </row>
    <row r="9" spans="1:14" ht="12.75">
      <c r="A9" s="9" t="s">
        <v>7</v>
      </c>
      <c r="B9" s="14">
        <v>0.02205682769791384</v>
      </c>
      <c r="C9" s="14">
        <v>-14.2739746556932</v>
      </c>
      <c r="D9" s="14">
        <v>-2.312070726981641</v>
      </c>
      <c r="E9" s="14">
        <v>-25.711092210181828</v>
      </c>
      <c r="F9" s="14">
        <v>1.9601648708373665</v>
      </c>
      <c r="G9" s="14">
        <v>-2.3213561917043046</v>
      </c>
      <c r="H9" s="14">
        <v>-0.7474305456115049</v>
      </c>
      <c r="I9" s="14">
        <v>-0.9438271667332687</v>
      </c>
      <c r="J9" s="14">
        <v>3.7583408003613483</v>
      </c>
      <c r="K9" s="14">
        <v>5.75938219780443</v>
      </c>
      <c r="L9" s="14">
        <v>3.195575376571591</v>
      </c>
      <c r="M9" s="14">
        <v>9.262825788660663</v>
      </c>
      <c r="N9" s="14">
        <v>-1.9149827417266743</v>
      </c>
    </row>
    <row r="10" spans="1:14" ht="12.75">
      <c r="A10" s="9" t="s">
        <v>8</v>
      </c>
      <c r="B10" s="14">
        <v>-4.882110054792488</v>
      </c>
      <c r="C10" s="14">
        <v>-5.149228221509173</v>
      </c>
      <c r="D10" s="14">
        <v>9.629315761550728</v>
      </c>
      <c r="E10" s="14">
        <v>-15.390409330053744</v>
      </c>
      <c r="F10" s="14">
        <v>-0.20903547375157316</v>
      </c>
      <c r="G10" s="14">
        <v>-6.677379824826457</v>
      </c>
      <c r="H10" s="14">
        <v>4.920379949962306</v>
      </c>
      <c r="I10" s="14">
        <v>0.8475957535007739</v>
      </c>
      <c r="J10" s="14">
        <v>7.305326934823841</v>
      </c>
      <c r="K10" s="14">
        <v>4.072572783430717</v>
      </c>
      <c r="L10" s="14">
        <v>2.2878932689442073</v>
      </c>
      <c r="M10" s="14">
        <v>14.118046718099336</v>
      </c>
      <c r="N10" s="14">
        <v>0.9018380618131628</v>
      </c>
    </row>
    <row r="11" spans="1:14" ht="12.75">
      <c r="A11" s="9" t="s">
        <v>9</v>
      </c>
      <c r="B11" s="14">
        <v>25.24735443560049</v>
      </c>
      <c r="C11" s="14">
        <v>-0.7611649352795014</v>
      </c>
      <c r="D11" s="14">
        <v>7.252653510002149</v>
      </c>
      <c r="E11" s="14">
        <v>-32.24005127392312</v>
      </c>
      <c r="F11" s="14">
        <v>-11.073890168188427</v>
      </c>
      <c r="G11" s="14">
        <v>-20.838400544968394</v>
      </c>
      <c r="H11" s="14">
        <v>-7.932654575632158</v>
      </c>
      <c r="I11" s="14">
        <v>-10.41387411505581</v>
      </c>
      <c r="J11" s="14">
        <v>10.969881100348866</v>
      </c>
      <c r="K11" s="14">
        <v>9.701147682448074</v>
      </c>
      <c r="L11" s="14">
        <v>7.132976895282145</v>
      </c>
      <c r="M11" s="14">
        <v>-8.175640682175205</v>
      </c>
      <c r="N11" s="14">
        <v>-2.7561358043058872</v>
      </c>
    </row>
    <row r="12" spans="1:14" ht="12.75">
      <c r="A12" s="9" t="s">
        <v>10</v>
      </c>
      <c r="B12" s="14">
        <v>12.240604362523278</v>
      </c>
      <c r="C12" s="14">
        <v>-5.534048893479104</v>
      </c>
      <c r="D12" s="14">
        <v>1.3370902472870316</v>
      </c>
      <c r="E12" s="14">
        <v>-13.09392199244076</v>
      </c>
      <c r="F12" s="14">
        <v>-12.329140659505322</v>
      </c>
      <c r="G12" s="14">
        <v>-16.34282301677463</v>
      </c>
      <c r="H12" s="14">
        <v>-2.7330492483092605</v>
      </c>
      <c r="I12" s="14">
        <v>-8.045469945494366</v>
      </c>
      <c r="J12" s="14">
        <v>11.27205469591399</v>
      </c>
      <c r="K12" s="14">
        <v>3.6495301559451576</v>
      </c>
      <c r="L12" s="14">
        <v>8.982359383165587</v>
      </c>
      <c r="M12" s="14">
        <v>9.592739371275162</v>
      </c>
      <c r="N12" s="14">
        <v>-0.7739733504641045</v>
      </c>
    </row>
    <row r="13" spans="1:14" ht="12.75">
      <c r="A13" s="9" t="s">
        <v>11</v>
      </c>
      <c r="B13" s="14">
        <v>2.859376708075212</v>
      </c>
      <c r="C13" s="14">
        <v>-7.5729951609539325</v>
      </c>
      <c r="D13" s="14">
        <v>-11.242038308903435</v>
      </c>
      <c r="E13" s="14">
        <v>6.664364232661724</v>
      </c>
      <c r="F13" s="14">
        <v>-4.024836827893941</v>
      </c>
      <c r="G13" s="14">
        <v>-0.836079070885043</v>
      </c>
      <c r="H13" s="14">
        <v>0.7644772370987152</v>
      </c>
      <c r="I13" s="14">
        <v>2.706374169252168</v>
      </c>
      <c r="J13" s="14">
        <v>-0.38949149766798197</v>
      </c>
      <c r="K13" s="14">
        <v>15.228005465718919</v>
      </c>
      <c r="L13" s="14">
        <v>8.768404184923767</v>
      </c>
      <c r="M13" s="14">
        <v>9.39673601699807</v>
      </c>
      <c r="N13" s="14">
        <v>1.810598348633494</v>
      </c>
    </row>
    <row r="14" spans="1:14" ht="12.75">
      <c r="A14" s="9" t="s">
        <v>12</v>
      </c>
      <c r="B14" s="14">
        <v>-4.535131694731797</v>
      </c>
      <c r="C14" s="14">
        <v>-2.285298180642703</v>
      </c>
      <c r="D14" s="14">
        <v>-11.666877277083476</v>
      </c>
      <c r="E14" s="14">
        <v>-3.8778219842365957</v>
      </c>
      <c r="F14" s="14">
        <v>-2.554645501706765</v>
      </c>
      <c r="G14" s="14">
        <v>-14.42986758174014</v>
      </c>
      <c r="H14" s="14">
        <v>-8.314732714685535</v>
      </c>
      <c r="I14" s="14">
        <v>2.3571379201250853</v>
      </c>
      <c r="J14" s="14">
        <v>-2.476698120901377</v>
      </c>
      <c r="K14" s="14">
        <v>-5.392284574333528</v>
      </c>
      <c r="L14" s="14">
        <v>7.891027008214434</v>
      </c>
      <c r="M14" s="14">
        <v>-6.197195259160855</v>
      </c>
      <c r="N14" s="14">
        <v>-5.207688638113851</v>
      </c>
    </row>
    <row r="15" spans="1:14" ht="12.75">
      <c r="A15" s="9" t="s">
        <v>13</v>
      </c>
      <c r="B15" s="14">
        <v>7.0813448633956</v>
      </c>
      <c r="C15" s="14">
        <v>-3.8908960197627462</v>
      </c>
      <c r="D15" s="14">
        <v>-9.813019636165865</v>
      </c>
      <c r="E15" s="14">
        <v>5.804163354109826</v>
      </c>
      <c r="F15" s="14">
        <v>-9.634258763682613</v>
      </c>
      <c r="G15" s="14">
        <v>-2.8960391987084777</v>
      </c>
      <c r="H15" s="14">
        <v>7.980661730591154</v>
      </c>
      <c r="I15" s="14">
        <v>-2.2653176891250792</v>
      </c>
      <c r="J15" s="14">
        <v>8.112737675960302</v>
      </c>
      <c r="K15" s="14">
        <v>19.751184256927388</v>
      </c>
      <c r="L15" s="14">
        <v>6.214068927217786</v>
      </c>
      <c r="M15" s="14">
        <v>16.36771668959664</v>
      </c>
      <c r="N15" s="14">
        <v>2.647974486063478</v>
      </c>
    </row>
    <row r="16" spans="1:14" ht="12.75">
      <c r="A16" s="2" t="s">
        <v>14</v>
      </c>
      <c r="B16" s="16">
        <v>4.616793862675594</v>
      </c>
      <c r="C16" s="16">
        <v>-10.67184549736082</v>
      </c>
      <c r="D16" s="16">
        <v>2.090840897702906</v>
      </c>
      <c r="E16" s="16">
        <v>-4.304759286833882</v>
      </c>
      <c r="F16" s="16">
        <v>2.73808730444296</v>
      </c>
      <c r="G16" s="16">
        <v>-8.07332625121523</v>
      </c>
      <c r="H16" s="16">
        <v>22.93510562634633</v>
      </c>
      <c r="I16" s="16">
        <v>8.20923143696004</v>
      </c>
      <c r="J16" s="16">
        <v>27.590728256546583</v>
      </c>
      <c r="K16" s="16">
        <v>74.30505565354906</v>
      </c>
      <c r="L16" s="16">
        <v>55.42251918558115</v>
      </c>
      <c r="M16" s="16">
        <v>2.4209607663422323</v>
      </c>
      <c r="N16" s="16">
        <v>10.847381754941955</v>
      </c>
    </row>
    <row r="17" spans="1:14" ht="12.75">
      <c r="A17" s="9" t="s">
        <v>15</v>
      </c>
      <c r="B17" s="14">
        <v>0.07804823163606311</v>
      </c>
      <c r="C17" s="14">
        <v>5.278090923336465</v>
      </c>
      <c r="D17" s="14">
        <v>9.671224206851203</v>
      </c>
      <c r="E17" s="14">
        <v>-5.832247379489052</v>
      </c>
      <c r="F17" s="14">
        <v>-1.54523178441629</v>
      </c>
      <c r="G17" s="14">
        <v>-3.037382711182357</v>
      </c>
      <c r="H17" s="14">
        <v>-2.7807307699670325</v>
      </c>
      <c r="I17" s="14">
        <v>-9.018641700786233</v>
      </c>
      <c r="J17" s="14">
        <v>5.744246896524219</v>
      </c>
      <c r="K17" s="14">
        <v>5.731029851557667</v>
      </c>
      <c r="L17" s="14">
        <v>-1.7282011293919903</v>
      </c>
      <c r="M17" s="14">
        <v>9.65060487655229</v>
      </c>
      <c r="N17" s="14">
        <v>1.963952729530434</v>
      </c>
    </row>
    <row r="18" spans="1:14" ht="12.75">
      <c r="A18" s="9" t="s">
        <v>16</v>
      </c>
      <c r="B18" s="14">
        <v>-6.407787171775803</v>
      </c>
      <c r="C18" s="14">
        <v>-7.104161483606186</v>
      </c>
      <c r="D18" s="14">
        <v>7.662124618821675</v>
      </c>
      <c r="E18" s="14">
        <v>-4.481075633745569</v>
      </c>
      <c r="F18" s="14">
        <v>0.6869474529775266</v>
      </c>
      <c r="G18" s="14">
        <v>-12.239846081245664</v>
      </c>
      <c r="H18" s="14">
        <v>1.8216682709183418</v>
      </c>
      <c r="I18" s="14">
        <v>-7.387231322541332</v>
      </c>
      <c r="J18" s="14">
        <v>41.74309624680716</v>
      </c>
      <c r="K18" s="14">
        <v>9.827747691178757</v>
      </c>
      <c r="L18" s="14">
        <v>-9.24366505808149</v>
      </c>
      <c r="M18" s="14">
        <v>6.089002280859717</v>
      </c>
      <c r="N18" s="14">
        <v>-0.12753268205942275</v>
      </c>
    </row>
    <row r="19" spans="1:14" ht="12.75">
      <c r="A19" s="10" t="s">
        <v>17</v>
      </c>
      <c r="B19" s="14">
        <v>-9.181618592886664</v>
      </c>
      <c r="C19" s="14">
        <v>2.8484361173865436</v>
      </c>
      <c r="D19" s="14">
        <v>1.4542684133586503</v>
      </c>
      <c r="E19" s="14">
        <v>4.395577666414918</v>
      </c>
      <c r="F19" s="14">
        <v>0.9645423478871429</v>
      </c>
      <c r="G19" s="14">
        <v>-13.730569791320146</v>
      </c>
      <c r="H19" s="14">
        <v>8.966259413342993</v>
      </c>
      <c r="I19" s="14">
        <v>-12.638218615091457</v>
      </c>
      <c r="J19" s="14">
        <v>-6.145353579180702</v>
      </c>
      <c r="K19" s="14">
        <v>8.339191966337633</v>
      </c>
      <c r="L19" s="14">
        <v>3.5650139948273587</v>
      </c>
      <c r="M19" s="14">
        <v>23.145815274146937</v>
      </c>
      <c r="N19" s="14">
        <v>0.8093485638254905</v>
      </c>
    </row>
    <row r="20" spans="1:14" ht="12.75">
      <c r="A20" s="10" t="s">
        <v>18</v>
      </c>
      <c r="B20" s="14">
        <v>12.41064381388972</v>
      </c>
      <c r="C20" s="14">
        <v>10.814137377532717</v>
      </c>
      <c r="D20" s="14">
        <v>11.101556795090172</v>
      </c>
      <c r="E20" s="14">
        <v>-11.241683584494844</v>
      </c>
      <c r="F20" s="14">
        <v>5.145224212819843</v>
      </c>
      <c r="G20" s="14">
        <v>-5.392480110111963</v>
      </c>
      <c r="H20" s="14">
        <v>-12.665188230270664</v>
      </c>
      <c r="I20" s="14">
        <v>-15.378833975801577</v>
      </c>
      <c r="J20" s="14">
        <v>9.723279227127101</v>
      </c>
      <c r="K20" s="14">
        <v>4.962467121663416</v>
      </c>
      <c r="L20" s="14">
        <v>-3.3544629048624075</v>
      </c>
      <c r="M20" s="14">
        <v>12.231922372536133</v>
      </c>
      <c r="N20" s="14">
        <v>5.098857318081927</v>
      </c>
    </row>
    <row r="21" spans="1:14" ht="12.75">
      <c r="A21" s="10" t="s">
        <v>19</v>
      </c>
      <c r="B21" s="14">
        <v>-5.795515144611141</v>
      </c>
      <c r="C21" s="14">
        <v>1.483696811629831</v>
      </c>
      <c r="D21" s="14">
        <v>13.913833100712836</v>
      </c>
      <c r="E21" s="14">
        <v>-7.332317190946769</v>
      </c>
      <c r="F21" s="14">
        <v>-7.67129939267236</v>
      </c>
      <c r="G21" s="14">
        <v>8.893469314959358</v>
      </c>
      <c r="H21" s="14">
        <v>-1.6137761400751627</v>
      </c>
      <c r="I21" s="14">
        <v>-0.3722536597090098</v>
      </c>
      <c r="J21" s="14">
        <v>-4.080389928409578</v>
      </c>
      <c r="K21" s="14">
        <v>-0.36275467524613525</v>
      </c>
      <c r="L21" s="14">
        <v>-2.9132174395625396</v>
      </c>
      <c r="M21" s="14">
        <v>0.4654401519351873</v>
      </c>
      <c r="N21" s="14">
        <v>-0.1955739404696246</v>
      </c>
    </row>
    <row r="22" spans="1:14" ht="12.75">
      <c r="A22" s="10" t="s">
        <v>20</v>
      </c>
      <c r="B22" s="14">
        <v>-15.171542563844632</v>
      </c>
      <c r="C22" s="14">
        <v>-6.707477462261968</v>
      </c>
      <c r="D22" s="14">
        <v>10.9224849386359</v>
      </c>
      <c r="E22" s="14">
        <v>1.6195035488398402</v>
      </c>
      <c r="F22" s="14">
        <v>-1.4270861713589045</v>
      </c>
      <c r="G22" s="14">
        <v>-8.720012219344452</v>
      </c>
      <c r="H22" s="14">
        <v>-1.5777388429443429</v>
      </c>
      <c r="I22" s="14">
        <v>-5.858376181957626</v>
      </c>
      <c r="J22" s="14">
        <v>1.0830347656428874</v>
      </c>
      <c r="K22" s="14">
        <v>20.947614097552258</v>
      </c>
      <c r="L22" s="14">
        <v>5.51641825457057</v>
      </c>
      <c r="M22" s="14">
        <v>6.19099817586162</v>
      </c>
      <c r="N22" s="14">
        <v>-1.195522100932855</v>
      </c>
    </row>
    <row r="23" spans="1:14" ht="12.75">
      <c r="A23" s="10" t="s">
        <v>21</v>
      </c>
      <c r="B23" s="14">
        <v>-4.213496573690289</v>
      </c>
      <c r="C23" s="14">
        <v>25.029854285060814</v>
      </c>
      <c r="D23" s="14">
        <v>23.48232101325072</v>
      </c>
      <c r="E23" s="14">
        <v>-15.775439429977034</v>
      </c>
      <c r="F23" s="14">
        <v>-7.127270462172797</v>
      </c>
      <c r="G23" s="14">
        <v>-4.88078869854448</v>
      </c>
      <c r="H23" s="14">
        <v>-7.247529873826708</v>
      </c>
      <c r="I23" s="14">
        <v>2.1677588148269367</v>
      </c>
      <c r="J23" s="14">
        <v>23.280684527923245</v>
      </c>
      <c r="K23" s="14">
        <v>15.519026884682408</v>
      </c>
      <c r="L23" s="14">
        <v>29.838542014932784</v>
      </c>
      <c r="M23" s="14">
        <v>13.976165022177026</v>
      </c>
      <c r="N23" s="14">
        <v>7.607155070581184</v>
      </c>
    </row>
    <row r="24" spans="1:14" ht="12.75">
      <c r="A24" s="2" t="s">
        <v>22</v>
      </c>
      <c r="B24" s="16">
        <v>-6.0549666413044045</v>
      </c>
      <c r="C24" s="16">
        <v>9.65840284362911</v>
      </c>
      <c r="D24" s="16">
        <v>-9.11987906833559</v>
      </c>
      <c r="E24" s="16">
        <v>14.710289243947084</v>
      </c>
      <c r="F24" s="16">
        <v>-3.42332757560625</v>
      </c>
      <c r="G24" s="16">
        <v>18.376611055368187</v>
      </c>
      <c r="H24" s="16">
        <v>-16.793314773246493</v>
      </c>
      <c r="I24" s="16">
        <v>-24.069816276149535</v>
      </c>
      <c r="J24" s="16">
        <v>-9.702539237426267</v>
      </c>
      <c r="K24" s="16">
        <v>-7.385891888443174</v>
      </c>
      <c r="L24" s="16">
        <v>-12.915162785761039</v>
      </c>
      <c r="M24" s="16">
        <v>5.301185720818001</v>
      </c>
      <c r="N24" s="16">
        <v>-2.212416209982834</v>
      </c>
    </row>
    <row r="25" spans="1:14" ht="12.75">
      <c r="A25" s="10" t="s">
        <v>23</v>
      </c>
      <c r="B25" s="14">
        <v>-6.308942547575991</v>
      </c>
      <c r="C25" s="14">
        <v>2.507648890251346</v>
      </c>
      <c r="D25" s="14">
        <v>9.95813946466333</v>
      </c>
      <c r="E25" s="14">
        <v>-9.751005895652787</v>
      </c>
      <c r="F25" s="14">
        <v>7.519682298713537</v>
      </c>
      <c r="G25" s="14">
        <v>4.216242924298141</v>
      </c>
      <c r="H25" s="14">
        <v>6.387965478977309</v>
      </c>
      <c r="I25" s="14">
        <v>2.762136002716442</v>
      </c>
      <c r="J25" s="14">
        <v>3.6046578105585203</v>
      </c>
      <c r="K25" s="14">
        <v>10.484685331277909</v>
      </c>
      <c r="L25" s="14">
        <v>0.6187307188636434</v>
      </c>
      <c r="M25" s="14">
        <v>14.84476636224001</v>
      </c>
      <c r="N25" s="14">
        <v>4.321351403641335</v>
      </c>
    </row>
    <row r="26" spans="1:14" ht="12.75">
      <c r="A26" s="10" t="s">
        <v>24</v>
      </c>
      <c r="B26" s="14">
        <v>-8.114532242688998</v>
      </c>
      <c r="C26" s="14">
        <v>-0.20135203183234696</v>
      </c>
      <c r="D26" s="14">
        <v>7.961649065589826</v>
      </c>
      <c r="E26" s="14">
        <v>-9.761314203743543</v>
      </c>
      <c r="F26" s="14">
        <v>-5.09166524732464</v>
      </c>
      <c r="G26" s="14">
        <v>-6.291747661762015</v>
      </c>
      <c r="H26" s="14">
        <v>23.853560922253724</v>
      </c>
      <c r="I26" s="14">
        <v>7.517434337352102</v>
      </c>
      <c r="J26" s="14">
        <v>-13.176355094935344</v>
      </c>
      <c r="K26" s="14">
        <v>-14.553564511485572</v>
      </c>
      <c r="L26" s="14">
        <v>-14.426773840164476</v>
      </c>
      <c r="M26" s="14">
        <v>10.213606965487925</v>
      </c>
      <c r="N26" s="14">
        <v>-1.2335953452356336</v>
      </c>
    </row>
    <row r="27" spans="1:14" ht="12.75">
      <c r="A27" s="10" t="s">
        <v>25</v>
      </c>
      <c r="B27" s="14">
        <v>0.885790197927494</v>
      </c>
      <c r="C27" s="14">
        <v>15.39241755845251</v>
      </c>
      <c r="D27" s="14">
        <v>7.6121681938951635</v>
      </c>
      <c r="E27" s="14">
        <v>7.637504641963533</v>
      </c>
      <c r="F27" s="14">
        <v>6.140531041234665</v>
      </c>
      <c r="G27" s="14">
        <v>-3.551488575813977</v>
      </c>
      <c r="H27" s="14">
        <v>2.5944565506208717</v>
      </c>
      <c r="I27" s="14">
        <v>9.249891316943604</v>
      </c>
      <c r="J27" s="14">
        <v>22.03532952372531</v>
      </c>
      <c r="K27" s="14">
        <v>36.41021246685068</v>
      </c>
      <c r="L27" s="14">
        <v>0.8949362630594525</v>
      </c>
      <c r="M27" s="14">
        <v>16.271966530830888</v>
      </c>
      <c r="N27" s="14">
        <v>8.170608445505561</v>
      </c>
    </row>
    <row r="28" spans="1:14" ht="12.75">
      <c r="A28" s="10" t="s">
        <v>26</v>
      </c>
      <c r="B28" s="14">
        <v>-11.383817143852216</v>
      </c>
      <c r="C28" s="14">
        <v>3.2502557117327635</v>
      </c>
      <c r="D28" s="14">
        <v>7.477711099124873</v>
      </c>
      <c r="E28" s="14">
        <v>-10.138271064059445</v>
      </c>
      <c r="F28" s="14">
        <v>-1.7691496017849473</v>
      </c>
      <c r="G28" s="14">
        <v>-6.302985331998567</v>
      </c>
      <c r="H28" s="14">
        <v>14.983077145089885</v>
      </c>
      <c r="I28" s="14">
        <v>1.956468253204724</v>
      </c>
      <c r="J28" s="14">
        <v>0.6600479130980608</v>
      </c>
      <c r="K28" s="14">
        <v>3.7944613263490856</v>
      </c>
      <c r="L28" s="14">
        <v>6.821446092772727</v>
      </c>
      <c r="M28" s="14">
        <v>5.089105471376062</v>
      </c>
      <c r="N28" s="14">
        <v>1.0881686031221405</v>
      </c>
    </row>
    <row r="29" spans="1:14" ht="12.75">
      <c r="A29" s="2" t="s">
        <v>27</v>
      </c>
      <c r="B29" s="16">
        <v>-5.911837543937182</v>
      </c>
      <c r="C29" s="16">
        <v>1.5052072083344692</v>
      </c>
      <c r="D29" s="16">
        <v>10.51905158569002</v>
      </c>
      <c r="E29" s="16">
        <v>-11.355459673508307</v>
      </c>
      <c r="F29" s="16">
        <v>10.00887347024837</v>
      </c>
      <c r="G29" s="16">
        <v>6.427235753788452</v>
      </c>
      <c r="H29" s="16">
        <v>5.106304497086911</v>
      </c>
      <c r="I29" s="16">
        <v>2.3086883302417593</v>
      </c>
      <c r="J29" s="16">
        <v>3.718014534382452</v>
      </c>
      <c r="K29" s="16">
        <v>11.111512130077372</v>
      </c>
      <c r="L29" s="16">
        <v>0.865351904454622</v>
      </c>
      <c r="M29" s="16">
        <v>16.1060114873122</v>
      </c>
      <c r="N29" s="16">
        <v>4.7141639024023405</v>
      </c>
    </row>
    <row r="30" spans="1:14" ht="12.75">
      <c r="A30" s="10" t="s">
        <v>28</v>
      </c>
      <c r="B30" s="14">
        <v>-0.05508083307944611</v>
      </c>
      <c r="C30" s="14">
        <v>-0.8031738365486762</v>
      </c>
      <c r="D30" s="14">
        <v>2.233496367619958</v>
      </c>
      <c r="E30" s="14">
        <v>14.379068463580857</v>
      </c>
      <c r="F30" s="14">
        <v>-3.1188383904154127</v>
      </c>
      <c r="G30" s="14">
        <v>-3.0053593834410752</v>
      </c>
      <c r="H30" s="14">
        <v>-6.907405265586009</v>
      </c>
      <c r="I30" s="14">
        <v>-5.359340438758919</v>
      </c>
      <c r="J30" s="14">
        <v>-0.20298386654648004</v>
      </c>
      <c r="K30" s="14">
        <v>1.8696716937481428</v>
      </c>
      <c r="L30" s="14">
        <v>-0.5491520465188587</v>
      </c>
      <c r="M30" s="14">
        <v>8.035339693849734</v>
      </c>
      <c r="N30" s="14">
        <v>0.5637540146727434</v>
      </c>
    </row>
    <row r="31" spans="1:14" ht="12.75">
      <c r="A31" s="10" t="s">
        <v>29</v>
      </c>
      <c r="B31" s="14">
        <v>-4.325488315018378</v>
      </c>
      <c r="C31" s="14">
        <v>-1.2454479119928918</v>
      </c>
      <c r="D31" s="14">
        <v>10.839745132855573</v>
      </c>
      <c r="E31" s="14">
        <v>1.5385024936373837</v>
      </c>
      <c r="F31" s="14">
        <v>-2.882824719879906</v>
      </c>
      <c r="G31" s="14">
        <v>-4.892365499615536</v>
      </c>
      <c r="H31" s="14">
        <v>-8.257319635218918</v>
      </c>
      <c r="I31" s="14">
        <v>-2.29783501158356</v>
      </c>
      <c r="J31" s="14">
        <v>2.85740230113527</v>
      </c>
      <c r="K31" s="14">
        <v>2.213450708324527</v>
      </c>
      <c r="L31" s="14">
        <v>-0.7612648736698565</v>
      </c>
      <c r="M31" s="14">
        <v>7.29634971995602</v>
      </c>
      <c r="N31" s="14">
        <v>0.18514016677416348</v>
      </c>
    </row>
    <row r="32" spans="1:14" ht="12.75">
      <c r="A32" s="10" t="s">
        <v>30</v>
      </c>
      <c r="B32" s="14">
        <v>1.6214938756601516</v>
      </c>
      <c r="C32" s="14">
        <v>7.623166198000297</v>
      </c>
      <c r="D32" s="14">
        <v>6.65160262238329</v>
      </c>
      <c r="E32" s="14">
        <v>8.056364431614128</v>
      </c>
      <c r="F32" s="14">
        <v>5.886603806082125</v>
      </c>
      <c r="G32" s="14">
        <v>2.2070078137982563</v>
      </c>
      <c r="H32" s="14">
        <v>-9.390481638534098</v>
      </c>
      <c r="I32" s="14">
        <v>-9.304542640818347</v>
      </c>
      <c r="J32" s="14">
        <v>-4.300885906535401</v>
      </c>
      <c r="K32" s="14">
        <v>3.059161639936625</v>
      </c>
      <c r="L32" s="14">
        <v>19.014825523142175</v>
      </c>
      <c r="M32" s="14">
        <v>1.6911159067611985</v>
      </c>
      <c r="N32" s="14">
        <v>2.6349160036328674</v>
      </c>
    </row>
    <row r="33" spans="1:14" ht="12.75">
      <c r="A33" s="10" t="s">
        <v>31</v>
      </c>
      <c r="B33" s="14">
        <v>5.0752594256273875</v>
      </c>
      <c r="C33" s="14">
        <v>0.8328880193123389</v>
      </c>
      <c r="D33" s="14">
        <v>-21.165909570448548</v>
      </c>
      <c r="E33" s="14">
        <v>48.73196525435579</v>
      </c>
      <c r="F33" s="14">
        <v>-12.905660671536701</v>
      </c>
      <c r="G33" s="14">
        <v>-9.481329431411323</v>
      </c>
      <c r="H33" s="14">
        <v>-8.712383999918904</v>
      </c>
      <c r="I33" s="14">
        <v>-9.574968397810146</v>
      </c>
      <c r="J33" s="14">
        <v>-7.076796015889409</v>
      </c>
      <c r="K33" s="14">
        <v>-2.6042136270017946</v>
      </c>
      <c r="L33" s="14">
        <v>3.264658846728894</v>
      </c>
      <c r="M33" s="14">
        <v>7.656592425991492</v>
      </c>
      <c r="N33" s="14">
        <v>-1.1059428457498208</v>
      </c>
    </row>
    <row r="34" spans="1:14" ht="12.75">
      <c r="A34" s="10" t="s">
        <v>32</v>
      </c>
      <c r="B34" s="14">
        <v>10.00940686760481</v>
      </c>
      <c r="C34" s="14">
        <v>-3.6523520037102575</v>
      </c>
      <c r="D34" s="14">
        <v>12.31282171364214</v>
      </c>
      <c r="E34" s="14">
        <v>4.080615747723115</v>
      </c>
      <c r="F34" s="14">
        <v>-2.691089787158363</v>
      </c>
      <c r="G34" s="14">
        <v>5.009924763752727</v>
      </c>
      <c r="H34" s="14">
        <v>-4.0508899643101675</v>
      </c>
      <c r="I34" s="14">
        <v>-2.2572878505971783</v>
      </c>
      <c r="J34" s="14">
        <v>1.1561190014748979</v>
      </c>
      <c r="K34" s="14">
        <v>0.45728246875389456</v>
      </c>
      <c r="L34" s="14">
        <v>-14.206921508610382</v>
      </c>
      <c r="M34" s="14">
        <v>5.6249017273731035</v>
      </c>
      <c r="N34" s="14">
        <v>1.3917882914101676</v>
      </c>
    </row>
    <row r="35" spans="1:14" ht="12.75">
      <c r="A35" s="2" t="s">
        <v>33</v>
      </c>
      <c r="B35" s="16">
        <v>-6.069350440821797</v>
      </c>
      <c r="C35" s="16">
        <v>-3.936639111747464</v>
      </c>
      <c r="D35" s="16">
        <v>-0.08332453694717135</v>
      </c>
      <c r="E35" s="16">
        <v>18.767959458249493</v>
      </c>
      <c r="F35" s="16">
        <v>2.7615214583900816</v>
      </c>
      <c r="G35" s="16">
        <v>-11.089463356741526</v>
      </c>
      <c r="H35" s="16">
        <v>-1.109195660488449</v>
      </c>
      <c r="I35" s="16">
        <v>-10.974707380194237</v>
      </c>
      <c r="J35" s="16">
        <v>3.00957146554397</v>
      </c>
      <c r="K35" s="16">
        <v>8.741617866043017</v>
      </c>
      <c r="L35" s="16">
        <v>0.6336112091834126</v>
      </c>
      <c r="M35" s="16">
        <v>21.07478329136264</v>
      </c>
      <c r="N35" s="16">
        <v>0.9969477035183502</v>
      </c>
    </row>
    <row r="36" spans="1:14" ht="12.75">
      <c r="A36" s="10" t="s">
        <v>34</v>
      </c>
      <c r="B36" s="14">
        <v>-1.3557165247176872</v>
      </c>
      <c r="C36" s="14">
        <v>-6.119302261318172</v>
      </c>
      <c r="D36" s="14">
        <v>-17.72800853361676</v>
      </c>
      <c r="E36" s="14">
        <v>9.54252060825036</v>
      </c>
      <c r="F36" s="14">
        <v>-0.3104102753406002</v>
      </c>
      <c r="G36" s="14">
        <v>-3.082367718856638</v>
      </c>
      <c r="H36" s="14">
        <v>-6.029604017939927</v>
      </c>
      <c r="I36" s="14">
        <v>-9.896224053182156</v>
      </c>
      <c r="J36" s="14">
        <v>1.5474833694497425</v>
      </c>
      <c r="K36" s="14">
        <v>7.28565910641279</v>
      </c>
      <c r="L36" s="14">
        <v>-0.7861081085530538</v>
      </c>
      <c r="M36" s="14">
        <v>6.237041540202553</v>
      </c>
      <c r="N36" s="14">
        <v>-2.5461938185716666</v>
      </c>
    </row>
    <row r="37" spans="1:14" ht="12.75">
      <c r="A37" s="10" t="s">
        <v>35</v>
      </c>
      <c r="B37" s="14">
        <v>-0.5357826793873866</v>
      </c>
      <c r="C37" s="14">
        <v>-5.449626326780688</v>
      </c>
      <c r="D37" s="14">
        <v>-21.85395901346038</v>
      </c>
      <c r="E37" s="14">
        <v>7.772281597208841</v>
      </c>
      <c r="F37" s="14">
        <v>-2.8494363452549076</v>
      </c>
      <c r="G37" s="14">
        <v>0.8536632501110697</v>
      </c>
      <c r="H37" s="14">
        <v>-5.052535097962963</v>
      </c>
      <c r="I37" s="14">
        <v>-14.529638733484497</v>
      </c>
      <c r="J37" s="14">
        <v>6.310396718150346</v>
      </c>
      <c r="K37" s="14">
        <v>4.685047464381831</v>
      </c>
      <c r="L37" s="14">
        <v>-5.887672188416307</v>
      </c>
      <c r="M37" s="14">
        <v>1.5720193511731835</v>
      </c>
      <c r="N37" s="14">
        <v>-4.16126704586176</v>
      </c>
    </row>
    <row r="38" spans="1:14" ht="12.75">
      <c r="A38" s="10" t="s">
        <v>36</v>
      </c>
      <c r="B38" s="14">
        <v>-2.584741671137103</v>
      </c>
      <c r="C38" s="14">
        <v>-5.680627570131169</v>
      </c>
      <c r="D38" s="14">
        <v>-19.615499425000106</v>
      </c>
      <c r="E38" s="14">
        <v>15.946860516665428</v>
      </c>
      <c r="F38" s="14">
        <v>0.08381296639143887</v>
      </c>
      <c r="G38" s="14">
        <v>-3.5929113098121634</v>
      </c>
      <c r="H38" s="14">
        <v>-6.745518702316633</v>
      </c>
      <c r="I38" s="14">
        <v>-9.332399741038</v>
      </c>
      <c r="J38" s="14">
        <v>0.6170284520833569</v>
      </c>
      <c r="K38" s="14">
        <v>9.378905615615274</v>
      </c>
      <c r="L38" s="14">
        <v>-1.7342905394895758</v>
      </c>
      <c r="M38" s="14">
        <v>5.526312740802462</v>
      </c>
      <c r="N38" s="14">
        <v>-2.3985946280333916</v>
      </c>
    </row>
    <row r="39" spans="1:14" ht="12.75">
      <c r="A39" s="2" t="s">
        <v>37</v>
      </c>
      <c r="B39" s="16">
        <v>0.13293289429205934</v>
      </c>
      <c r="C39" s="16">
        <v>-7.504376151646996</v>
      </c>
      <c r="D39" s="16">
        <v>-9.78888667665332</v>
      </c>
      <c r="E39" s="16">
        <v>0.39723901331647493</v>
      </c>
      <c r="F39" s="16">
        <v>1.4753513171774424</v>
      </c>
      <c r="G39" s="16">
        <v>-5.474373486499817</v>
      </c>
      <c r="H39" s="16">
        <v>-5.971211892841943</v>
      </c>
      <c r="I39" s="16">
        <v>-3.1272155047883277</v>
      </c>
      <c r="J39" s="16">
        <v>-1.3312061343911497</v>
      </c>
      <c r="K39" s="16">
        <v>6.257129277363549</v>
      </c>
      <c r="L39" s="16">
        <v>7.321023636972123</v>
      </c>
      <c r="M39" s="16">
        <v>13.752394792924477</v>
      </c>
      <c r="N39" s="16">
        <v>-1.1043190858402492</v>
      </c>
    </row>
    <row r="40" spans="1:14" ht="12.75">
      <c r="A40" s="10" t="s">
        <v>38</v>
      </c>
      <c r="B40" s="14">
        <v>-4.985066254825165</v>
      </c>
      <c r="C40" s="14">
        <v>-5.181701085766566</v>
      </c>
      <c r="D40" s="14">
        <v>4.005584669084183</v>
      </c>
      <c r="E40" s="14">
        <v>-10.65055945850738</v>
      </c>
      <c r="F40" s="14">
        <v>-5.641352359569407</v>
      </c>
      <c r="G40" s="14">
        <v>-2.994483217347188</v>
      </c>
      <c r="H40" s="14">
        <v>-3.3634976715281484</v>
      </c>
      <c r="I40" s="14">
        <v>-1.871146631634224</v>
      </c>
      <c r="J40" s="14">
        <v>2.8544463907068884</v>
      </c>
      <c r="K40" s="14">
        <v>3.7026532781345933</v>
      </c>
      <c r="L40" s="14">
        <v>2.7457760883386704</v>
      </c>
      <c r="M40" s="14">
        <v>11.106325289655016</v>
      </c>
      <c r="N40" s="14">
        <v>-1.3865469217344046</v>
      </c>
    </row>
    <row r="41" spans="1:14" ht="12.75">
      <c r="A41" s="10" t="s">
        <v>39</v>
      </c>
      <c r="B41" s="14">
        <v>-10.753385806859106</v>
      </c>
      <c r="C41" s="14">
        <v>-9.204627406256783</v>
      </c>
      <c r="D41" s="14">
        <v>-8.05958142796317</v>
      </c>
      <c r="E41" s="14">
        <v>-18.644409728807375</v>
      </c>
      <c r="F41" s="14">
        <v>-1.063080914504022</v>
      </c>
      <c r="G41" s="14">
        <v>-3.1271672643533255</v>
      </c>
      <c r="H41" s="14">
        <v>-7.494477154588386</v>
      </c>
      <c r="I41" s="14">
        <v>-9.752936108820197</v>
      </c>
      <c r="J41" s="14">
        <v>-6.97182942523763</v>
      </c>
      <c r="K41" s="14">
        <v>12.320049818995994</v>
      </c>
      <c r="L41" s="14">
        <v>-8.222564824853874</v>
      </c>
      <c r="M41" s="14">
        <v>6.81277767615045</v>
      </c>
      <c r="N41" s="14">
        <v>-6.180280707656779</v>
      </c>
    </row>
    <row r="42" spans="1:14" ht="12.75">
      <c r="A42" s="10" t="s">
        <v>40</v>
      </c>
      <c r="B42" s="14">
        <v>2.5975135645978087</v>
      </c>
      <c r="C42" s="14">
        <v>-10.998110393865046</v>
      </c>
      <c r="D42" s="14">
        <v>4.210971636310501</v>
      </c>
      <c r="E42" s="14">
        <v>-14.361470691281697</v>
      </c>
      <c r="F42" s="14">
        <v>12.987893939017292</v>
      </c>
      <c r="G42" s="14">
        <v>-25.158082980220687</v>
      </c>
      <c r="H42" s="14">
        <v>-1.6548284363667398</v>
      </c>
      <c r="I42" s="14">
        <v>-8.463580834052188</v>
      </c>
      <c r="J42" s="14">
        <v>3.8773236092612517</v>
      </c>
      <c r="K42" s="14">
        <v>-13.17978607345005</v>
      </c>
      <c r="L42" s="14">
        <v>2.2487010568813224</v>
      </c>
      <c r="M42" s="14">
        <v>-7.056401949733006</v>
      </c>
      <c r="N42" s="14">
        <v>-5.226888948482081</v>
      </c>
    </row>
    <row r="43" spans="1:14" ht="12.75">
      <c r="A43" s="10" t="s">
        <v>41</v>
      </c>
      <c r="B43" s="14">
        <v>-1.1465078314400357</v>
      </c>
      <c r="C43" s="14">
        <v>-5.044848841489813</v>
      </c>
      <c r="D43" s="14">
        <v>7.8559047070647425</v>
      </c>
      <c r="E43" s="14">
        <v>-8.648183836147583</v>
      </c>
      <c r="F43" s="14">
        <v>-10.864887762602804</v>
      </c>
      <c r="G43" s="14">
        <v>-3.202148045281683</v>
      </c>
      <c r="H43" s="14">
        <v>-5.668666859839567</v>
      </c>
      <c r="I43" s="14">
        <v>1.8076150120441392</v>
      </c>
      <c r="J43" s="14">
        <v>10.16098264535552</v>
      </c>
      <c r="K43" s="14">
        <v>4.743712740585915</v>
      </c>
      <c r="L43" s="14">
        <v>10.281099770014437</v>
      </c>
      <c r="M43" s="14">
        <v>13.937710500648542</v>
      </c>
      <c r="N43" s="14">
        <v>0.4311201242920684</v>
      </c>
    </row>
    <row r="44" spans="1:14" ht="12.75">
      <c r="A44" s="10" t="s">
        <v>42</v>
      </c>
      <c r="B44" s="14">
        <v>-9.423298163120187</v>
      </c>
      <c r="C44" s="14">
        <v>-0.6882617328165086</v>
      </c>
      <c r="D44" s="14">
        <v>9.163920454570329</v>
      </c>
      <c r="E44" s="14">
        <v>4.834993763234996</v>
      </c>
      <c r="F44" s="14">
        <v>-17.511061612675704</v>
      </c>
      <c r="G44" s="14">
        <v>13.764188403935007</v>
      </c>
      <c r="H44" s="14">
        <v>13.426283672747918</v>
      </c>
      <c r="I44" s="14">
        <v>4.755244079282472</v>
      </c>
      <c r="J44" s="14">
        <v>-4.131032229251719</v>
      </c>
      <c r="K44" s="14">
        <v>-0.48123785914110373</v>
      </c>
      <c r="L44" s="14">
        <v>-1.9710273900071513</v>
      </c>
      <c r="M44" s="14">
        <v>22.171840041343387</v>
      </c>
      <c r="N44" s="14">
        <v>2.3735478706767723</v>
      </c>
    </row>
    <row r="45" spans="1:14" ht="12.75">
      <c r="A45" s="10" t="s">
        <v>43</v>
      </c>
      <c r="B45" s="14">
        <v>-20.71353290571427</v>
      </c>
      <c r="C45" s="14">
        <v>6.8983400533290995</v>
      </c>
      <c r="D45" s="14">
        <v>6.262349331074257</v>
      </c>
      <c r="E45" s="14">
        <v>2.1075119047101687</v>
      </c>
      <c r="F45" s="14">
        <v>8.152332917912641</v>
      </c>
      <c r="G45" s="14">
        <v>10.882547458088542</v>
      </c>
      <c r="H45" s="14">
        <v>11.50702972181561</v>
      </c>
      <c r="I45" s="14">
        <v>-13.017131589740028</v>
      </c>
      <c r="J45" s="14">
        <v>13.005263904834607</v>
      </c>
      <c r="K45" s="14">
        <v>-1.3492539646091095</v>
      </c>
      <c r="L45" s="14">
        <v>-0.8804536185297424</v>
      </c>
      <c r="M45" s="14">
        <v>13.951432352248458</v>
      </c>
      <c r="N45" s="14">
        <v>2.3472397541129024</v>
      </c>
    </row>
    <row r="46" spans="1:14" ht="12.75">
      <c r="A46" s="2" t="s">
        <v>44</v>
      </c>
      <c r="B46" s="16">
        <v>2.6080013910576128</v>
      </c>
      <c r="C46" s="16">
        <v>-2.178676195997975</v>
      </c>
      <c r="D46" s="16">
        <v>18.507223231568616</v>
      </c>
      <c r="E46" s="16">
        <v>-25.15212585711305</v>
      </c>
      <c r="F46" s="16">
        <v>7.2072417690767665</v>
      </c>
      <c r="G46" s="16">
        <v>-11.091627158766604</v>
      </c>
      <c r="H46" s="16">
        <v>5.567536545424745</v>
      </c>
      <c r="I46" s="16">
        <v>33.87151461932278</v>
      </c>
      <c r="J46" s="16">
        <v>-19.8201900278418</v>
      </c>
      <c r="K46" s="16">
        <v>-0.2724265525930525</v>
      </c>
      <c r="L46" s="16">
        <v>-5.561506297163853</v>
      </c>
      <c r="M46" s="16">
        <v>8.027862628643987</v>
      </c>
      <c r="N46" s="16">
        <v>-0.9558419456957759</v>
      </c>
    </row>
    <row r="47" spans="1:14" ht="12.75">
      <c r="A47" s="10" t="s">
        <v>45</v>
      </c>
      <c r="B47" s="14">
        <v>-3.5819733166530643</v>
      </c>
      <c r="C47" s="14">
        <v>-0.34079497005173875</v>
      </c>
      <c r="D47" s="14">
        <v>9.939316874137516</v>
      </c>
      <c r="E47" s="14">
        <v>-10.603608129503606</v>
      </c>
      <c r="F47" s="14">
        <v>-3.3335848226459186</v>
      </c>
      <c r="G47" s="14">
        <v>0.1263165663304866</v>
      </c>
      <c r="H47" s="14">
        <v>0.3609809085143745</v>
      </c>
      <c r="I47" s="14">
        <v>-2.307776844978937</v>
      </c>
      <c r="J47" s="14">
        <v>-4.542818149484551</v>
      </c>
      <c r="K47" s="14">
        <v>8.942263256950955</v>
      </c>
      <c r="L47" s="14">
        <v>0.9107475968535155</v>
      </c>
      <c r="M47" s="14">
        <v>11.531995077529274</v>
      </c>
      <c r="N47" s="14">
        <v>0.47626448667563376</v>
      </c>
    </row>
    <row r="48" spans="1:14" ht="12.75">
      <c r="A48" s="10" t="s">
        <v>46</v>
      </c>
      <c r="B48" s="14">
        <v>-16.49390489335576</v>
      </c>
      <c r="C48" s="14">
        <v>-1.1091181667608807</v>
      </c>
      <c r="D48" s="14">
        <v>16.74991595645674</v>
      </c>
      <c r="E48" s="14">
        <v>-2.9374372414046612</v>
      </c>
      <c r="F48" s="14">
        <v>2.766889560724395</v>
      </c>
      <c r="G48" s="14">
        <v>-2.2627370814411463</v>
      </c>
      <c r="H48" s="14">
        <v>-5.271867341206349</v>
      </c>
      <c r="I48" s="14">
        <v>-9.036643824057078</v>
      </c>
      <c r="J48" s="14">
        <v>-2.9245373799287155</v>
      </c>
      <c r="K48" s="14">
        <v>27.816316464299405</v>
      </c>
      <c r="L48" s="14">
        <v>5.80004603725672</v>
      </c>
      <c r="M48" s="14">
        <v>17.06631339521071</v>
      </c>
      <c r="N48" s="14">
        <v>1.7228378420998884</v>
      </c>
    </row>
    <row r="49" spans="1:14" ht="12.75">
      <c r="A49" s="10" t="s">
        <v>47</v>
      </c>
      <c r="B49" s="14">
        <v>4.740228080179287</v>
      </c>
      <c r="C49" s="14">
        <v>-2.508912894466453</v>
      </c>
      <c r="D49" s="14">
        <v>12.918515436471335</v>
      </c>
      <c r="E49" s="14">
        <v>-7.62385511228465</v>
      </c>
      <c r="F49" s="14">
        <v>-7.067688567459207</v>
      </c>
      <c r="G49" s="14">
        <v>0.10909294668743907</v>
      </c>
      <c r="H49" s="14">
        <v>-0.8496386627766528</v>
      </c>
      <c r="I49" s="14">
        <v>-4.206397991012389</v>
      </c>
      <c r="J49" s="14">
        <v>-5.365109613512697</v>
      </c>
      <c r="K49" s="14">
        <v>-1.7231128123851192</v>
      </c>
      <c r="L49" s="14">
        <v>7.997918975979787</v>
      </c>
      <c r="M49" s="14">
        <v>11.888925477305694</v>
      </c>
      <c r="N49" s="14">
        <v>0.2323762591432329</v>
      </c>
    </row>
    <row r="50" spans="1:14" ht="12.75">
      <c r="A50" s="10" t="s">
        <v>48</v>
      </c>
      <c r="B50" s="14">
        <v>-23.82088738483954</v>
      </c>
      <c r="C50" s="14">
        <v>-0.45663680122411954</v>
      </c>
      <c r="D50" s="14">
        <v>16.189644399991685</v>
      </c>
      <c r="E50" s="14">
        <v>-6.228961167324709</v>
      </c>
      <c r="F50" s="14">
        <v>-10.950187871207484</v>
      </c>
      <c r="G50" s="14">
        <v>13.875338270695048</v>
      </c>
      <c r="H50" s="14">
        <v>-4.2155244093337485</v>
      </c>
      <c r="I50" s="14">
        <v>11.642224044428406</v>
      </c>
      <c r="J50" s="14">
        <v>-17.974432266799834</v>
      </c>
      <c r="K50" s="14">
        <v>30.75658851267913</v>
      </c>
      <c r="L50" s="14">
        <v>-2.8131962740546674</v>
      </c>
      <c r="M50" s="14">
        <v>58.733699902981925</v>
      </c>
      <c r="N50" s="14">
        <v>2.8926766461423563</v>
      </c>
    </row>
    <row r="51" spans="1:14" ht="12.75">
      <c r="A51" s="2" t="s">
        <v>49</v>
      </c>
      <c r="B51" s="16">
        <v>3.7376001464101805</v>
      </c>
      <c r="C51" s="16">
        <v>1.4835962313909157</v>
      </c>
      <c r="D51" s="16">
        <v>3.0293045230815885</v>
      </c>
      <c r="E51" s="16">
        <v>-17.802569531776946</v>
      </c>
      <c r="F51" s="16">
        <v>-2.612209277313382</v>
      </c>
      <c r="G51" s="16">
        <v>-1.4946777019689494</v>
      </c>
      <c r="H51" s="16">
        <v>5.7811764934081245</v>
      </c>
      <c r="I51" s="16">
        <v>0.29907568911085036</v>
      </c>
      <c r="J51" s="16">
        <v>-1.0818704673906665</v>
      </c>
      <c r="K51" s="16">
        <v>2.5557840626488915</v>
      </c>
      <c r="L51" s="16">
        <v>-4.496905113446972</v>
      </c>
      <c r="M51" s="16">
        <v>0.07084108048921038</v>
      </c>
      <c r="N51" s="16">
        <v>-0.6752756290133041</v>
      </c>
    </row>
    <row r="52" spans="1:14" ht="12.75">
      <c r="A52" s="10" t="s">
        <v>50</v>
      </c>
      <c r="B52" s="14">
        <v>-3.5380844793634902</v>
      </c>
      <c r="C52" s="14">
        <v>3.968048431129656</v>
      </c>
      <c r="D52" s="14">
        <v>0.4330708629021185</v>
      </c>
      <c r="E52" s="14">
        <v>3.418207098928283</v>
      </c>
      <c r="F52" s="14">
        <v>6.627016228573801</v>
      </c>
      <c r="G52" s="14">
        <v>5.136969080311737</v>
      </c>
      <c r="H52" s="14">
        <v>3.6091659562052847</v>
      </c>
      <c r="I52" s="14">
        <v>1.0313106113077897</v>
      </c>
      <c r="J52" s="14">
        <v>2.0745225416560986</v>
      </c>
      <c r="K52" s="14">
        <v>12.940217131683763</v>
      </c>
      <c r="L52" s="14">
        <v>1.4054694181669007</v>
      </c>
      <c r="M52" s="14">
        <v>8.67204263572319</v>
      </c>
      <c r="N52" s="14">
        <v>3.864572329523519</v>
      </c>
    </row>
    <row r="53" spans="1:14" ht="12.75">
      <c r="A53" s="10" t="s">
        <v>74</v>
      </c>
      <c r="B53" s="14">
        <v>16.164144825233116</v>
      </c>
      <c r="C53" s="14">
        <v>-4.378505951023747</v>
      </c>
      <c r="D53" s="14">
        <v>12.437688134839565</v>
      </c>
      <c r="E53" s="14">
        <v>-9.288467982281556</v>
      </c>
      <c r="F53" s="14">
        <v>0.7764361220801597</v>
      </c>
      <c r="G53" s="14">
        <v>1.2408890870701184</v>
      </c>
      <c r="H53" s="14">
        <v>-2.0542930352617006</v>
      </c>
      <c r="I53" s="14">
        <v>12.77312623480742</v>
      </c>
      <c r="J53" s="14">
        <v>-9.272849672098948</v>
      </c>
      <c r="K53" s="14">
        <v>14.196532140259155</v>
      </c>
      <c r="L53" s="14">
        <v>5.7467684984943554</v>
      </c>
      <c r="M53" s="14">
        <v>13.336041658603632</v>
      </c>
      <c r="N53" s="14">
        <v>4.842574562557557</v>
      </c>
    </row>
    <row r="54" spans="1:14" ht="12.75">
      <c r="A54" s="10" t="s">
        <v>51</v>
      </c>
      <c r="B54" s="14">
        <v>1.9575158648129642</v>
      </c>
      <c r="C54" s="14">
        <v>22.73101352057325</v>
      </c>
      <c r="D54" s="14">
        <v>-17.620462689553563</v>
      </c>
      <c r="E54" s="14">
        <v>-2.6904021496995</v>
      </c>
      <c r="F54" s="14">
        <v>10.008494076627251</v>
      </c>
      <c r="G54" s="14">
        <v>-11.829459287997535</v>
      </c>
      <c r="H54" s="14">
        <v>0.5296962640400027</v>
      </c>
      <c r="I54" s="14">
        <v>-4.1338548324338475</v>
      </c>
      <c r="J54" s="14">
        <v>2.632420643892397</v>
      </c>
      <c r="K54" s="14">
        <v>4.137221244645861</v>
      </c>
      <c r="L54" s="14">
        <v>-3.411918298316236</v>
      </c>
      <c r="M54" s="14">
        <v>26.88554247165069</v>
      </c>
      <c r="N54" s="14">
        <v>1.2681864085325376</v>
      </c>
    </row>
    <row r="55" spans="1:14" ht="12.75">
      <c r="A55" s="10" t="s">
        <v>52</v>
      </c>
      <c r="B55" s="14">
        <v>-3.3067488221256047</v>
      </c>
      <c r="C55" s="14">
        <v>9.577140846494947</v>
      </c>
      <c r="D55" s="14">
        <v>16.73349708900531</v>
      </c>
      <c r="E55" s="14">
        <v>-9.314614394303277</v>
      </c>
      <c r="F55" s="14">
        <v>4.8425712154417155</v>
      </c>
      <c r="G55" s="14">
        <v>8.230186973619347</v>
      </c>
      <c r="H55" s="14">
        <v>4.909772262000223</v>
      </c>
      <c r="I55" s="14">
        <v>-0.502342143558876</v>
      </c>
      <c r="J55" s="14">
        <v>9.113102971983</v>
      </c>
      <c r="K55" s="14">
        <v>10.39096792599925</v>
      </c>
      <c r="L55" s="14">
        <v>0.07804437624650253</v>
      </c>
      <c r="M55" s="14">
        <v>7.14398144130534</v>
      </c>
      <c r="N55" s="14">
        <v>4.822817981945918</v>
      </c>
    </row>
    <row r="56" spans="1:19" ht="12.75">
      <c r="A56" s="10" t="s">
        <v>53</v>
      </c>
      <c r="B56" s="14">
        <v>-4.373767201755896</v>
      </c>
      <c r="C56" s="14">
        <v>5.310859132778045</v>
      </c>
      <c r="D56" s="14">
        <v>13.451224858747413</v>
      </c>
      <c r="E56" s="14">
        <v>-8.292898183476716</v>
      </c>
      <c r="F56" s="14">
        <v>10.837110822006757</v>
      </c>
      <c r="G56" s="14">
        <v>5.330937225030219</v>
      </c>
      <c r="H56" s="14">
        <v>3.8140455580813803</v>
      </c>
      <c r="I56" s="14">
        <v>3.4603203441377017</v>
      </c>
      <c r="J56" s="14">
        <v>6.77119431109694</v>
      </c>
      <c r="K56" s="14">
        <v>5.382412841313533</v>
      </c>
      <c r="L56" s="14">
        <v>2.2575183300824353</v>
      </c>
      <c r="M56" s="14">
        <v>11.944059800464778</v>
      </c>
      <c r="N56" s="14">
        <v>4.867195616771027</v>
      </c>
      <c r="S56" s="6" t="s">
        <v>72</v>
      </c>
    </row>
    <row r="57" spans="1:14" ht="12.75">
      <c r="A57" s="10" t="s">
        <v>54</v>
      </c>
      <c r="B57" s="14">
        <v>-9.184314793553948</v>
      </c>
      <c r="C57" s="14">
        <v>-4.309620335842523</v>
      </c>
      <c r="D57" s="14">
        <v>-14.1943015092745</v>
      </c>
      <c r="E57" s="14">
        <v>20.102860363970333</v>
      </c>
      <c r="F57" s="14">
        <v>2.8175289329302577</v>
      </c>
      <c r="G57" s="14">
        <v>5.097764783728942</v>
      </c>
      <c r="H57" s="14">
        <v>3.93249467508765</v>
      </c>
      <c r="I57" s="14">
        <v>2.2944718435391698</v>
      </c>
      <c r="J57" s="14">
        <v>-2.5932727593799387</v>
      </c>
      <c r="K57" s="14">
        <v>18.86017441093115</v>
      </c>
      <c r="L57" s="14">
        <v>-0.09661417596780787</v>
      </c>
      <c r="M57" s="14">
        <v>-0.2897021458753851</v>
      </c>
      <c r="N57" s="14">
        <v>1.4068496722794104</v>
      </c>
    </row>
    <row r="58" spans="1:14" ht="12.75">
      <c r="A58" s="9" t="s">
        <v>55</v>
      </c>
      <c r="B58" s="14">
        <v>3.5437268325504645</v>
      </c>
      <c r="C58" s="14">
        <v>-4.951049431546018</v>
      </c>
      <c r="D58" s="14">
        <v>-3.2395039005974513</v>
      </c>
      <c r="E58" s="14">
        <v>-3.381456173824171</v>
      </c>
      <c r="F58" s="14">
        <v>5.900935669731533</v>
      </c>
      <c r="G58" s="14">
        <v>0.5921517143184785</v>
      </c>
      <c r="H58" s="14">
        <v>2.354883056296697</v>
      </c>
      <c r="I58" s="14">
        <v>-6.28092030306977</v>
      </c>
      <c r="J58" s="14">
        <v>-1.6446615262729392</v>
      </c>
      <c r="K58" s="14">
        <v>4.5509763306245565</v>
      </c>
      <c r="L58" s="14">
        <v>11.405941977179422</v>
      </c>
      <c r="M58" s="14">
        <v>14.661987855371834</v>
      </c>
      <c r="N58" s="14">
        <v>1.812893028270088</v>
      </c>
    </row>
    <row r="59" spans="1:14" ht="12.75">
      <c r="A59" s="9" t="s">
        <v>56</v>
      </c>
      <c r="B59" s="14">
        <v>-4.01462677226283</v>
      </c>
      <c r="C59" s="14">
        <v>13.170509372157579</v>
      </c>
      <c r="D59" s="14">
        <v>-9.508251033513648</v>
      </c>
      <c r="E59" s="14">
        <v>26.939807302983397</v>
      </c>
      <c r="F59" s="14">
        <v>6.166941634237477</v>
      </c>
      <c r="G59" s="14">
        <v>7.401195524990345</v>
      </c>
      <c r="H59" s="14">
        <v>2.694022034020538</v>
      </c>
      <c r="I59" s="14">
        <v>13.414510632246056</v>
      </c>
      <c r="J59" s="14">
        <v>9.01541832842394</v>
      </c>
      <c r="K59" s="14">
        <v>24.36630980233314</v>
      </c>
      <c r="L59" s="14">
        <v>17.86326491175979</v>
      </c>
      <c r="M59" s="14">
        <v>1.3295014207444145</v>
      </c>
      <c r="N59" s="14">
        <v>8.096563265795558</v>
      </c>
    </row>
    <row r="60" spans="1:14" ht="12.75">
      <c r="A60" s="9" t="s">
        <v>57</v>
      </c>
      <c r="B60" s="14">
        <v>-5.893505740127525</v>
      </c>
      <c r="C60" s="14">
        <v>5.292314434629364</v>
      </c>
      <c r="D60" s="14">
        <v>-10.735880877230242</v>
      </c>
      <c r="E60" s="14">
        <v>26.11970801758048</v>
      </c>
      <c r="F60" s="14">
        <v>8.43479917790324</v>
      </c>
      <c r="G60" s="14">
        <v>4.671505442405199</v>
      </c>
      <c r="H60" s="14">
        <v>4.500986206162971</v>
      </c>
      <c r="I60" s="14">
        <v>0.9098869655109754</v>
      </c>
      <c r="J60" s="14">
        <v>-4.433228279279511</v>
      </c>
      <c r="K60" s="14">
        <v>21.573258690281193</v>
      </c>
      <c r="L60" s="14">
        <v>-5.024659320189556</v>
      </c>
      <c r="M60" s="14">
        <v>10.020079812012177</v>
      </c>
      <c r="N60" s="14">
        <v>4.211464291253226</v>
      </c>
    </row>
    <row r="61" spans="1:14" ht="12.75">
      <c r="A61" s="2" t="s">
        <v>58</v>
      </c>
      <c r="B61" s="16">
        <v>-3.9651867219115178</v>
      </c>
      <c r="C61" s="16">
        <v>5.143973702252591</v>
      </c>
      <c r="D61" s="16">
        <v>-11.419347533359204</v>
      </c>
      <c r="E61" s="16">
        <v>-20.88795471253835</v>
      </c>
      <c r="F61" s="16">
        <v>7.198572288449645</v>
      </c>
      <c r="G61" s="16">
        <v>3.7978906307295945</v>
      </c>
      <c r="H61" s="16">
        <v>-11.958773153494672</v>
      </c>
      <c r="I61" s="16">
        <v>-3.864538653347338</v>
      </c>
      <c r="J61" s="16">
        <v>-22.117788096243796</v>
      </c>
      <c r="K61" s="16">
        <v>22.910241339093716</v>
      </c>
      <c r="L61" s="16">
        <v>-8.105066874416815</v>
      </c>
      <c r="M61" s="16">
        <v>19.012780497123764</v>
      </c>
      <c r="N61" s="16">
        <v>-3.1261640638391914</v>
      </c>
    </row>
  </sheetData>
  <sheetProtection/>
  <printOptions/>
  <pageMargins left="0.5" right="0.5" top="1" bottom="0.5" header="0.5" footer="0.5"/>
  <pageSetup horizontalDpi="600" verticalDpi="600" orientation="portrait" scale="81" r:id="rId1"/>
  <headerFooter alignWithMargins="0">
    <oddHeader>&amp;CVisitor Arrivals by State by Month
(Arrivals by Air)</oddHeader>
    <oddFooter>&amp;LSource:  Hawai'i Tourism Authority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lawrenceL</dc:creator>
  <cp:keywords/>
  <dc:description/>
  <cp:lastModifiedBy>Minh Chun</cp:lastModifiedBy>
  <cp:lastPrinted>2015-01-28T20:58:11Z</cp:lastPrinted>
  <dcterms:created xsi:type="dcterms:W3CDTF">2008-03-14T19:03:44Z</dcterms:created>
  <dcterms:modified xsi:type="dcterms:W3CDTF">2015-01-28T20:58:18Z</dcterms:modified>
  <cp:category/>
  <cp:version/>
  <cp:contentType/>
  <cp:contentStatus/>
</cp:coreProperties>
</file>